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Clients\MCWC\WaterRights\Maps\POU_Annual\2024\2024_Tables\"/>
    </mc:Choice>
  </mc:AlternateContent>
  <xr:revisionPtr revIDLastSave="0" documentId="13_ncr:1_{BD3C9F14-BEB8-4A2E-8105-F47902389D6F}" xr6:coauthVersionLast="47" xr6:coauthVersionMax="47" xr10:uidLastSave="{00000000-0000-0000-0000-000000000000}"/>
  <bookViews>
    <workbookView xWindow="38280" yWindow="-120" windowWidth="29040" windowHeight="15720" tabRatio="911" activeTab="4" xr2:uid="{0836AA46-91F8-4DA9-A6F1-C260CC8250C2}"/>
  </bookViews>
  <sheets>
    <sheet name="PivotTable" sheetId="2" r:id="rId1"/>
    <sheet name="AgNWEcho_MitigationWRs" sheetId="7" r:id="rId2"/>
    <sheet name="AgNWEcho" sheetId="1" r:id="rId3"/>
    <sheet name="Sheet1" sheetId="8" r:id="rId4"/>
    <sheet name="AgNWEcho_UnderlyingWRs" sheetId="6" r:id="rId5"/>
    <sheet name="PivotTableWRs" sheetId="5" r:id="rId6"/>
    <sheet name="UnderlyingWRs" sheetId="4" r:id="rId7"/>
    <sheet name="T13603" sheetId="9" r:id="rId8"/>
    <sheet name="CW119" sheetId="10" r:id="rId9"/>
    <sheet name="T13900_BConly" sheetId="11" r:id="rId10"/>
    <sheet name="T13899" sheetId="12" r:id="rId11"/>
  </sheets>
  <definedNames>
    <definedName name="_xlnm._FilterDatabase" localSheetId="6" hidden="1">UnderlyingWRs!$A$1:$AG$396</definedName>
  </definedNames>
  <calcPr calcId="191029"/>
  <pivotCaches>
    <pivotCache cacheId="0" r:id="rId12"/>
    <pivotCache cacheId="1" r:id="rId13"/>
    <pivotCache cacheId="24" r:id="rId14"/>
    <pivotCache cacheId="41" r:id="rId15"/>
    <pivotCache cacheId="51" r:id="rId16"/>
    <pivotCache cacheId="61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3" i="12" l="1"/>
  <c r="AU4" i="12"/>
  <c r="AU5" i="12"/>
  <c r="AU6" i="12"/>
  <c r="AU7" i="12"/>
  <c r="AU8" i="12"/>
  <c r="AU9" i="12"/>
  <c r="AU10" i="12"/>
  <c r="AU11" i="12"/>
  <c r="AU12" i="12"/>
  <c r="AU13" i="12"/>
  <c r="AU14" i="12"/>
  <c r="AU15" i="12"/>
  <c r="AU16" i="12"/>
  <c r="AU17" i="12"/>
  <c r="AU18" i="12"/>
  <c r="AU19" i="12"/>
  <c r="AU2" i="12"/>
  <c r="AU3" i="11"/>
  <c r="AU4" i="11"/>
  <c r="AU5" i="11"/>
  <c r="AU6" i="11"/>
  <c r="AU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2" i="11"/>
  <c r="BH3" i="10"/>
  <c r="BH4" i="10"/>
  <c r="BH5" i="10"/>
  <c r="BH6" i="10"/>
  <c r="BH7" i="10"/>
  <c r="BH8" i="10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99" i="10"/>
  <c r="BH100" i="10"/>
  <c r="BH101" i="10"/>
  <c r="BH102" i="10"/>
  <c r="BH103" i="10"/>
  <c r="BH104" i="10"/>
  <c r="BH105" i="10"/>
  <c r="BH106" i="10"/>
  <c r="BH107" i="10"/>
  <c r="BH108" i="10"/>
  <c r="BH109" i="10"/>
  <c r="BH110" i="10"/>
  <c r="BH111" i="10"/>
  <c r="BH112" i="10"/>
  <c r="BH113" i="10"/>
  <c r="BH114" i="10"/>
  <c r="BH115" i="10"/>
  <c r="BH116" i="10"/>
  <c r="BH117" i="10"/>
  <c r="BH118" i="10"/>
  <c r="BH119" i="10"/>
  <c r="BH120" i="10"/>
  <c r="BH121" i="10"/>
  <c r="BH122" i="10"/>
  <c r="BH123" i="10"/>
  <c r="BH124" i="10"/>
  <c r="BH125" i="10"/>
  <c r="BH126" i="10"/>
  <c r="BH127" i="10"/>
  <c r="BH128" i="10"/>
  <c r="BH129" i="10"/>
  <c r="BH130" i="10"/>
  <c r="BH131" i="10"/>
  <c r="BH132" i="10"/>
  <c r="BH133" i="10"/>
  <c r="BH134" i="10"/>
  <c r="BH135" i="10"/>
  <c r="BH136" i="10"/>
  <c r="BH137" i="10"/>
  <c r="BH138" i="10"/>
  <c r="BH139" i="10"/>
  <c r="BH140" i="10"/>
  <c r="BH141" i="10"/>
  <c r="BH142" i="10"/>
  <c r="BH143" i="10"/>
  <c r="BH144" i="10"/>
  <c r="BH145" i="10"/>
  <c r="BH146" i="10"/>
  <c r="BH147" i="10"/>
  <c r="BH148" i="10"/>
  <c r="BH149" i="10"/>
  <c r="BH150" i="10"/>
  <c r="BH151" i="10"/>
  <c r="BH152" i="10"/>
  <c r="BH153" i="10"/>
  <c r="BH154" i="10"/>
  <c r="BH155" i="10"/>
  <c r="BH156" i="10"/>
  <c r="BH157" i="10"/>
  <c r="BH158" i="10"/>
  <c r="BH159" i="10"/>
  <c r="BH160" i="10"/>
  <c r="BH161" i="10"/>
  <c r="BH162" i="10"/>
  <c r="BH163" i="10"/>
  <c r="BH164" i="10"/>
  <c r="BH165" i="10"/>
  <c r="BH166" i="10"/>
  <c r="BH167" i="10"/>
  <c r="BH168" i="10"/>
  <c r="BH169" i="10"/>
  <c r="BH170" i="10"/>
  <c r="BH171" i="10"/>
  <c r="BH172" i="10"/>
  <c r="BH173" i="10"/>
  <c r="BH174" i="10"/>
  <c r="BH175" i="10"/>
  <c r="BH176" i="10"/>
  <c r="BH177" i="10"/>
  <c r="BH178" i="10"/>
  <c r="BH179" i="10"/>
  <c r="BH180" i="10"/>
  <c r="BH181" i="10"/>
  <c r="BH182" i="10"/>
  <c r="BH183" i="10"/>
  <c r="BH184" i="10"/>
  <c r="BH185" i="10"/>
  <c r="BH186" i="10"/>
  <c r="BH187" i="10"/>
  <c r="BH188" i="10"/>
  <c r="BH189" i="10"/>
  <c r="BH190" i="10"/>
  <c r="BH191" i="10"/>
  <c r="BH192" i="10"/>
  <c r="BH193" i="10"/>
  <c r="BH194" i="10"/>
  <c r="BH195" i="10"/>
  <c r="BH196" i="10"/>
  <c r="BH197" i="10"/>
  <c r="BH198" i="10"/>
  <c r="BH199" i="10"/>
  <c r="BH200" i="10"/>
  <c r="BH201" i="10"/>
  <c r="BH202" i="10"/>
  <c r="BH203" i="10"/>
  <c r="BH204" i="10"/>
  <c r="BH205" i="10"/>
  <c r="BH206" i="10"/>
  <c r="BH207" i="10"/>
  <c r="BH208" i="10"/>
  <c r="BH209" i="10"/>
  <c r="BH210" i="10"/>
  <c r="BH211" i="10"/>
  <c r="BH212" i="10"/>
  <c r="BH213" i="10"/>
  <c r="BH214" i="10"/>
  <c r="BH215" i="10"/>
  <c r="BH216" i="10"/>
  <c r="BH217" i="10"/>
  <c r="BH218" i="10"/>
  <c r="BH219" i="10"/>
  <c r="BH220" i="10"/>
  <c r="BH221" i="10"/>
  <c r="BH222" i="10"/>
  <c r="BH223" i="10"/>
  <c r="BH224" i="10"/>
  <c r="BH225" i="10"/>
  <c r="BH226" i="10"/>
  <c r="BH227" i="10"/>
  <c r="BH228" i="10"/>
  <c r="BH229" i="10"/>
  <c r="BH230" i="10"/>
  <c r="BH231" i="10"/>
  <c r="BH232" i="10"/>
  <c r="BH233" i="10"/>
  <c r="BH234" i="10"/>
  <c r="BH235" i="10"/>
  <c r="BH236" i="10"/>
  <c r="BH237" i="10"/>
  <c r="BH238" i="10"/>
  <c r="BH239" i="10"/>
  <c r="BH240" i="10"/>
  <c r="BH241" i="10"/>
  <c r="BH242" i="10"/>
  <c r="BH243" i="10"/>
  <c r="BH244" i="10"/>
  <c r="BH245" i="10"/>
  <c r="BH246" i="10"/>
  <c r="BH247" i="10"/>
  <c r="BH248" i="10"/>
  <c r="BH249" i="10"/>
  <c r="BH250" i="10"/>
  <c r="BH251" i="10"/>
  <c r="BH252" i="10"/>
  <c r="BH253" i="10"/>
  <c r="BH254" i="10"/>
  <c r="BH255" i="10"/>
  <c r="BH256" i="10"/>
  <c r="BH257" i="10"/>
  <c r="BH258" i="10"/>
  <c r="BH259" i="10"/>
  <c r="BH260" i="10"/>
  <c r="BH261" i="10"/>
  <c r="BH262" i="10"/>
  <c r="BH263" i="10"/>
  <c r="BH264" i="10"/>
  <c r="BH265" i="10"/>
  <c r="BH266" i="10"/>
  <c r="BH267" i="10"/>
  <c r="BH268" i="10"/>
  <c r="BH269" i="10"/>
  <c r="BH270" i="10"/>
  <c r="BH271" i="10"/>
  <c r="BH272" i="10"/>
  <c r="BH273" i="10"/>
  <c r="BH274" i="10"/>
  <c r="BH275" i="10"/>
  <c r="BH276" i="10"/>
  <c r="BH277" i="10"/>
  <c r="BH278" i="10"/>
  <c r="BH279" i="10"/>
  <c r="BH280" i="10"/>
  <c r="BH281" i="10"/>
  <c r="BH282" i="10"/>
  <c r="BH283" i="10"/>
  <c r="BH284" i="10"/>
  <c r="BH285" i="10"/>
  <c r="BH286" i="10"/>
  <c r="BH287" i="10"/>
  <c r="BH288" i="10"/>
  <c r="BH289" i="10"/>
  <c r="BH290" i="10"/>
  <c r="BH291" i="10"/>
  <c r="BH292" i="10"/>
  <c r="BH293" i="10"/>
  <c r="BH294" i="10"/>
  <c r="BH295" i="10"/>
  <c r="BH296" i="10"/>
  <c r="BH297" i="10"/>
  <c r="BH298" i="10"/>
  <c r="BH299" i="10"/>
  <c r="BH300" i="10"/>
  <c r="BH301" i="10"/>
  <c r="BH302" i="10"/>
  <c r="BH303" i="10"/>
  <c r="BH304" i="10"/>
  <c r="BH305" i="10"/>
  <c r="BH306" i="10"/>
  <c r="BH307" i="10"/>
  <c r="AQ3" i="9"/>
  <c r="AQ4" i="9"/>
  <c r="AQ5" i="9"/>
  <c r="AQ6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Q62" i="9"/>
  <c r="AQ63" i="9"/>
  <c r="AQ64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79" i="9"/>
  <c r="AQ80" i="9"/>
  <c r="AQ81" i="9"/>
  <c r="AQ82" i="9"/>
  <c r="AQ83" i="9"/>
  <c r="AQ2" i="9"/>
  <c r="BH2" i="10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2" i="8"/>
</calcChain>
</file>

<file path=xl/sharedStrings.xml><?xml version="1.0" encoding="utf-8"?>
<sst xmlns="http://schemas.openxmlformats.org/spreadsheetml/2006/main" count="44570" uniqueCount="1180">
  <si>
    <t>WM3.00N29.00E3NWSE</t>
  </si>
  <si>
    <t>WM3.00N29.00E3</t>
  </si>
  <si>
    <t>WM3.00N29.00E</t>
  </si>
  <si>
    <t>BLM</t>
  </si>
  <si>
    <t>NWSE</t>
  </si>
  <si>
    <t>NW</t>
  </si>
  <si>
    <t>SE</t>
  </si>
  <si>
    <t>E</t>
  </si>
  <si>
    <t>N</t>
  </si>
  <si>
    <t>WM</t>
  </si>
  <si>
    <t>Polygon</t>
  </si>
  <si>
    <t>WM3.00N29.00E1NESW</t>
  </si>
  <si>
    <t>WM3.00N29.00E1</t>
  </si>
  <si>
    <t>NESW</t>
  </si>
  <si>
    <t>NE</t>
  </si>
  <si>
    <t>SW</t>
  </si>
  <si>
    <t>WM3.00N29.00E12NWNW</t>
  </si>
  <si>
    <t>WM3.00N29.00E12</t>
  </si>
  <si>
    <t>NWNW</t>
  </si>
  <si>
    <t>WM3.00N29.00E1NESE</t>
  </si>
  <si>
    <t>NESE</t>
  </si>
  <si>
    <t>WM3.00N30.00E7NWSW</t>
  </si>
  <si>
    <t>WM3.00N30.00E7</t>
  </si>
  <si>
    <t>WM3.00N30.00E</t>
  </si>
  <si>
    <t>NWSW</t>
  </si>
  <si>
    <t>WM4.00N30.00E35SWSE</t>
  </si>
  <si>
    <t>WM4.00N30.00E35</t>
  </si>
  <si>
    <t>WM4.00N30.00E</t>
  </si>
  <si>
    <t>SWSE</t>
  </si>
  <si>
    <t>WM3.00N30.00E15SWSE</t>
  </si>
  <si>
    <t>WM3.00N30.00E15</t>
  </si>
  <si>
    <t>WM3.00N30.00E15NESE</t>
  </si>
  <si>
    <t>WM3.00N29.00E15NESE</t>
  </si>
  <si>
    <t>WM3.00N29.00E15</t>
  </si>
  <si>
    <t>WM3.00N30.00E1NWNW</t>
  </si>
  <si>
    <t>WM3.00N30.00E1</t>
  </si>
  <si>
    <t>WM3.00N29.00E3SENW</t>
  </si>
  <si>
    <t>SENW</t>
  </si>
  <si>
    <t>WM3.00N30.00E2SWNE</t>
  </si>
  <si>
    <t>WM3.00N30.00E2</t>
  </si>
  <si>
    <t>SWNE</t>
  </si>
  <si>
    <t>WM3.00N30.00E5SESW</t>
  </si>
  <si>
    <t>WM3.00N30.00E5</t>
  </si>
  <si>
    <t>SESW</t>
  </si>
  <si>
    <t>WM3.00N29.00E12SESE</t>
  </si>
  <si>
    <t>SESE</t>
  </si>
  <si>
    <t>WM3.00N29.00E3SESE</t>
  </si>
  <si>
    <t>WM3.00N30.00E1NWSW</t>
  </si>
  <si>
    <t>WM3.00N29.00E11SESW</t>
  </si>
  <si>
    <t>WM3.00N29.00E11</t>
  </si>
  <si>
    <t>WM3.00N29.00E24</t>
  </si>
  <si>
    <t>WM3.00N30.00E7NWSE</t>
  </si>
  <si>
    <t>WM3.00N30.00E5SESE</t>
  </si>
  <si>
    <t>WM3.00N30.00E7SESE</t>
  </si>
  <si>
    <t>WM3.00N29.00E15NESW</t>
  </si>
  <si>
    <t>WM3.00N30.00E5SWSW</t>
  </si>
  <si>
    <t>SWSW</t>
  </si>
  <si>
    <t>WM3.00N29.00E1SWSE</t>
  </si>
  <si>
    <t>WM3.00N30.00E19NWNW</t>
  </si>
  <si>
    <t>WM3.00N30.00E19</t>
  </si>
  <si>
    <t>WM3.00N29.00E3SENE</t>
  </si>
  <si>
    <t>SENE</t>
  </si>
  <si>
    <t>WM3.00N29.00E13NESW</t>
  </si>
  <si>
    <t>WM3.00N29.00E13</t>
  </si>
  <si>
    <t>WM3.00N29.00E12SWSW</t>
  </si>
  <si>
    <t>WM3.00N30.00E19SWSW</t>
  </si>
  <si>
    <t>WM3.00N30.00E8NWSW</t>
  </si>
  <si>
    <t>WM3.00N30.00E8</t>
  </si>
  <si>
    <t>WM3.00N29.00E1SESW</t>
  </si>
  <si>
    <t>WM3.00N29.00E12NWNE</t>
  </si>
  <si>
    <t>NWNE</t>
  </si>
  <si>
    <t>WM3.00N30.00E2SWSW</t>
  </si>
  <si>
    <t>WM3.00N30.00E8SESW</t>
  </si>
  <si>
    <t>WM3.00N29.00E13NWSE</t>
  </si>
  <si>
    <t>WM3.00N29.00E15SWNE</t>
  </si>
  <si>
    <t>WM3.00N30.00E3SESE</t>
  </si>
  <si>
    <t>WM3.00N30.00E3</t>
  </si>
  <si>
    <t>WM3.00N30.00E10SESE</t>
  </si>
  <si>
    <t>WM3.00N30.00E10</t>
  </si>
  <si>
    <t>WM3.00N30.00E6SWSW</t>
  </si>
  <si>
    <t>WM3.00N30.00E6</t>
  </si>
  <si>
    <t>WM3.00N29.00E3SWSW</t>
  </si>
  <si>
    <t>WM3.00N30.00E2SWSE</t>
  </si>
  <si>
    <t>WM3.00N29.00E24NENW</t>
  </si>
  <si>
    <t>NENW</t>
  </si>
  <si>
    <t>WM3.00N30.00E2SENE</t>
  </si>
  <si>
    <t>WM3.00N29.00E1SWSW</t>
  </si>
  <si>
    <t>WM3.00N29.00E12SWSE</t>
  </si>
  <si>
    <t>WM3.00N29.00E24SWNW</t>
  </si>
  <si>
    <t>SWNW</t>
  </si>
  <si>
    <t>WM3.00N29.00E2NWNE</t>
  </si>
  <si>
    <t>WM3.00N29.00E2</t>
  </si>
  <si>
    <t>WM3.00N30.00E14SWNW</t>
  </si>
  <si>
    <t>WM3.00N30.00E14</t>
  </si>
  <si>
    <t>WM3.00N30.00E3NESE</t>
  </si>
  <si>
    <t>WM3.00N30.00E1NESW</t>
  </si>
  <si>
    <t>WM3.00N30.00E5NESW</t>
  </si>
  <si>
    <t>WM3.00N30.00E15NENE</t>
  </si>
  <si>
    <t>NENE</t>
  </si>
  <si>
    <t>WM3.00N29.00E11NWSW</t>
  </si>
  <si>
    <t>WM3.00N30.00E14SENW</t>
  </si>
  <si>
    <t>WM3.00N29.00E13NWSW</t>
  </si>
  <si>
    <t>WM3.00N29.00E10NWSW</t>
  </si>
  <si>
    <t>WM3.00N29.00E10</t>
  </si>
  <si>
    <t>WM3.00N29.00E24SENW</t>
  </si>
  <si>
    <t>WM3.00N30.00E7NESE</t>
  </si>
  <si>
    <t>WM3.00N30.00E10SWSE</t>
  </si>
  <si>
    <t>WM3.00N30.00E15SWNW</t>
  </si>
  <si>
    <t>WM3.00N30.00E11NWSW</t>
  </si>
  <si>
    <t>WM3.00N30.00E11</t>
  </si>
  <si>
    <t>WM3.00N29.00E1NWSW</t>
  </si>
  <si>
    <t>WM3.00N30.00E8SENW</t>
  </si>
  <si>
    <t>WM3.00N29.00E1SESE</t>
  </si>
  <si>
    <t>WM3.00N30.00E10NENW</t>
  </si>
  <si>
    <t>WM3.00N29.00E23SENE</t>
  </si>
  <si>
    <t>WM3.00N29.00E23</t>
  </si>
  <si>
    <t>WM3.00N29.00E11NESW</t>
  </si>
  <si>
    <t>WM3.00N30.00E10NWNW</t>
  </si>
  <si>
    <t>WM3.00N30.00E23NWNW</t>
  </si>
  <si>
    <t>WM3.00N30.00E23</t>
  </si>
  <si>
    <t>WM3.00N30.00E3NWSE</t>
  </si>
  <si>
    <t>WM4.00N29.00E36SWSE</t>
  </si>
  <si>
    <t>WM4.00N29.00E36</t>
  </si>
  <si>
    <t>WM4.00N29.00E</t>
  </si>
  <si>
    <t>WM3.00N29.00E15SWSE</t>
  </si>
  <si>
    <t>WM3.00N30.00E14NWNW</t>
  </si>
  <si>
    <t>WM3.00N29.00E14NWSE</t>
  </si>
  <si>
    <t>WM3.00N29.00E14</t>
  </si>
  <si>
    <t>WM3.00N29.00E13NWNE</t>
  </si>
  <si>
    <t>WM3.00N29.00E15SESW</t>
  </si>
  <si>
    <t>WM3.00N29.00E1NENE</t>
  </si>
  <si>
    <t>WM3.00N29.00E3NWSW</t>
  </si>
  <si>
    <t>WM3.00N29.00E12SWNW</t>
  </si>
  <si>
    <t>WM3.00N30.00E14NWSW</t>
  </si>
  <si>
    <t>WM3.00N29.00E1SENW</t>
  </si>
  <si>
    <t>WM3.00N29.00E13NWNW</t>
  </si>
  <si>
    <t>WM3.00N29.00E14NENW</t>
  </si>
  <si>
    <t>WM3.00N30.00E8SESE</t>
  </si>
  <si>
    <t>WM3.00N30.00E11SWSW</t>
  </si>
  <si>
    <t>WM3.00N30.00E15NWSE</t>
  </si>
  <si>
    <t>WM3.00N30.00E8SWSE</t>
  </si>
  <si>
    <t>WM3.00N30.00E6NWSW</t>
  </si>
  <si>
    <t>WM3.00N30.00E7NWNE</t>
  </si>
  <si>
    <t>WM3.00N29.00E13SWNW</t>
  </si>
  <si>
    <t>WM3.00N30.00E10SENW</t>
  </si>
  <si>
    <t>WM3.00N30.00E2NWNE</t>
  </si>
  <si>
    <t>WM3.00N30.00E8SWNE</t>
  </si>
  <si>
    <t>WM3.00N30.00E3NESW</t>
  </si>
  <si>
    <t>WM3.00N29.00E10NWSE</t>
  </si>
  <si>
    <t>WM3.00N30.00E6NWNW</t>
  </si>
  <si>
    <t>WM3.00N29.00E9SWNE</t>
  </si>
  <si>
    <t>WM3.00N29.00E9</t>
  </si>
  <si>
    <t>WM3.00N29.00E9NWNE</t>
  </si>
  <si>
    <t>WM3.00N29.00E11NENW</t>
  </si>
  <si>
    <t>WM3.00N29.00E11NESE</t>
  </si>
  <si>
    <t>WM3.00N29.00E12SWNE</t>
  </si>
  <si>
    <t>WM3.00N29.00E14NWSW</t>
  </si>
  <si>
    <t>WM3.00N29.00E3SESW</t>
  </si>
  <si>
    <t>WM3.00N30.00E2SESE</t>
  </si>
  <si>
    <t>WM3.00N29.00E24NWNW</t>
  </si>
  <si>
    <t>WM3.00N29.00E14SESW</t>
  </si>
  <si>
    <t>WM3.00N30.00E3SWSE</t>
  </si>
  <si>
    <t>WM3.00N29.00E23SWNE</t>
  </si>
  <si>
    <t>WM3.00N30.00E7SWSW</t>
  </si>
  <si>
    <t>WM3.00N30.00E10SWNW</t>
  </si>
  <si>
    <t>WM3.00N29.00E3NESE</t>
  </si>
  <si>
    <t>WM3.00N30.00E6SENW</t>
  </si>
  <si>
    <t>WM3.00N30.00E15SWNE</t>
  </si>
  <si>
    <t>WM3.00N30.00E14NESW</t>
  </si>
  <si>
    <t>WM3.00N29.00E3NESW</t>
  </si>
  <si>
    <t>WM3.00N29.00E1NENW</t>
  </si>
  <si>
    <t>WM3.00N29.00E2SWNE</t>
  </si>
  <si>
    <t>WM4.00N30.00E35SESE</t>
  </si>
  <si>
    <t>WM3.00N29.00E9NESE</t>
  </si>
  <si>
    <t>WM3.00N29.00E1NWNW</t>
  </si>
  <si>
    <t>WM3.00N29.00E11NWNE</t>
  </si>
  <si>
    <t>WM3.00N30.00E6SESW</t>
  </si>
  <si>
    <t>WM3.00N29.00E14SWNE</t>
  </si>
  <si>
    <t>WM3.00N29.00E10SWNE</t>
  </si>
  <si>
    <t>WM3.00N29.00E10NESW</t>
  </si>
  <si>
    <t>WM3.00N29.00E10SENW</t>
  </si>
  <si>
    <t>WM3.00N30.00E8NENE</t>
  </si>
  <si>
    <t>WM3.00N29.00E13SESE</t>
  </si>
  <si>
    <t>WM3.00N29.00E2SENE</t>
  </si>
  <si>
    <t>WM3.00N30.00E4SWSE</t>
  </si>
  <si>
    <t>WM3.00N30.00E4</t>
  </si>
  <si>
    <t>WM3.00N30.00E2NESW</t>
  </si>
  <si>
    <t>WM3.00N30.00E1SESW</t>
  </si>
  <si>
    <t>WM3.00N29.00E24NENE</t>
  </si>
  <si>
    <t>WM3.00N30.00E4NWSE</t>
  </si>
  <si>
    <t>WM3.00N29.00E13SESW</t>
  </si>
  <si>
    <t>WM3.00N29.00E11SESE</t>
  </si>
  <si>
    <t>WM3.00N30.00E9SWNW</t>
  </si>
  <si>
    <t>WM3.00N30.00E9</t>
  </si>
  <si>
    <t>WM3.00N29.00E9SENE</t>
  </si>
  <si>
    <t>WM3.00N30.00E14SESW</t>
  </si>
  <si>
    <t>WM3.00N30.00E5NWSW</t>
  </si>
  <si>
    <t>WM3.00N29.00E1SENE</t>
  </si>
  <si>
    <t>WM3.00N29.00E12SENW</t>
  </si>
  <si>
    <t>WM3.00N30.00E7SWSE</t>
  </si>
  <si>
    <t>WM3.00N30.00E2NWSE</t>
  </si>
  <si>
    <t>WM3.00N29.00E10SWSW</t>
  </si>
  <si>
    <t>WM3.00N30.00E4SESE</t>
  </si>
  <si>
    <t>WM3.00N29.00E23NWNE</t>
  </si>
  <si>
    <t>WM3.00N29.00E15NWSW</t>
  </si>
  <si>
    <t>WM3.00N29.00E12NWSE</t>
  </si>
  <si>
    <t>WM3.00N29.00E24SENE</t>
  </si>
  <si>
    <t>WM3.00N30.00E7SWNW</t>
  </si>
  <si>
    <t>WM3.00N30.00E10NESE</t>
  </si>
  <si>
    <t>WM3.00N29.00E14NWNW</t>
  </si>
  <si>
    <t>WM3.00N29.00E14NENE</t>
  </si>
  <si>
    <t>WM3.00N30.00E8SWNW</t>
  </si>
  <si>
    <t>WM3.00N29.00E11SWSE</t>
  </si>
  <si>
    <t>WM3.00N29.00E2SESE</t>
  </si>
  <si>
    <t>WM3.00N29.00E12NENW</t>
  </si>
  <si>
    <t>WM3.00N29.00E2NWSE</t>
  </si>
  <si>
    <t>WM3.00N29.00E14NWNE</t>
  </si>
  <si>
    <t>WM3.00N29.00E1SWNW</t>
  </si>
  <si>
    <t>WM3.00N29.00E11SWNE</t>
  </si>
  <si>
    <t>WM3.00N29.00E10SWSE</t>
  </si>
  <si>
    <t>WM3.00N29.00E24SWNE</t>
  </si>
  <si>
    <t>WM3.00N29.00E14SESE</t>
  </si>
  <si>
    <t>WM3.00N29.00E15SESE</t>
  </si>
  <si>
    <t>WM3.00N29.00E3SWNE</t>
  </si>
  <si>
    <t>WM3.00N30.00E2NWSW</t>
  </si>
  <si>
    <t>WM3.00N30.00E19NESW</t>
  </si>
  <si>
    <t>WM3.00N30.00E3SESW</t>
  </si>
  <si>
    <t>WM3.00N30.00E8SWSW</t>
  </si>
  <si>
    <t>WM3.00N30.00E5SWSE</t>
  </si>
  <si>
    <t>WM3.00N30.00E2NESE</t>
  </si>
  <si>
    <t>WM3.00N30.00E7NENE</t>
  </si>
  <si>
    <t>WM3.00N29.00E2NENW</t>
  </si>
  <si>
    <t>WM3.00N30.00E15NWNE</t>
  </si>
  <si>
    <t>WM3.00N30.00E9SWSW</t>
  </si>
  <si>
    <t>WM3.00N29.00E13NESE</t>
  </si>
  <si>
    <t>WM3.00N30.00E15SENE</t>
  </si>
  <si>
    <t>WM3.00N29.00E11NWSE</t>
  </si>
  <si>
    <t>WM3.00N30.00E1SWSW</t>
  </si>
  <si>
    <t>WM3.00N30.00E2SESW</t>
  </si>
  <si>
    <t>WM3.00N29.00E2SWSE</t>
  </si>
  <si>
    <t>WM3.00N29.00E9NWSE</t>
  </si>
  <si>
    <t>WM3.00N29.00E13NENE</t>
  </si>
  <si>
    <t>WM3.00N29.00E2NESE</t>
  </si>
  <si>
    <t>WM3.00N29.00E14SENW</t>
  </si>
  <si>
    <t>WM3.00N30.00E7NESW</t>
  </si>
  <si>
    <t>WM3.00N30.00E14SWSW</t>
  </si>
  <si>
    <t>WM3.00N30.00E23NENW</t>
  </si>
  <si>
    <t>WM3.00N30.00E1SWNW</t>
  </si>
  <si>
    <t>WM3.00N30.00E8NENW</t>
  </si>
  <si>
    <t>WM3.00N29.00E2NENE</t>
  </si>
  <si>
    <t>WM3.00N30.00E6SWNW</t>
  </si>
  <si>
    <t>WM3.00N30.00E6NENW</t>
  </si>
  <si>
    <t>WM3.00N30.00E15SENW</t>
  </si>
  <si>
    <t>WM3.00N29.00E1SWNE</t>
  </si>
  <si>
    <t>WM3.00N29.00E11SWSW</t>
  </si>
  <si>
    <t>WM3.00N29.00E3SWSE</t>
  </si>
  <si>
    <t>WM3.00N30.00E8NWNE</t>
  </si>
  <si>
    <t>WM3.00N29.00E24NWNE</t>
  </si>
  <si>
    <t>WM3.00N30.00E7SENW</t>
  </si>
  <si>
    <t>WM3.00N30.00E7SWNE</t>
  </si>
  <si>
    <t>WM3.00N30.00E2NENE</t>
  </si>
  <si>
    <t>WM3.00N30.00E19SWNW</t>
  </si>
  <si>
    <t>WM3.00N29.00E14SWNW</t>
  </si>
  <si>
    <t>WM3.00N29.00E11SENW</t>
  </si>
  <si>
    <t>WM3.00N30.00E9NWSW</t>
  </si>
  <si>
    <t>WM3.00N30.00E5NWSE</t>
  </si>
  <si>
    <t>WM3.00N29.00E14NESE</t>
  </si>
  <si>
    <t>WM3.00N29.00E23NENE</t>
  </si>
  <si>
    <t>WM3.00N30.00E2SENW</t>
  </si>
  <si>
    <t>WM3.00N30.00E8NWNW</t>
  </si>
  <si>
    <t>WM3.00N30.00E15NWNW</t>
  </si>
  <si>
    <t>WM3.00N30.00E6NESW</t>
  </si>
  <si>
    <t>WM3.00N30.00E8NESE</t>
  </si>
  <si>
    <t>WM3.00N30.00E19NENW</t>
  </si>
  <si>
    <t>WM3.00N30.00E4NESE</t>
  </si>
  <si>
    <t>WM3.00N29.00E3NENE</t>
  </si>
  <si>
    <t>WM3.00N30.00E10NWSE</t>
  </si>
  <si>
    <t>WM3.00N29.00E13SWNE</t>
  </si>
  <si>
    <t>WM3.00N30.00E8SENE</t>
  </si>
  <si>
    <t>WM3.00N30.00E7SENE</t>
  </si>
  <si>
    <t>WM3.00N29.00E1NWNE</t>
  </si>
  <si>
    <t>WM3.00N29.00E10SWNW</t>
  </si>
  <si>
    <t>WM3.00N30.00E3SWSW</t>
  </si>
  <si>
    <t>WM3.00N29.00E11NWNW</t>
  </si>
  <si>
    <t>WM3.00N30.00E8NESW</t>
  </si>
  <si>
    <t>WM3.00N30.00E8NWSE</t>
  </si>
  <si>
    <t>WM3.00N29.00E14NESW</t>
  </si>
  <si>
    <t>WM3.00N29.00E12SENE</t>
  </si>
  <si>
    <t>WM3.00N30.00E3NWSW</t>
  </si>
  <si>
    <t>WM3.00N30.00E14NENW</t>
  </si>
  <si>
    <t>WM3.00N30.00E19SESW</t>
  </si>
  <si>
    <t>WM3.00N29.00E1NWSE</t>
  </si>
  <si>
    <t>WM3.00N29.00E3NENW</t>
  </si>
  <si>
    <t>WM3.00N29.00E12NESW</t>
  </si>
  <si>
    <t>WM3.00N29.00E15SENW</t>
  </si>
  <si>
    <t>WM3.00N29.00E12NESE</t>
  </si>
  <si>
    <t>WM3.00N29.00E15SENE</t>
  </si>
  <si>
    <t>WM3.00N29.00E3NWNE</t>
  </si>
  <si>
    <t>WM3.00N29.00E14SWSW</t>
  </si>
  <si>
    <t>WM3.00N30.00E9NWNW</t>
  </si>
  <si>
    <t>WM3.00N29.00E13SENW</t>
  </si>
  <si>
    <t>WM3.00N29.00E15SWNW</t>
  </si>
  <si>
    <t>WM3.00N29.00E12NENE</t>
  </si>
  <si>
    <t>WM3.00N30.00E7NWNW</t>
  </si>
  <si>
    <t>WM3.00N29.00E14SENE</t>
  </si>
  <si>
    <t>WM3.00N29.00E11SWNW</t>
  </si>
  <si>
    <t>WM3.00N30.00E7NENW</t>
  </si>
  <si>
    <t>WM3.00N29.00E13SENE</t>
  </si>
  <si>
    <t>WM3.00N29.00E13SWSW</t>
  </si>
  <si>
    <t>WM3.00N29.00E12NWSW</t>
  </si>
  <si>
    <t>WM3.00N30.00E11NESW</t>
  </si>
  <si>
    <t>WM3.00N29.00E13NENW</t>
  </si>
  <si>
    <t>WM3.00N30.00E1SENW</t>
  </si>
  <si>
    <t>WM3.00N29.00E15NWSE</t>
  </si>
  <si>
    <t>WM3.00N30.00E11SESW</t>
  </si>
  <si>
    <t>WM3.00N30.00E15SESE</t>
  </si>
  <si>
    <t>WM3.00N29.00E11SENE</t>
  </si>
  <si>
    <t>WM3.00N29.00E10SESW</t>
  </si>
  <si>
    <t>WM3.00N29.00E11NENE</t>
  </si>
  <si>
    <t>WM3.00N30.00E19SENW</t>
  </si>
  <si>
    <t>WM3.00N30.00E19NWSW</t>
  </si>
  <si>
    <t>WM3.00N30.00E1NENW</t>
  </si>
  <si>
    <t>WM3.00N30.00E15NENW</t>
  </si>
  <si>
    <t>Shape_Area</t>
  </si>
  <si>
    <t>Shape_Length</t>
  </si>
  <si>
    <t>trsqq_key</t>
  </si>
  <si>
    <t>trs_key</t>
  </si>
  <si>
    <t>tr_key</t>
  </si>
  <si>
    <t>source_agency</t>
  </si>
  <si>
    <t>qq</t>
  </si>
  <si>
    <t>qtr40</t>
  </si>
  <si>
    <t>qtr160</t>
  </si>
  <si>
    <t>sctn</t>
  </si>
  <si>
    <t>range_char</t>
  </si>
  <si>
    <t>range</t>
  </si>
  <si>
    <t>township_char</t>
  </si>
  <si>
    <t>township</t>
  </si>
  <si>
    <t>meridian</t>
  </si>
  <si>
    <t>Shape *</t>
  </si>
  <si>
    <t>OBJECTID *</t>
  </si>
  <si>
    <t>Mid-Columbia Water Commission</t>
  </si>
  <si>
    <t>McNary Pool: Permits: S-55114, S-55167, S-55262, S-55263</t>
  </si>
  <si>
    <t>Township</t>
  </si>
  <si>
    <t>Range</t>
  </si>
  <si>
    <t>Range Character</t>
  </si>
  <si>
    <t>Section</t>
  </si>
  <si>
    <t>Shape_Leng</t>
  </si>
  <si>
    <t xml:space="preserve"> </t>
  </si>
  <si>
    <t>Farmland Reserve, Inc. Echo Farm - Mitigation water rights per Quarter Quarter</t>
  </si>
  <si>
    <t>Township Character</t>
  </si>
  <si>
    <t>Qtr160</t>
  </si>
  <si>
    <t>Qtr40</t>
  </si>
  <si>
    <t>Primary/Supplemental</t>
  </si>
  <si>
    <t>Certificate or Transfer</t>
  </si>
  <si>
    <t>Q160</t>
  </si>
  <si>
    <t>Q40</t>
  </si>
  <si>
    <t>Area (Acres)</t>
  </si>
  <si>
    <t>CalcAcres</t>
  </si>
  <si>
    <t>WM2.00N28.00E</t>
  </si>
  <si>
    <t>WM2.00N28.00E7</t>
  </si>
  <si>
    <t>WM2.00N28.00E7SENE</t>
  </si>
  <si>
    <t>WM3.00N29.00E2NWNW</t>
  </si>
  <si>
    <t>WM3.00N29.00E2SENW</t>
  </si>
  <si>
    <t>WM3.00N29.00E2SWNW</t>
  </si>
  <si>
    <t>WM3.00N29.00E2NESW</t>
  </si>
  <si>
    <t>WM3.00N29.00E2NWSW</t>
  </si>
  <si>
    <t>WM3.00N29.00E2SESW</t>
  </si>
  <si>
    <t>WM3.00N29.00E2SWSW</t>
  </si>
  <si>
    <t>WM3.00N29.00E3NWNW</t>
  </si>
  <si>
    <t>WM3.00N29.00E13SWSE</t>
  </si>
  <si>
    <t>WM3.00N30.00E5SENW</t>
  </si>
  <si>
    <t>WM3.00N30.00E5SWNW</t>
  </si>
  <si>
    <t>WM3.00N30.00E7SESW</t>
  </si>
  <si>
    <t>WM3.00N30.00E14NENE</t>
  </si>
  <si>
    <t>WM3.00N30.00E14NWNE</t>
  </si>
  <si>
    <t>WM3.00N30.00E14SENE</t>
  </si>
  <si>
    <t>WM3.00N30.00E14SWNE</t>
  </si>
  <si>
    <t>WM3.00N30.00E14NESE</t>
  </si>
  <si>
    <t>WM3.00N30.00E14NWSE</t>
  </si>
  <si>
    <t>WM3.00N30.00E30</t>
  </si>
  <si>
    <t>WM3.00N30.00E30NWNW</t>
  </si>
  <si>
    <t>WM4.00N29.00E36SESW</t>
  </si>
  <si>
    <t>Sum of CalcAcres</t>
  </si>
  <si>
    <t>(blank)</t>
  </si>
  <si>
    <t>Field</t>
  </si>
  <si>
    <t>Area</t>
  </si>
  <si>
    <t>6526b</t>
  </si>
  <si>
    <t>PrimSupp</t>
  </si>
  <si>
    <t>P</t>
  </si>
  <si>
    <t>FID_AgNWEcho_Pivots_clip_plsqq</t>
  </si>
  <si>
    <t>FID_uma_wr_pou_20231206</t>
  </si>
  <si>
    <t>pou_displa</t>
  </si>
  <si>
    <t>pou_disp_1</t>
  </si>
  <si>
    <t>wris_link</t>
  </si>
  <si>
    <t>snp_id</t>
  </si>
  <si>
    <t>pou_use_id</t>
  </si>
  <si>
    <t>app_char</t>
  </si>
  <si>
    <t>app_nbr</t>
  </si>
  <si>
    <t>permit_cha</t>
  </si>
  <si>
    <t>permit_nbr</t>
  </si>
  <si>
    <t>cert_nbr</t>
  </si>
  <si>
    <t>claim_char</t>
  </si>
  <si>
    <t>claim_nbr</t>
  </si>
  <si>
    <t>decree_tit</t>
  </si>
  <si>
    <t>transfer_n</t>
  </si>
  <si>
    <t>wr_type</t>
  </si>
  <si>
    <t>name_last</t>
  </si>
  <si>
    <t>name_first</t>
  </si>
  <si>
    <t>name_compa</t>
  </si>
  <si>
    <t>use_code</t>
  </si>
  <si>
    <t>use_catego</t>
  </si>
  <si>
    <t>use_code_d</t>
  </si>
  <si>
    <t>priority_d</t>
  </si>
  <si>
    <t>priority_1</t>
  </si>
  <si>
    <t>supplement</t>
  </si>
  <si>
    <t>wris_acres</t>
  </si>
  <si>
    <t>technician</t>
  </si>
  <si>
    <t>agency</t>
  </si>
  <si>
    <t>rec_creati</t>
  </si>
  <si>
    <t>last_updt_</t>
  </si>
  <si>
    <t>feature_qu</t>
  </si>
  <si>
    <t>delta_size</t>
  </si>
  <si>
    <t>remarks</t>
  </si>
  <si>
    <t>snp_origin</t>
  </si>
  <si>
    <t>Inchoate: T  10517 CF (REG) * IR</t>
  </si>
  <si>
    <t>T  10517</t>
  </si>
  <si>
    <t>https://apps3.wrd.state.or.us/apps/wr/workflow/wr_proofing_details.aspx?snp_id=155795</t>
  </si>
  <si>
    <t>G</t>
  </si>
  <si>
    <t>GW</t>
  </si>
  <si>
    <t>BRIAN AND DUANE LLC</t>
  </si>
  <si>
    <t>IR</t>
  </si>
  <si>
    <t>IRRIGATION</t>
  </si>
  <si>
    <t>KM</t>
  </si>
  <si>
    <t>OWRD</t>
  </si>
  <si>
    <t>TR</t>
  </si>
  <si>
    <t>Inchoate: T  11473 CF (REG) * IR</t>
  </si>
  <si>
    <t>T  11473</t>
  </si>
  <si>
    <t>https://apps3.wrd.state.or.us/apps/wr/workflow/wr_proofing_details.aspx?snp_id=174796</t>
  </si>
  <si>
    <t>U</t>
  </si>
  <si>
    <t>FILIPPI</t>
  </si>
  <si>
    <t>DAVID</t>
  </si>
  <si>
    <t>STOEL RIVES LLP</t>
  </si>
  <si>
    <t>SLB</t>
  </si>
  <si>
    <t>MOVED TO MATCH 2014 IMAGERY</t>
  </si>
  <si>
    <t>https://apps3.wrd.state.or.us/apps/wr/workflow/wr_proofing_details.aspx?snp_id=175354</t>
  </si>
  <si>
    <t>REEDER</t>
  </si>
  <si>
    <t>CRAIG</t>
  </si>
  <si>
    <t>https://apps3.wrd.state.or.us/apps/wr/workflow/wr_proofing_details.aspx?snp_id=174795</t>
  </si>
  <si>
    <t>S</t>
  </si>
  <si>
    <t>PR</t>
  </si>
  <si>
    <t>Cert:94466 (T  13113 RR)  * IR</t>
  </si>
  <si>
    <t>https://apps3.wrd.state.or.us/apps/wr/workflow/wr_proofing_details.aspx?snp_id=199747</t>
  </si>
  <si>
    <t>T  13113</t>
  </si>
  <si>
    <t>LORENZEN</t>
  </si>
  <si>
    <t>LEONARD</t>
  </si>
  <si>
    <t>LORENZEN RANCHES INC.</t>
  </si>
  <si>
    <t>MLA</t>
  </si>
  <si>
    <t>COPIED FROM EXISTING DATA</t>
  </si>
  <si>
    <t>CT</t>
  </si>
  <si>
    <t>Cert:74762 CF * IR</t>
  </si>
  <si>
    <t>https://apps3.wrd.state.or.us/apps/wr/workflow/wr_proofing_details.aspx?snp_id=127129</t>
  </si>
  <si>
    <t>HALE</t>
  </si>
  <si>
    <t>ROBERT C</t>
  </si>
  <si>
    <t>ML</t>
  </si>
  <si>
    <t>ESU</t>
  </si>
  <si>
    <t>Cert:80849 CF * IR</t>
  </si>
  <si>
    <t>https://apps3.wrd.state.or.us/apps/wr/workflow/wr_proofing_details.aspx?snp_id=140991</t>
  </si>
  <si>
    <t>COPPINGER</t>
  </si>
  <si>
    <t>KENNETH</t>
  </si>
  <si>
    <t>KLS</t>
  </si>
  <si>
    <t>&lt;Null&gt;</t>
  </si>
  <si>
    <t>Automapped at the center of the PLS quarter-quarter as specified in WRIS.</t>
  </si>
  <si>
    <t>Cert:80850 (T  6775, T  11086 RR)  * IR</t>
  </si>
  <si>
    <t>https://apps3.wrd.state.or.us/apps/wr/workflow/wr_proofing_details.aspx?snp_id=140993</t>
  </si>
  <si>
    <t>RICK</t>
  </si>
  <si>
    <t>H4 FARMS INC.</t>
  </si>
  <si>
    <t>DAM</t>
  </si>
  <si>
    <t>MODIFIED EXISTING TO REFLECT TRANSFER</t>
  </si>
  <si>
    <t>Cert:85124 (T  6775 RR)  CR * IS</t>
  </si>
  <si>
    <t>https://apps3.wrd.state.or.us/apps/wr/workflow/wr_proofing_details.aspx?snp_id=165197</t>
  </si>
  <si>
    <t>ROBERT</t>
  </si>
  <si>
    <t>IS</t>
  </si>
  <si>
    <t>SUPPLEMENTAL IRRIGATION</t>
  </si>
  <si>
    <t>Cert:85124 (T  6775 RR)  CR * IR</t>
  </si>
  <si>
    <t>Cert:87042 CF * IR</t>
  </si>
  <si>
    <t>https://apps3.wrd.state.or.us/apps/wr/workflow/wr_proofing_details.aspx?snp_id=171856</t>
  </si>
  <si>
    <t>Cert:87042 CF * IS</t>
  </si>
  <si>
    <t>Cert:87111 (T  11170 RR)  CR * IR</t>
  </si>
  <si>
    <t>https://apps3.wrd.state.or.us/apps/wr/workflow/wr_proofing_details.aspx?snp_id=172228</t>
  </si>
  <si>
    <t>HALE FARMS LLC</t>
  </si>
  <si>
    <t>LT</t>
  </si>
  <si>
    <t>Cert:87666 CF * IR</t>
  </si>
  <si>
    <t>https://apps3.wrd.state.or.us/apps/wr/workflow/wr_proofing_details.aspx?snp_id=174386</t>
  </si>
  <si>
    <t>Cert:87667 CF * IR</t>
  </si>
  <si>
    <t>https://apps3.wrd.state.or.us/apps/wr/workflow/wr_proofing_details.aspx?snp_id=174396</t>
  </si>
  <si>
    <t>Cert:87713 CF * IR</t>
  </si>
  <si>
    <t>https://apps3.wrd.state.or.us/apps/wr/workflow/wr_proofing_details.aspx?snp_id=174545</t>
  </si>
  <si>
    <t>Permit: S  54773 * IR</t>
  </si>
  <si>
    <t>S  54773</t>
  </si>
  <si>
    <t>https://apps3.wrd.state.or.us/apps/wr/workflow/wr_proofing_details.aspx?snp_id=175250</t>
  </si>
  <si>
    <t>ECHO IRRIGATION DISTRICT</t>
  </si>
  <si>
    <t>APPROX; MODIFIED EXISTING DATA</t>
  </si>
  <si>
    <t>Permit: S  54773 * IS</t>
  </si>
  <si>
    <t>Cert:92001 CF (T  6787 RR)  * IR</t>
  </si>
  <si>
    <t>https://apps3.wrd.state.or.us/apps/wr/workflow/wr_proofing_details.aspx?snp_id=191565</t>
  </si>
  <si>
    <t>DOUGLAS</t>
  </si>
  <si>
    <t>SMT</t>
  </si>
  <si>
    <t>Cert:94107 CF * IS</t>
  </si>
  <si>
    <t>https://apps3.wrd.state.or.us/apps/wr/workflow/wr_proofing_details.aspx?snp_id=198172</t>
  </si>
  <si>
    <t>FARMLAND RESERVE INC.</t>
  </si>
  <si>
    <t>MOVED TO MATCH ESRI BASEMAP IMAGE</t>
  </si>
  <si>
    <t>Permit: S  55341 * OT</t>
  </si>
  <si>
    <t>S  55341</t>
  </si>
  <si>
    <t>https://apps3.wrd.state.or.us/apps/wr/workflow/wr_proofing_details.aspx?snp_id=211996</t>
  </si>
  <si>
    <t>OT</t>
  </si>
  <si>
    <t>M</t>
  </si>
  <si>
    <t>OTHER</t>
  </si>
  <si>
    <t>CAE</t>
  </si>
  <si>
    <t>Permit: S  55342 * OT</t>
  </si>
  <si>
    <t>S  55342</t>
  </si>
  <si>
    <t>https://apps3.wrd.state.or.us/apps/wr/workflow/wr_proofing_details.aspx?snp_id=212001</t>
  </si>
  <si>
    <t>Inchoate: T  7044 CF (REG) * MU</t>
  </si>
  <si>
    <t>T  7044</t>
  </si>
  <si>
    <t>https://apps3.wrd.state.or.us/apps/wr/workflow/wr_proofing_details.aspx?snp_id=17478</t>
  </si>
  <si>
    <t>CITY OF ECHO</t>
  </si>
  <si>
    <t>MU</t>
  </si>
  <si>
    <t>MUNICIPAL USES</t>
  </si>
  <si>
    <t>Cert:92295 CF * MU</t>
  </si>
  <si>
    <t>https://apps3.wrd.state.or.us/apps/wr/workflow/wr_proofing_details.aspx?snp_id=192286</t>
  </si>
  <si>
    <t>Cert:94238 CF ( RR)  * DO</t>
  </si>
  <si>
    <t>https://apps3.wrd.state.or.us/apps/wr/workflow/wr_proofing_details.aspx?snp_id=198518</t>
  </si>
  <si>
    <t>Umatilla River (S)</t>
  </si>
  <si>
    <t>STANFIELD IRRIGATION DISTRICT</t>
  </si>
  <si>
    <t>DO</t>
  </si>
  <si>
    <t>DOMESTIC</t>
  </si>
  <si>
    <t>RH</t>
  </si>
  <si>
    <t>PLACED USING POLY POINT TOOL</t>
  </si>
  <si>
    <t>Cert:94238 CF ( RR)  * LV</t>
  </si>
  <si>
    <t>LV</t>
  </si>
  <si>
    <t>LIVESTOCK</t>
  </si>
  <si>
    <t>Permit: G  18545 * MU</t>
  </si>
  <si>
    <t>G  18545</t>
  </si>
  <si>
    <t>https://apps3.wrd.state.or.us/apps/wr/workflow/wr_proofing_details.aspx?snp_id=212076</t>
  </si>
  <si>
    <t>Cert:91070 CF * IR</t>
  </si>
  <si>
    <t>https://apps3.wrd.state.or.us/apps/wr/workflow/wr_proofing_details.aspx?snp_id=186707</t>
  </si>
  <si>
    <t>Cert:91071 CF * IR</t>
  </si>
  <si>
    <t>https://apps3.wrd.state.or.us/apps/wr/workflow/wr_proofing_details.aspx?snp_id=186709</t>
  </si>
  <si>
    <t>Cert:91071 CF * IS</t>
  </si>
  <si>
    <t>Cert:94107 CF * IR</t>
  </si>
  <si>
    <t>Inchoate: T  13525 CF (REG) * IR</t>
  </si>
  <si>
    <t>T  13525</t>
  </si>
  <si>
    <t>https://apps3.wrd.state.or.us/apps/wr/workflow/wr_proofing_details.aspx?snp_id=221328</t>
  </si>
  <si>
    <t>https://apps3.wrd.state.or.us/apps/wr/workflow/wr_proofing_details.aspx?snp_id=204871</t>
  </si>
  <si>
    <t>Cert:96964 (T  13525 RR)  * IR</t>
  </si>
  <si>
    <t>https://apps3.wrd.state.or.us/apps/wr/workflow/wr_proofing_details.aspx?snp_id=222429</t>
  </si>
  <si>
    <t>HANSON</t>
  </si>
  <si>
    <t>LARRY</t>
  </si>
  <si>
    <t>Cert:96964 (T  13525 RR)  * IS</t>
  </si>
  <si>
    <t>Permit: S  55338 * MU</t>
  </si>
  <si>
    <t>S  55338</t>
  </si>
  <si>
    <t>https://apps3.wrd.state.or.us/apps/wr/workflow/wr_proofing_details.aspx?snp_id=211963</t>
  </si>
  <si>
    <t>PORT OF MORROW</t>
  </si>
  <si>
    <t>ShapeAcres</t>
  </si>
  <si>
    <t>Sum of ShapeAcres</t>
  </si>
  <si>
    <t>2024 Planned Mitigatin Water Rights</t>
  </si>
  <si>
    <t>2024 Planned Mitigation Water Rights</t>
  </si>
  <si>
    <t>FID</t>
  </si>
  <si>
    <t>FID_QQ_Sec</t>
  </si>
  <si>
    <t>sectn</t>
  </si>
  <si>
    <t>qqsection</t>
  </si>
  <si>
    <t>town</t>
  </si>
  <si>
    <t>twndir</t>
  </si>
  <si>
    <t>rngdir</t>
  </si>
  <si>
    <t>datecreate</t>
  </si>
  <si>
    <t>datemodifi</t>
  </si>
  <si>
    <t>UniqueValu</t>
  </si>
  <si>
    <t>Division</t>
  </si>
  <si>
    <t>Notes</t>
  </si>
  <si>
    <t>GeoAcres</t>
  </si>
  <si>
    <t>FieldID</t>
  </si>
  <si>
    <t>FID_From_8</t>
  </si>
  <si>
    <t>Jarvis_ID</t>
  </si>
  <si>
    <t>WaterAsset</t>
  </si>
  <si>
    <t>Church_Pro</t>
  </si>
  <si>
    <t>Farm_Numbe</t>
  </si>
  <si>
    <t>Managed_By</t>
  </si>
  <si>
    <t>NewGeoAc</t>
  </si>
  <si>
    <t>FID_To_747</t>
  </si>
  <si>
    <t>WR_Number</t>
  </si>
  <si>
    <t>RoundAcres</t>
  </si>
  <si>
    <t>NoteNumber</t>
  </si>
  <si>
    <t>CGA_SubUni</t>
  </si>
  <si>
    <t>NewRound</t>
  </si>
  <si>
    <t>FID_To_808</t>
  </si>
  <si>
    <t>Id</t>
  </si>
  <si>
    <t>FID_To_809</t>
  </si>
  <si>
    <t>FID_To_851</t>
  </si>
  <si>
    <t>UniqueVa_1</t>
  </si>
  <si>
    <t>FID_To_870</t>
  </si>
  <si>
    <t>FID_To_876</t>
  </si>
  <si>
    <t>FID_To_877</t>
  </si>
  <si>
    <t>FID_To_920</t>
  </si>
  <si>
    <t>FID_To_941</t>
  </si>
  <si>
    <t>MERGE_SRC</t>
  </si>
  <si>
    <t>003N029E012NESE</t>
  </si>
  <si>
    <t>Row Crop</t>
  </si>
  <si>
    <t>PLSS, Paper Map, Aerial Photo</t>
  </si>
  <si>
    <t>PMI-WTR-4701</t>
  </si>
  <si>
    <t>87111 (Primary 1 AF)</t>
  </si>
  <si>
    <t>501-3815</t>
  </si>
  <si>
    <t>FRI - Directly Operated</t>
  </si>
  <si>
    <t>EID Transfer 2021\From_87111_QQs</t>
  </si>
  <si>
    <t>003N029E012SESE</t>
  </si>
  <si>
    <t>003N030E007NWSW</t>
  </si>
  <si>
    <t>003N030E007SWSW</t>
  </si>
  <si>
    <t>003N029E012SENE</t>
  </si>
  <si>
    <t>003N029E012SWNE</t>
  </si>
  <si>
    <t>003N029E012NWSE</t>
  </si>
  <si>
    <t>003N029E012SWSE</t>
  </si>
  <si>
    <t>003N029E001SESW</t>
  </si>
  <si>
    <t>003N029E003SENW</t>
  </si>
  <si>
    <t>EID Transfer 2021\To_74762_QQs</t>
  </si>
  <si>
    <t>003N029E003NENW</t>
  </si>
  <si>
    <t>003N029E003NWNW</t>
  </si>
  <si>
    <t>003N030E002NESW</t>
  </si>
  <si>
    <t>Lorenzen</t>
  </si>
  <si>
    <t>H</t>
  </si>
  <si>
    <t>EID Transfer 2021\To_80849_QQs</t>
  </si>
  <si>
    <t>003N030E002NWSE</t>
  </si>
  <si>
    <t>003N030E002NESE</t>
  </si>
  <si>
    <t>003N030E002SESW</t>
  </si>
  <si>
    <t>003N030E002SWSE</t>
  </si>
  <si>
    <t>003N030E002SESE</t>
  </si>
  <si>
    <t>003N030E003NESE</t>
  </si>
  <si>
    <t>003N030E002NWSW</t>
  </si>
  <si>
    <t>003N030E002SWSW</t>
  </si>
  <si>
    <t>003N030E001SENW</t>
  </si>
  <si>
    <t>EID Transfer 2021\To_80850_QQs</t>
  </si>
  <si>
    <t>003N030E001SWNW</t>
  </si>
  <si>
    <t>003N030E002SENE</t>
  </si>
  <si>
    <t>003N030E002NENE</t>
  </si>
  <si>
    <t>003N030E001NWNW</t>
  </si>
  <si>
    <t>003N030E001NENW</t>
  </si>
  <si>
    <t>003N030E001NESW</t>
  </si>
  <si>
    <t>003N030E001NWSW</t>
  </si>
  <si>
    <t>003N030E001SESW</t>
  </si>
  <si>
    <t>003N030E001SWSW</t>
  </si>
  <si>
    <t>003N030E002SWNE</t>
  </si>
  <si>
    <t>EID Transfer 2021\To_85124_QQs</t>
  </si>
  <si>
    <t>003N030E002NWNE</t>
  </si>
  <si>
    <t>004N030E035SESE</t>
  </si>
  <si>
    <t>004N030E035SWSE</t>
  </si>
  <si>
    <t>003N030E003SESE</t>
  </si>
  <si>
    <t>003N029E002SWNW</t>
  </si>
  <si>
    <t>D</t>
  </si>
  <si>
    <t>EID Transfer 2021\To_87042_QQs</t>
  </si>
  <si>
    <t>003N029E002SENW</t>
  </si>
  <si>
    <t>003N029E002NENW</t>
  </si>
  <si>
    <t>003N029E002NWNW</t>
  </si>
  <si>
    <t>003N029E002NWSW</t>
  </si>
  <si>
    <t>003N029E002SWSW</t>
  </si>
  <si>
    <t>003N029E003SESE</t>
  </si>
  <si>
    <t>EID Transfer 2021\To_87666_QQs</t>
  </si>
  <si>
    <t>EID Transfer 2021\To_87667_QQs</t>
  </si>
  <si>
    <t>003N030E002SENW</t>
  </si>
  <si>
    <t>003N029E011SESW</t>
  </si>
  <si>
    <t>EID Transfer 2021\To_92001_QQs</t>
  </si>
  <si>
    <t>003N029E002NESW</t>
  </si>
  <si>
    <t>003N029E002SESW</t>
  </si>
  <si>
    <t>003N030E007NWNE</t>
  </si>
  <si>
    <t>003N030E007NENE</t>
  </si>
  <si>
    <t>003N030E007SWNE</t>
  </si>
  <si>
    <t>003N030E007SENE</t>
  </si>
  <si>
    <t>003N030E007NWSE</t>
  </si>
  <si>
    <t>EID Transfer 2021\To_94107_QQs</t>
  </si>
  <si>
    <t>003N029E013SESE</t>
  </si>
  <si>
    <t>87111 (1AF)</t>
  </si>
  <si>
    <t>003N029E013SWSE</t>
  </si>
  <si>
    <t>003N029E024NENE</t>
  </si>
  <si>
    <t>003N029E024NWNE</t>
  </si>
  <si>
    <t>003N029E023SWNE</t>
  </si>
  <si>
    <t>003N029E023NWSE</t>
  </si>
  <si>
    <t>003N029E023NESE</t>
  </si>
  <si>
    <t>003N029E023SESE</t>
  </si>
  <si>
    <t>003N029E023SWSE</t>
  </si>
  <si>
    <t>TransferNum</t>
  </si>
  <si>
    <t>T-13603</t>
  </si>
  <si>
    <t>FID_Mitiga</t>
  </si>
  <si>
    <t>Crop</t>
  </si>
  <si>
    <t>Ex_Rate__i</t>
  </si>
  <si>
    <t>Req_d_Rate</t>
  </si>
  <si>
    <t>Deficient_</t>
  </si>
  <si>
    <t>Deficient1</t>
  </si>
  <si>
    <t>Mitigation</t>
  </si>
  <si>
    <t>CW_119</t>
  </si>
  <si>
    <t>FID_BLM_QQ</t>
  </si>
  <si>
    <t>STATEABBR</t>
  </si>
  <si>
    <t>PRINMERCD</t>
  </si>
  <si>
    <t>PRINMER</t>
  </si>
  <si>
    <t>TWNSHPNO</t>
  </si>
  <si>
    <t>TWNSHPFRAC</t>
  </si>
  <si>
    <t>TWNSHPDIR</t>
  </si>
  <si>
    <t>RANGENO</t>
  </si>
  <si>
    <t>RANGEFRAC</t>
  </si>
  <si>
    <t>RANGEDIR</t>
  </si>
  <si>
    <t>TWNSHPDPCD</t>
  </si>
  <si>
    <t>PLSSID</t>
  </si>
  <si>
    <t>STEWARD</t>
  </si>
  <si>
    <t>TWNSHPLAB</t>
  </si>
  <si>
    <t>FRSTDIVID</t>
  </si>
  <si>
    <t>FRSTDIVTYP</t>
  </si>
  <si>
    <t>FRSTDIVTXT</t>
  </si>
  <si>
    <t>FRSTDIVNO</t>
  </si>
  <si>
    <t>FRSTDIVDUP</t>
  </si>
  <si>
    <t>FRSTDIVLAB</t>
  </si>
  <si>
    <t>SECDIVID</t>
  </si>
  <si>
    <t>SECDIVTYP</t>
  </si>
  <si>
    <t>SECDIVTXT</t>
  </si>
  <si>
    <t>SECDIVNO</t>
  </si>
  <si>
    <t>SECDIVSUF</t>
  </si>
  <si>
    <t>SECDIVNOTE</t>
  </si>
  <si>
    <t>SECDIVLAB</t>
  </si>
  <si>
    <t>SURVID</t>
  </si>
  <si>
    <t>SURVTYP</t>
  </si>
  <si>
    <t>SURVTYPTXT</t>
  </si>
  <si>
    <t>SRVNAME</t>
  </si>
  <si>
    <t>SURVNO</t>
  </si>
  <si>
    <t>SURVSUF</t>
  </si>
  <si>
    <t>SURVNOTE</t>
  </si>
  <si>
    <t>SURVDIV</t>
  </si>
  <si>
    <t>SURVLAB</t>
  </si>
  <si>
    <t>QSEC</t>
  </si>
  <si>
    <t>QQSEC</t>
  </si>
  <si>
    <t>GOVLOT</t>
  </si>
  <si>
    <t>SOURCEREF</t>
  </si>
  <si>
    <t>SOURCEDATE</t>
  </si>
  <si>
    <t>RECRDAREAT</t>
  </si>
  <si>
    <t>RECRDAREAN</t>
  </si>
  <si>
    <t>GISACRE</t>
  </si>
  <si>
    <t>REVISEDDAT</t>
  </si>
  <si>
    <t>CARO</t>
  </si>
  <si>
    <t>OR</t>
  </si>
  <si>
    <t>Willamette Meridian</t>
  </si>
  <si>
    <t>OR330030N0300E0</t>
  </si>
  <si>
    <t>BLM Cadastral - OR</t>
  </si>
  <si>
    <t>T03N R30E</t>
  </si>
  <si>
    <t>OR330030N0300E0SN020</t>
  </si>
  <si>
    <t>SN</t>
  </si>
  <si>
    <t>OR330030N0300E0SN020ANESW</t>
  </si>
  <si>
    <t>A</t>
  </si>
  <si>
    <t>Aliquot Part</t>
  </si>
  <si>
    <t>40.0 Acres</t>
  </si>
  <si>
    <t>OR330030N0300E0SN020ASESW</t>
  </si>
  <si>
    <t>OR330030N0300E0SN020ANWSE</t>
  </si>
  <si>
    <t>OR330030N0300E0SN020ANESE</t>
  </si>
  <si>
    <t>OR330030N0300E0SN020ASWSE</t>
  </si>
  <si>
    <t>OR330030N0300E0SN020ASESE</t>
  </si>
  <si>
    <t>SWEO</t>
  </si>
  <si>
    <t>OR330030N0300E0SN020ASWNE</t>
  </si>
  <si>
    <t>OR330030N0300E0SN020ASENE</t>
  </si>
  <si>
    <t>OR330040N0300E0</t>
  </si>
  <si>
    <t>T04N R30E</t>
  </si>
  <si>
    <t>OR330040N0300E0SN350</t>
  </si>
  <si>
    <t>OR330040N0300E0SN350ASESE</t>
  </si>
  <si>
    <t>OR330040N0300E0SN350ASWSE</t>
  </si>
  <si>
    <t>OR330030N0300E0SN020ONWNE02</t>
  </si>
  <si>
    <t>O</t>
  </si>
  <si>
    <t>Unnumbered Lot</t>
  </si>
  <si>
    <t>O NWNE</t>
  </si>
  <si>
    <t>45.53 Acres</t>
  </si>
  <si>
    <t>OR330030N0300E0SN020ONENE01</t>
  </si>
  <si>
    <t>O NENE</t>
  </si>
  <si>
    <t>45.95 Acres</t>
  </si>
  <si>
    <t>OR330030N0300E0SN010</t>
  </si>
  <si>
    <t>OR330030N0300E0SN010ASENW</t>
  </si>
  <si>
    <t>OR330030N0300E0SN010ASWNW</t>
  </si>
  <si>
    <t>OR330030N0300E0SN010ONWNW04</t>
  </si>
  <si>
    <t>O NWNW</t>
  </si>
  <si>
    <t>45.34 Acres</t>
  </si>
  <si>
    <t>OR330030N0300E0SN010ONENW03</t>
  </si>
  <si>
    <t>O NENW</t>
  </si>
  <si>
    <t>43.78 Acres</t>
  </si>
  <si>
    <t>WHEO</t>
  </si>
  <si>
    <t>OR330030N0300E0SN010ANESW</t>
  </si>
  <si>
    <t>OR330030N0300E0SN010ANWSW</t>
  </si>
  <si>
    <t>OR330030N0300E0SN010ASESW</t>
  </si>
  <si>
    <t>OR330030N0300E0SN010ASWSW</t>
  </si>
  <si>
    <t>POT</t>
  </si>
  <si>
    <t>OR330030N0300E0SN110</t>
  </si>
  <si>
    <t>OR330030N0300E0SN110ANESW</t>
  </si>
  <si>
    <t>OR330030N0300E0SN110ANWSW</t>
  </si>
  <si>
    <t>OR330030N0300E0SN110ASESW</t>
  </si>
  <si>
    <t>OR330030N0300E0SN110ASWSW</t>
  </si>
  <si>
    <t>OR330030N0300E0SN100</t>
  </si>
  <si>
    <t>OR330030N0300E0SN100ANESE</t>
  </si>
  <si>
    <t>OR330030N0300E0SN100ASESE</t>
  </si>
  <si>
    <t>OR330030N0300E0SN140</t>
  </si>
  <si>
    <t>OR330030N0300E0SN140ANENW</t>
  </si>
  <si>
    <t>OR330030N0300E0SN140ANWNW</t>
  </si>
  <si>
    <t>WHE</t>
  </si>
  <si>
    <t>OR330030N0300E0SN140ANESW</t>
  </si>
  <si>
    <t>OR330030N0300E0SN140ANWSW</t>
  </si>
  <si>
    <t>OR330030N0300E0SN140ASESW</t>
  </si>
  <si>
    <t>OR330030N0300E0SN140ASWSW</t>
  </si>
  <si>
    <t>OR330030N0300E0SN150</t>
  </si>
  <si>
    <t>OR330030N0300E0SN150ASESE</t>
  </si>
  <si>
    <t>OR330030N0300E0SN230</t>
  </si>
  <si>
    <t>OR330030N0300E0SN230ANENW</t>
  </si>
  <si>
    <t>OR330030N0300E0SN230ANWNW</t>
  </si>
  <si>
    <t>SWE</t>
  </si>
  <si>
    <t>OR330030N0300E0SN140ASENW</t>
  </si>
  <si>
    <t>OR330030N0300E0SN140ASWNW</t>
  </si>
  <si>
    <t>OR330030N0300E0SN140ASWNE</t>
  </si>
  <si>
    <t>OR330030N0300E0SN140ANENE</t>
  </si>
  <si>
    <t>OR330030N0300E0SN140ANWNE</t>
  </si>
  <si>
    <t>OR330030N0300E0SN140ASENE</t>
  </si>
  <si>
    <t>OR330030N0300E0SN140ANESE</t>
  </si>
  <si>
    <t>OR330030N0300E0SN140ANWSE</t>
  </si>
  <si>
    <t>OR330030N0300E0SN100ANWSE</t>
  </si>
  <si>
    <t>OR330030N0300E0SN100ASWSE</t>
  </si>
  <si>
    <t>OR330030N0300E0SN020ANWSW</t>
  </si>
  <si>
    <t>OR330030N0300E0SN020ASWSW</t>
  </si>
  <si>
    <t>OR330030N0300E0SN030</t>
  </si>
  <si>
    <t>OR330030N0300E0SN030ANESE</t>
  </si>
  <si>
    <t>OR330030N0300E0SN030ASESE</t>
  </si>
  <si>
    <t>OR330030N0300E0SN020ASENW</t>
  </si>
  <si>
    <t>OR330030N0300E0SN150ANENE</t>
  </si>
  <si>
    <t>OR330030N0300E0SN150ANWNE</t>
  </si>
  <si>
    <t>OR330030N0300E0SN150ASENE</t>
  </si>
  <si>
    <t>OR330030N0300E0SN150ASWNE</t>
  </si>
  <si>
    <t>OR330030N0300E0SN150ANENW</t>
  </si>
  <si>
    <t>OR330030N0300E0SN150ASENW</t>
  </si>
  <si>
    <t>OR330030N0300E0SN150ANWNW</t>
  </si>
  <si>
    <t>OR330030N0300E0SN150ASWNW</t>
  </si>
  <si>
    <t>OR330030N0300E0SN100ANENW</t>
  </si>
  <si>
    <t>OR330030N0300E0SN100ANWNW</t>
  </si>
  <si>
    <t>OR330030N0300E0SN100ASENW</t>
  </si>
  <si>
    <t>OR330030N0300E0SN100ASWNW</t>
  </si>
  <si>
    <t>OR330030N0300E0SN150ANWSE</t>
  </si>
  <si>
    <t>OR330030N0300E0SN150ANESE</t>
  </si>
  <si>
    <t>OR330030N0300E0SN150ASWSE</t>
  </si>
  <si>
    <t>OR330030N0300E0SN080</t>
  </si>
  <si>
    <t>OR330030N0300E0SN080ASWNE</t>
  </si>
  <si>
    <t>OR330030N0300E0SN080ASENE</t>
  </si>
  <si>
    <t>OR330030N0300E0SN080ANWSE</t>
  </si>
  <si>
    <t>OR330030N0300E0SN080ANESE</t>
  </si>
  <si>
    <t>OR330030N0300E0SN080ASWSE</t>
  </si>
  <si>
    <t>OR330030N0300E0SN080ASESE</t>
  </si>
  <si>
    <t>OR330030N0300E0SN090</t>
  </si>
  <si>
    <t>OR330030N0300E0SN090ANWSW</t>
  </si>
  <si>
    <t>OR330030N0300E0SN090ASWSW</t>
  </si>
  <si>
    <t>OR330030N0300E0SN050</t>
  </si>
  <si>
    <t>OR330030N0300E0SN050ASWSE</t>
  </si>
  <si>
    <t>OR330030N0300E0SN050ASESE</t>
  </si>
  <si>
    <t>OR330030N0300E0SN080ANWNE</t>
  </si>
  <si>
    <t>OR330030N0300E0SN080ANENE</t>
  </si>
  <si>
    <t>OR330030N0300E0SN090ASWNW</t>
  </si>
  <si>
    <t>OR330030N0300E0SN090ANWNW</t>
  </si>
  <si>
    <t>OR330030N0300E0SN050ASWNW</t>
  </si>
  <si>
    <t>OR330030N0300E0SN050ASENW</t>
  </si>
  <si>
    <t>OR330030N0300E0SN050ANWSW</t>
  </si>
  <si>
    <t>OR330030N0300E0SN050ANESW</t>
  </si>
  <si>
    <t>OR330030N0300E0SN050ASWSW</t>
  </si>
  <si>
    <t>OR330030N0300E0SN050ASESW</t>
  </si>
  <si>
    <t>OR330030N0300E0SN050ANWSE</t>
  </si>
  <si>
    <t>OR330030N0300E0SN040</t>
  </si>
  <si>
    <t>OR330030N0300E0SN040ANESE</t>
  </si>
  <si>
    <t>OR330030N0300E0SN040ANWSE</t>
  </si>
  <si>
    <t>OR330030N0300E0SN040ASWSE</t>
  </si>
  <si>
    <t>OR330030N0300E0SN040ASESE</t>
  </si>
  <si>
    <t>COR</t>
  </si>
  <si>
    <t>OR330030N0300E0SN060</t>
  </si>
  <si>
    <t>OR330030N0300E0SN060ASENW</t>
  </si>
  <si>
    <t>OR330030N0300E0SN060ANESW</t>
  </si>
  <si>
    <t>OR330030N0300E0SN060ASESW</t>
  </si>
  <si>
    <t>OR330030N0300E0SN060OSWNW05</t>
  </si>
  <si>
    <t>O SWNW</t>
  </si>
  <si>
    <t>55.05 Acres</t>
  </si>
  <si>
    <t>OR330030N0300E0SN060ONWSW06</t>
  </si>
  <si>
    <t>O NWSW</t>
  </si>
  <si>
    <t>56.85 Acres</t>
  </si>
  <si>
    <t>OR330030N0300E0SN060OSWSW07</t>
  </si>
  <si>
    <t>O SWSW</t>
  </si>
  <si>
    <t>58.66 Acres</t>
  </si>
  <si>
    <t>OR330030N0300E0SN070</t>
  </si>
  <si>
    <t>OR330030N0300E0SN070ASWNE</t>
  </si>
  <si>
    <t>OR330030N0300E0SN070ASENE</t>
  </si>
  <si>
    <t>OR330030N0300E0SN070ANWNE</t>
  </si>
  <si>
    <t>OR330030N0300E0SN070ANENE</t>
  </si>
  <si>
    <t>OR330030N0300E0SN070ANWSE</t>
  </si>
  <si>
    <t>OR330030N0300E0SN080ASWNW</t>
  </si>
  <si>
    <t>OR330030N0300E0SN080ASENW</t>
  </si>
  <si>
    <t>OR330030N0300E0SN080ANWNW</t>
  </si>
  <si>
    <t>OR330030N0300E0SN080ANENW</t>
  </si>
  <si>
    <t>OR330030N0300E0SN070ANESE</t>
  </si>
  <si>
    <t>OR330030N0300E0SN070ASWSE</t>
  </si>
  <si>
    <t>OR330030N0300E0SN070ASESE</t>
  </si>
  <si>
    <t>ONI</t>
  </si>
  <si>
    <t>OR330030N0290E0</t>
  </si>
  <si>
    <t>T03N R29E</t>
  </si>
  <si>
    <t>OR330030N0290E0SN020</t>
  </si>
  <si>
    <t>OR330030N0290E0SN020ASWNE</t>
  </si>
  <si>
    <t>OR330030N0290E0SN020ASENE</t>
  </si>
  <si>
    <t>OR330030N0290E0SN020ANWSE</t>
  </si>
  <si>
    <t>OR330030N0290E0SN020ANESE</t>
  </si>
  <si>
    <t>OR330030N0290E0SN020ASESE</t>
  </si>
  <si>
    <t>OR330030N0290E0SN020ASWSE</t>
  </si>
  <si>
    <t>OR330030N0290E0SN020ANESW</t>
  </si>
  <si>
    <t>OR330030N0290E0SN010</t>
  </si>
  <si>
    <t>OR330030N0290E0SN010ASENW</t>
  </si>
  <si>
    <t>OR330030N0290E0SN010ASWNW</t>
  </si>
  <si>
    <t>OR330030N0290E0SN010ANESW</t>
  </si>
  <si>
    <t>OR330030N0290E0SN010ANWSW</t>
  </si>
  <si>
    <t>OR330030N0290E0SN010ASWSW</t>
  </si>
  <si>
    <t>OR330030N0290E0SN010ONENW03</t>
  </si>
  <si>
    <t>40.74 Acres</t>
  </si>
  <si>
    <t>OR330030N0290E0SN010ONWNW04</t>
  </si>
  <si>
    <t>41.08 Acres</t>
  </si>
  <si>
    <t>OR330030N0290E0SN020ONENE01</t>
  </si>
  <si>
    <t>41.4 Acres</t>
  </si>
  <si>
    <t>OR330030N0290E0SN020ONENW03</t>
  </si>
  <si>
    <t>41.2 Acres</t>
  </si>
  <si>
    <t>OR330030N0290E0SN020ONWNE02</t>
  </si>
  <si>
    <t>41.3 Acres</t>
  </si>
  <si>
    <t>OR330030N0290E0SN010ASWNE</t>
  </si>
  <si>
    <t>OR330040N0290E0</t>
  </si>
  <si>
    <t>T04N R29E</t>
  </si>
  <si>
    <t>OR330040N0290E0SN360</t>
  </si>
  <si>
    <t>OR330040N0290E0SN360ASWSE</t>
  </si>
  <si>
    <t>OR330040N0290E0SN360ASESW</t>
  </si>
  <si>
    <t>OR330030N0290E0SN010ONWNE02</t>
  </si>
  <si>
    <t>40.39 Acres</t>
  </si>
  <si>
    <t>OR330030N0290E0SN010ASENE</t>
  </si>
  <si>
    <t>OR330030N0290E0SN010ONENE01</t>
  </si>
  <si>
    <t>40.04 Acres</t>
  </si>
  <si>
    <t>OR330030N0300E0SN060ONENW03</t>
  </si>
  <si>
    <t>40.82 Acres</t>
  </si>
  <si>
    <t>OR330030N0300E0SN060ONWNW04</t>
  </si>
  <si>
    <t>53.58 Acres</t>
  </si>
  <si>
    <t>OR330030N0290E0SN120</t>
  </si>
  <si>
    <t>OR330030N0290E0SN120ASENE</t>
  </si>
  <si>
    <t>OR330030N0290E0SN120ASWNE</t>
  </si>
  <si>
    <t>OR330030N0290E0SN120ANESE</t>
  </si>
  <si>
    <t>OR330030N0290E0SN120ANWSE</t>
  </si>
  <si>
    <t>OR330030N0290E0SN120ASESE</t>
  </si>
  <si>
    <t>OR330030N0290E0SN120ASWSE</t>
  </si>
  <si>
    <t>OR330030N0300E0SN070ASENW</t>
  </si>
  <si>
    <t>OR330030N0300E0SN070ANENW</t>
  </si>
  <si>
    <t>OR330030N0300E0SN070ONWNW01</t>
  </si>
  <si>
    <t>57.49 Acres</t>
  </si>
  <si>
    <t>OR330030N0300E0SN070OSWNW02</t>
  </si>
  <si>
    <t>57.35 Acres</t>
  </si>
  <si>
    <t>OR330030N0290E0SN240</t>
  </si>
  <si>
    <t>OR330030N0290E0SN240ANENE</t>
  </si>
  <si>
    <t>OR330030N0290E0SN240ANWNE</t>
  </si>
  <si>
    <t>OR330030N0290E0SN240ASENE</t>
  </si>
  <si>
    <t>OR330030N0290E0SN240ASWNE</t>
  </si>
  <si>
    <t>OR330030N0290E0SN240ANENW</t>
  </si>
  <si>
    <t>OR330030N0290E0SN240ASENW</t>
  </si>
  <si>
    <t>OR330030N0300E0SN190</t>
  </si>
  <si>
    <t>OR330030N0300E0SN190ANESW</t>
  </si>
  <si>
    <t>OR330030N0300E0SN190ASESW</t>
  </si>
  <si>
    <t>OR330030N0300E0SN190ONWSW03</t>
  </si>
  <si>
    <t>58.45 Acres</t>
  </si>
  <si>
    <t>OR330030N0300E0SN190OSWSW04</t>
  </si>
  <si>
    <t>58.15 Acres</t>
  </si>
  <si>
    <t>OR330030N0300E0SN300</t>
  </si>
  <si>
    <t>OR330030N0300E0SN300ONWNW01</t>
  </si>
  <si>
    <t>57.59 Acres</t>
  </si>
  <si>
    <t>OR330030N0300E0SN080ANWSW</t>
  </si>
  <si>
    <t>OR330030N0300E0SN080ANESW</t>
  </si>
  <si>
    <t>OR330030N0300E0SN080ASWSW</t>
  </si>
  <si>
    <t>OR330030N0300E0SN080ASESW</t>
  </si>
  <si>
    <t>OR330030N0300E0SN190ANENW</t>
  </si>
  <si>
    <t>OR330030N0300E0SN190ASENW</t>
  </si>
  <si>
    <t>OR330030N0300E0SN190ONWNW01</t>
  </si>
  <si>
    <t>59.06 Acres</t>
  </si>
  <si>
    <t>OR330030N0300E0SN190OSWNW02</t>
  </si>
  <si>
    <t>58.76 Acres</t>
  </si>
  <si>
    <t>OR330030N0290E0SN120ANESW</t>
  </si>
  <si>
    <t>OR330030N0290E0SN120ANENW</t>
  </si>
  <si>
    <t>OR330030N0290E0SN120ANWNW</t>
  </si>
  <si>
    <t>OR330030N0290E0SN120ASENW</t>
  </si>
  <si>
    <t>OR330030N0290E0SN120ASWNW</t>
  </si>
  <si>
    <t>OR330030N0290E0SN120ANWSW</t>
  </si>
  <si>
    <t>OR330030N0290E0SN130</t>
  </si>
  <si>
    <t>OR330030N0290E0SN130ANENW</t>
  </si>
  <si>
    <t>OR330030N0290E0SN130ANWNW</t>
  </si>
  <si>
    <t>OR330030N0290E0SN130ASENW</t>
  </si>
  <si>
    <t>OR330030N0290E0SN130ASWNW</t>
  </si>
  <si>
    <t>OR330030N0290E0SN010ASWSE</t>
  </si>
  <si>
    <t>OR330030N0290E0SN010ASESW</t>
  </si>
  <si>
    <t>OR330030N0290E0SN120ANWNE</t>
  </si>
  <si>
    <t>OR330030N0290E0SN140</t>
  </si>
  <si>
    <t>OR330030N0290E0SN140ANENE</t>
  </si>
  <si>
    <t>OR330030N0290E0SN140ANWNE</t>
  </si>
  <si>
    <t>OR330030N0290E0SN140ASWNE</t>
  </si>
  <si>
    <t>OR330030N0290E0SN140ASENE</t>
  </si>
  <si>
    <t>OR330030N0290E0SN140ANWSE</t>
  </si>
  <si>
    <t>OR330030N0290E0SN140ANESE</t>
  </si>
  <si>
    <t>OR330030N0290E0SN120ASWSW</t>
  </si>
  <si>
    <t>OR330030N0290E0SN110</t>
  </si>
  <si>
    <t>OR330030N0290E0SN110ASESW</t>
  </si>
  <si>
    <t>OR330030N0290E0SN110ANESE</t>
  </si>
  <si>
    <t>OR330030N0290E0SN110ANWSE</t>
  </si>
  <si>
    <t>OR330030N0290E0SN110ASWSE</t>
  </si>
  <si>
    <t>OR330030N0290E0SN110ASESE</t>
  </si>
  <si>
    <t>OR330030N0290E0SN140ANENW</t>
  </si>
  <si>
    <t>OR330030N0290E0SN140ANWNW</t>
  </si>
  <si>
    <t>OR330030N0290E0SN140ASWNW</t>
  </si>
  <si>
    <t>OR330030N0290E0SN140ASENW</t>
  </si>
  <si>
    <t>OR330030N0290E0SN140ANWSW</t>
  </si>
  <si>
    <t>OR330030N0290E0SN140ANESW</t>
  </si>
  <si>
    <t>OR330030N0290E0SN110ANENW</t>
  </si>
  <si>
    <t>OR330030N0290E0SN110ANWNW</t>
  </si>
  <si>
    <t>OR330030N0290E0SN110ASENW</t>
  </si>
  <si>
    <t>OR330030N0290E0SN110ASWNW</t>
  </si>
  <si>
    <t>OR330030N0290E0SN030</t>
  </si>
  <si>
    <t>OR330030N0290E0SN030ANESE</t>
  </si>
  <si>
    <t>OR330030N0290E0SN030ANWSE</t>
  </si>
  <si>
    <t>OR330030N0290E0SN030ASESE</t>
  </si>
  <si>
    <t>OR330030N0290E0SN030ASWSE</t>
  </si>
  <si>
    <t>OR330030N0290E0SN030ANESW</t>
  </si>
  <si>
    <t>OR330030N0290E0SN030ASESW</t>
  </si>
  <si>
    <t>OR330030N0290E0SN230</t>
  </si>
  <si>
    <t>OR330030N0290E0SN230ANWNE</t>
  </si>
  <si>
    <t>OR330030N0290E0SN230ANENE</t>
  </si>
  <si>
    <t>OR330030N0290E0SN230ASWNE</t>
  </si>
  <si>
    <t>OR330030N0290E0SN230ASENE</t>
  </si>
  <si>
    <t>OR330030N0290E0SN130ANWSW</t>
  </si>
  <si>
    <t>OR330030N0290E0SN130ANESW</t>
  </si>
  <si>
    <t>OR330030N0290E0SN130ASESW</t>
  </si>
  <si>
    <t>OR330030N0290E0SN130ASWSW</t>
  </si>
  <si>
    <t>OR330030N0290E0SN240ANWNW</t>
  </si>
  <si>
    <t>OR330030N0290E0SN240ASWNW</t>
  </si>
  <si>
    <t>OR330030N0290E0SN140ASESE</t>
  </si>
  <si>
    <t>OR330030N0290E0SN140ASWSW</t>
  </si>
  <si>
    <t>OR330030N0290E0SN140ASESW</t>
  </si>
  <si>
    <t>OR330030N0290E0SN150</t>
  </si>
  <si>
    <t>OR330030N0290E0SN150ASENE</t>
  </si>
  <si>
    <t>OR330030N0290E0SN150ANESE</t>
  </si>
  <si>
    <t>OR330030N0290E0SN150ANWSE</t>
  </si>
  <si>
    <t>OR330030N0290E0SN150ASESE</t>
  </si>
  <si>
    <t>OR330030N0290E0SN150ASWSE</t>
  </si>
  <si>
    <t>OR330030N0290E0SN100</t>
  </si>
  <si>
    <t>OR330030N0290E0SN100ASWNE</t>
  </si>
  <si>
    <t>OR330030N0290E0SN100ASENW</t>
  </si>
  <si>
    <t>OR330030N0290E0SN100ASWNW</t>
  </si>
  <si>
    <t>OR330030N0290E0SN100ANWSE</t>
  </si>
  <si>
    <t>OR330030N0290E0SN100ASWSE</t>
  </si>
  <si>
    <t>OR330030N0290E0SN100ANESW</t>
  </si>
  <si>
    <t>OR330030N0290E0SN100ANWSW</t>
  </si>
  <si>
    <t>OR330030N0290E0SN100ASESW</t>
  </si>
  <si>
    <t>OR330030N0290E0SN100ASWSW</t>
  </si>
  <si>
    <t>OR330030N0290E0SN150ASWNE</t>
  </si>
  <si>
    <t>OR330030N0290E0SN150ASENW</t>
  </si>
  <si>
    <t>OR330030N0290E0SN150ASWNW</t>
  </si>
  <si>
    <t>OR330030N0290E0SN150ANESW</t>
  </si>
  <si>
    <t>OR330030N0290E0SN150ANWSW</t>
  </si>
  <si>
    <t>OR330030N0290E0SN150ASESW</t>
  </si>
  <si>
    <t>OR330030N0290E0SN030ANWSW</t>
  </si>
  <si>
    <t>OR330030N0290E0SN030ASWSW</t>
  </si>
  <si>
    <t>OR330020N0280E0</t>
  </si>
  <si>
    <t>T02N R28E</t>
  </si>
  <si>
    <t>OR330020N0280E0SN070</t>
  </si>
  <si>
    <t>OR330020N0280E0SN070ASENE</t>
  </si>
  <si>
    <t>Shape</t>
  </si>
  <si>
    <t>FID_To_871</t>
  </si>
  <si>
    <t>GlobalID</t>
  </si>
  <si>
    <t>ExWRAc</t>
  </si>
  <si>
    <t>FID_QQ_SEC</t>
  </si>
  <si>
    <t>RoundExAc</t>
  </si>
  <si>
    <t>FID_QQ_S_1</t>
  </si>
  <si>
    <t>GeoAcre</t>
  </si>
  <si>
    <t>FID_ToLand</t>
  </si>
  <si>
    <t>FieldNum</t>
  </si>
  <si>
    <t>RoundAc</t>
  </si>
  <si>
    <t>FID_To_938</t>
  </si>
  <si>
    <t>HandleID</t>
  </si>
  <si>
    <t>Unit</t>
  </si>
  <si>
    <t>CropYearCy</t>
  </si>
  <si>
    <t>FieldYear</t>
  </si>
  <si>
    <t>RotationSt</t>
  </si>
  <si>
    <t>UsableAcre</t>
  </si>
  <si>
    <t>AreaArea</t>
  </si>
  <si>
    <t>Farm</t>
  </si>
  <si>
    <t>ZoneYear</t>
  </si>
  <si>
    <t>created_us</t>
  </si>
  <si>
    <t>created_da</t>
  </si>
  <si>
    <t>last_edite</t>
  </si>
  <si>
    <t>last_edi_1</t>
  </si>
  <si>
    <t>GIUD2</t>
  </si>
  <si>
    <t>Excess_Nee</t>
  </si>
  <si>
    <t>area_acres</t>
  </si>
  <si>
    <t>L2</t>
  </si>
  <si>
    <t>Non-District Transfers 2021\95154 "TO" Lands</t>
  </si>
  <si>
    <t>Need</t>
  </si>
  <si>
    <t>L1</t>
  </si>
  <si>
    <t>CID Transfer 2021\95154 "TO" Lands</t>
  </si>
  <si>
    <t>Should be NW NW in transfer order.</t>
  </si>
  <si>
    <t>003N028E032NWSE</t>
  </si>
  <si>
    <t>003N028E032NESE</t>
  </si>
  <si>
    <t>003N028E033NWSW</t>
  </si>
  <si>
    <t>003N028E032SWSE</t>
  </si>
  <si>
    <t>003N028E032SESE</t>
  </si>
  <si>
    <t>003N028E033SWSW</t>
  </si>
  <si>
    <t>002N028E005SWNE</t>
  </si>
  <si>
    <t>002N028E005SENE</t>
  </si>
  <si>
    <t>002N028E005L 2</t>
  </si>
  <si>
    <t>002N028E005L 1</t>
  </si>
  <si>
    <t>002N028E004L 4</t>
  </si>
  <si>
    <t>002N028E005SWNW</t>
  </si>
  <si>
    <t>002N028E005SENW</t>
  </si>
  <si>
    <t>002N028E005NWSW</t>
  </si>
  <si>
    <t>002N028E005NESW</t>
  </si>
  <si>
    <t>002N028E005NWSE</t>
  </si>
  <si>
    <t>002N028E005SWSW</t>
  </si>
  <si>
    <t>002N028E005SESW</t>
  </si>
  <si>
    <t>002N028E005NESE</t>
  </si>
  <si>
    <t>002N028E005SWSE</t>
  </si>
  <si>
    <t>002N028E005SESE</t>
  </si>
  <si>
    <t>002N028E008NWNE</t>
  </si>
  <si>
    <t>002N028E008NENE</t>
  </si>
  <si>
    <t>002N028E008SWNE</t>
  </si>
  <si>
    <t>002N028E008SENE</t>
  </si>
  <si>
    <t>002N028E008NWNW</t>
  </si>
  <si>
    <t>002N028E008NENW</t>
  </si>
  <si>
    <t>002N028E008SWNW</t>
  </si>
  <si>
    <t>002N028E008SENW</t>
  </si>
  <si>
    <t>002N028E008NESW</t>
  </si>
  <si>
    <t>002N028E008NWSE</t>
  </si>
  <si>
    <t>002N028E008NESE</t>
  </si>
  <si>
    <t>002N028E008SESW</t>
  </si>
  <si>
    <t>002N028E008SWSE</t>
  </si>
  <si>
    <t>002N028E008SESE</t>
  </si>
  <si>
    <t>002N028E007NENE</t>
  </si>
  <si>
    <t>002N028E007SENE</t>
  </si>
  <si>
    <t>002N028E007NWSE</t>
  </si>
  <si>
    <t>002N028E007NESE</t>
  </si>
  <si>
    <t>002N028E005L 4</t>
  </si>
  <si>
    <t>002N028E005L 3</t>
  </si>
  <si>
    <t>003N028E032NWSW</t>
  </si>
  <si>
    <t>003N028E032NESW</t>
  </si>
  <si>
    <t>003N028E032SWSW</t>
  </si>
  <si>
    <t>003N028E032SESW</t>
  </si>
  <si>
    <t>002N028E006SENW</t>
  </si>
  <si>
    <t>002N028E006SWNE</t>
  </si>
  <si>
    <t>002N028E006SENE</t>
  </si>
  <si>
    <t>002N028E006L 3</t>
  </si>
  <si>
    <t>002N028E006L 2</t>
  </si>
  <si>
    <t>002N028E006L 1</t>
  </si>
  <si>
    <t>003N028E031SWSE</t>
  </si>
  <si>
    <t>003N028E031SESE</t>
  </si>
  <si>
    <t>003N028E031NESW</t>
  </si>
  <si>
    <t>003N028E031SESW</t>
  </si>
  <si>
    <t>002N028E007NWNE</t>
  </si>
  <si>
    <t>002N028E007SWNE</t>
  </si>
  <si>
    <t>003N028E031NWSE</t>
  </si>
  <si>
    <t>002N027E001SENE</t>
  </si>
  <si>
    <t>002N027E001NESE</t>
  </si>
  <si>
    <t>002N027E001NWSE</t>
  </si>
  <si>
    <t>002N027E001SESE</t>
  </si>
  <si>
    <t>002N027E001SWSE</t>
  </si>
  <si>
    <t>002N028E008NWSW</t>
  </si>
  <si>
    <t>002N028E008SWSW</t>
  </si>
  <si>
    <t>003N028E031NESE</t>
  </si>
  <si>
    <t>12/30/1899</t>
  </si>
  <si>
    <t>003N030E003NWSW</t>
  </si>
  <si>
    <t>Non-District Transfers 2021\93872 "TO" Lands</t>
  </si>
  <si>
    <t>003N030E003SWSW</t>
  </si>
  <si>
    <t>003N030E003NESW</t>
  </si>
  <si>
    <t>003N030E003SESW</t>
  </si>
  <si>
    <t>003N030E003NWSE</t>
  </si>
  <si>
    <t>003N030E003SWSE</t>
  </si>
  <si>
    <t>Transfer</t>
  </si>
  <si>
    <t>CW-119</t>
  </si>
  <si>
    <t>T-13900</t>
  </si>
  <si>
    <t>Sum of area_acres</t>
  </si>
  <si>
    <t>T-13899</t>
  </si>
  <si>
    <t>Farmland Reserve,Inc  - Echo - Existing Water Rights per Quarter-Quarter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</si>
</sst>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 style="thin">
        <color indexed="64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43" fontId="0" fillId="0" borderId="0" xfId="1" applyFont="1"/>
    <xf numFmtId="43" fontId="0" fillId="0" borderId="6" xfId="0" applyNumberForma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0" xfId="0" applyNumberFormat="1"/>
    <xf numFmtId="0" fontId="0" fillId="0" borderId="11" xfId="0" applyBorder="1" applyAlignment="1">
      <alignment horizontal="center"/>
    </xf>
    <xf numFmtId="164" fontId="0" fillId="0" borderId="4" xfId="0" applyNumberFormat="1" applyBorder="1"/>
    <xf numFmtId="164" fontId="0" fillId="0" borderId="10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4" xfId="0" applyNumberFormat="1" applyBorder="1"/>
    <xf numFmtId="0" fontId="0" fillId="0" borderId="10" xfId="0" applyNumberFormat="1" applyBorder="1"/>
    <xf numFmtId="0" fontId="0" fillId="0" borderId="12" xfId="0" applyBorder="1"/>
    <xf numFmtId="0" fontId="0" fillId="0" borderId="13" xfId="0" applyNumberFormat="1" applyBorder="1"/>
    <xf numFmtId="0" fontId="2" fillId="2" borderId="0" xfId="0" applyFont="1" applyFill="1" applyAlignment="1">
      <alignment horizontal="center"/>
    </xf>
    <xf numFmtId="0" fontId="0" fillId="0" borderId="6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NumberFormat="1" applyBorder="1"/>
  </cellXfs>
  <cellStyles count="2">
    <cellStyle name="Comma" xfId="1" builtinId="3"/>
    <cellStyle name="Normal" xfId="0" builtinId="0"/>
  </cellStyles>
  <dxfs count="2">
    <dxf>
      <numFmt numFmtId="164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pivotCacheDefinition" Target="pivotCache/pivotCacheDefinition6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31.382014467592" createdVersion="8" refreshedVersion="8" minRefreshableVersion="3" recordCount="287" xr:uid="{989A3B0A-2979-4052-AED0-DC65D8A8B4FE}">
  <cacheSource type="worksheet">
    <worksheetSource ref="A1:S1048576" sheet="AgNWEcho"/>
  </cacheSource>
  <cacheFields count="19">
    <cacheField name="OBJECTID *" numFmtId="0">
      <sharedItems containsString="0" containsBlank="1" containsNumber="1" containsInteger="1" minValue="1" maxValue="286"/>
    </cacheField>
    <cacheField name="Shape *" numFmtId="0">
      <sharedItems containsBlank="1"/>
    </cacheField>
    <cacheField name="meridian" numFmtId="0">
      <sharedItems containsBlank="1"/>
    </cacheField>
    <cacheField name="township" numFmtId="0">
      <sharedItems containsString="0" containsBlank="1" containsNumber="1" containsInteger="1" minValue="2" maxValue="4" count="4">
        <n v="2"/>
        <n v="3"/>
        <n v="4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28" maxValue="30" count="4">
        <n v="28"/>
        <n v="29"/>
        <n v="30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1" maxValue="36" count="22">
        <n v="7"/>
        <n v="1"/>
        <n v="2"/>
        <n v="3"/>
        <n v="9"/>
        <n v="10"/>
        <n v="11"/>
        <n v="12"/>
        <n v="13"/>
        <n v="14"/>
        <n v="15"/>
        <n v="23"/>
        <n v="24"/>
        <n v="4"/>
        <n v="5"/>
        <n v="6"/>
        <n v="8"/>
        <n v="19"/>
        <n v="30"/>
        <n v="36"/>
        <n v="35"/>
        <m/>
      </sharedItems>
    </cacheField>
    <cacheField name="qtr160" numFmtId="0">
      <sharedItems containsBlank="1" count="5">
        <s v="NE"/>
        <s v="NW"/>
        <s v="SE"/>
        <s v="SW"/>
        <m/>
      </sharedItems>
    </cacheField>
    <cacheField name="qtr40" numFmtId="0">
      <sharedItems containsBlank="1" count="5">
        <s v="SE"/>
        <s v="NE"/>
        <s v="NW"/>
        <s v="SW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Shape_Length" numFmtId="0">
      <sharedItems containsString="0" containsBlank="1" containsNumber="1" minValue="76.909154000000001" maxValue="10041.354536999999"/>
    </cacheField>
    <cacheField name="Shape_Area" numFmtId="0">
      <sharedItems containsString="0" containsBlank="1" containsNumber="1" minValue="94.285381999999998" maxValue="2230877.7148230001"/>
    </cacheField>
    <cacheField name="CalcAcres" numFmtId="0">
      <sharedItems containsString="0" containsBlank="1" containsNumber="1" minValue="0" maxValue="51.2"/>
    </cacheField>
    <cacheField name="PrimSupp" numFmtId="0">
      <sharedItems containsBlank="1" count="2">
        <s v="P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31.413732407411" createdVersion="8" refreshedVersion="8" minRefreshableVersion="3" recordCount="1687" xr:uid="{D2C2039B-21E0-4EC3-91D1-E7B63B096721}">
  <cacheSource type="worksheet">
    <worksheetSource ref="A1:BB1048576" sheet="UnderlyingWRs"/>
  </cacheSource>
  <cacheFields count="54">
    <cacheField name="OBJECTID *" numFmtId="0">
      <sharedItems containsString="0" containsBlank="1" containsNumber="1" containsInteger="1" minValue="1" maxValue="542"/>
    </cacheField>
    <cacheField name="Shape *" numFmtId="0">
      <sharedItems containsBlank="1"/>
    </cacheField>
    <cacheField name="FID_AgNWEcho_Pivots_clip_plsqq" numFmtId="0">
      <sharedItems containsString="0" containsBlank="1" containsNumber="1" containsInteger="1" minValue="1" maxValue="286"/>
    </cacheField>
    <cacheField name="meridian" numFmtId="0">
      <sharedItems containsBlank="1"/>
    </cacheField>
    <cacheField name="township" numFmtId="0">
      <sharedItems containsString="0" containsBlank="1" containsNumber="1" containsInteger="1" minValue="2" maxValue="4" count="4">
        <n v="3"/>
        <n v="4"/>
        <n v="2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28" maxValue="30" count="4">
        <n v="30"/>
        <n v="29"/>
        <n v="28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1" maxValue="36" count="21">
        <n v="8"/>
        <n v="9"/>
        <n v="2"/>
        <n v="5"/>
        <n v="35"/>
        <n v="3"/>
        <n v="10"/>
        <n v="15"/>
        <n v="19"/>
        <n v="1"/>
        <n v="11"/>
        <n v="12"/>
        <n v="24"/>
        <n v="6"/>
        <n v="7"/>
        <n v="30"/>
        <n v="13"/>
        <n v="14"/>
        <n v="36"/>
        <n v="23"/>
        <m/>
      </sharedItems>
    </cacheField>
    <cacheField name="qtr160" numFmtId="0">
      <sharedItems containsBlank="1" count="5">
        <s v="NE"/>
        <s v="NW"/>
        <s v="SE"/>
        <s v="SW"/>
        <m/>
      </sharedItems>
    </cacheField>
    <cacheField name="qtr40" numFmtId="0">
      <sharedItems containsBlank="1" count="5">
        <s v="NE"/>
        <s v="NW"/>
        <s v="SE"/>
        <s v="SW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/>
    </cacheField>
    <cacheField name="CalcAcres" numFmtId="0">
      <sharedItems containsString="0" containsBlank="1" containsNumber="1" minValue="0" maxValue="51.2"/>
    </cacheField>
    <cacheField name="FID_uma_wr_pou_20231206" numFmtId="0">
      <sharedItems containsString="0" containsBlank="1" containsNumber="1" containsInteger="1" minValue="6" maxValue="7071"/>
    </cacheField>
    <cacheField name="pou_displa" numFmtId="0">
      <sharedItems containsBlank="1" count="34">
        <s v="Inchoate: T  11473 CF (REG) * IR"/>
        <s v="Cert:94466 (T  13113 RR)  * IR"/>
        <s v="Cert:94238 CF ( RR)  * DO"/>
        <s v="Cert:92295 CF * MU"/>
        <s v="Cert:94238 CF ( RR)  * LV"/>
        <s v="Permit: G  18545 * MU"/>
        <s v="Cert:80849 CF * IR"/>
        <s v="Cert:74762 CF * IR"/>
        <s v="Cert:85124 (T  6775 RR)  CR * IS"/>
        <s v="Inchoate: T  10517 CF (REG) * IR"/>
        <s v="Cert:85124 (T  6775 RR)  CR * IR"/>
        <s v="Cert:87042 CF * IS"/>
        <s v="Cert:87111 (T  11170 RR)  CR * IR"/>
        <s v="Cert:87666 CF * IR"/>
        <s v="Cert:87667 CF * IR"/>
        <s v="Permit: S  54773 * IR"/>
        <s v="Permit: S  54773 * IS"/>
        <s v="Cert:92001 CF (T  6787 RR)  * IR"/>
        <s v="Cert:94107 CF * IS"/>
        <s v="Permit: S  55341 * OT"/>
        <s v="Permit: S  55342 * OT"/>
        <s v="Cert:80850 (T  6775, T  11086 RR)  * IR"/>
        <s v="Cert:87042 CF * IR"/>
        <s v="Cert:87713 CF * IR"/>
        <s v="Cert:91070 CF * IR"/>
        <s v="Cert:91071 CF * IR"/>
        <s v="Cert:91071 CF * IS"/>
        <s v="Cert:94107 CF * IR"/>
        <s v="Inchoate: T  7044 CF (REG) * MU"/>
        <s v="Inchoate: T  13525 CF (REG) * IR"/>
        <s v="Cert:96964 (T  13525 RR)  * IR"/>
        <s v="Cert:96964 (T  13525 RR)  * IS"/>
        <s v="Permit: S  55338 * MU"/>
        <m/>
      </sharedItems>
    </cacheField>
    <cacheField name="pou_disp_1" numFmtId="0">
      <sharedItems containsBlank="1" containsMixedTypes="1" containsNumber="1" containsInteger="1" minValue="74762" maxValue="96964"/>
    </cacheField>
    <cacheField name="wris_link" numFmtId="0">
      <sharedItems containsBlank="1"/>
    </cacheField>
    <cacheField name="snp_id" numFmtId="0">
      <sharedItems containsString="0" containsBlank="1" containsNumber="1" containsInteger="1" minValue="17478" maxValue="222429"/>
    </cacheField>
    <cacheField name="pou_use_id" numFmtId="0">
      <sharedItems containsString="0" containsBlank="1" containsNumber="1" containsInteger="1" minValue="8245" maxValue="288389"/>
    </cacheField>
    <cacheField name="app_char" numFmtId="0">
      <sharedItems containsBlank="1"/>
    </cacheField>
    <cacheField name="app_nbr" numFmtId="0">
      <sharedItems containsString="0" containsBlank="1" containsNumber="1" containsInteger="1" minValue="0" maxValue="88649"/>
    </cacheField>
    <cacheField name="permit_cha" numFmtId="0">
      <sharedItems containsBlank="1"/>
    </cacheField>
    <cacheField name="permit_nbr" numFmtId="0">
      <sharedItems containsString="0" containsBlank="1" containsNumber="1" containsInteger="1" minValue="0" maxValue="55342"/>
    </cacheField>
    <cacheField name="cert_nbr" numFmtId="0">
      <sharedItems containsString="0" containsBlank="1" containsNumber="1" containsInteger="1" minValue="0" maxValue="96964"/>
    </cacheField>
    <cacheField name="claim_char" numFmtId="0">
      <sharedItems containsBlank="1"/>
    </cacheField>
    <cacheField name="claim_nbr" numFmtId="0">
      <sharedItems containsString="0" containsBlank="1" containsNumber="1" containsInteger="1" minValue="0" maxValue="0"/>
    </cacheField>
    <cacheField name="decree_tit" numFmtId="0">
      <sharedItems containsBlank="1"/>
    </cacheField>
    <cacheField name="transfer_n" numFmtId="0">
      <sharedItems containsBlank="1"/>
    </cacheField>
    <cacheField name="wr_type" numFmtId="0">
      <sharedItems containsBlank="1"/>
    </cacheField>
    <cacheField name="name_last" numFmtId="0">
      <sharedItems containsBlank="1"/>
    </cacheField>
    <cacheField name="name_first" numFmtId="0">
      <sharedItems containsBlank="1"/>
    </cacheField>
    <cacheField name="name_compa" numFmtId="0">
      <sharedItems containsBlank="1"/>
    </cacheField>
    <cacheField name="use_code" numFmtId="0">
      <sharedItems containsBlank="1"/>
    </cacheField>
    <cacheField name="use_catego" numFmtId="0">
      <sharedItems containsBlank="1" containsMixedTypes="1" containsNumber="1" containsInteger="1" minValue="2" maxValue="9"/>
    </cacheField>
    <cacheField name="use_code_d" numFmtId="0">
      <sharedItems containsBlank="1"/>
    </cacheField>
    <cacheField name="priority_d" numFmtId="0">
      <sharedItems containsDate="1" containsBlank="1" containsMixedTypes="1" minDate="1905-03-08T00:00:00" maxDate="2018-08-03T00:00:00"/>
    </cacheField>
    <cacheField name="priority_1" numFmtId="0">
      <sharedItems containsString="0" containsBlank="1" containsNumber="1" containsInteger="1" minValue="0" maxValue="20180802"/>
    </cacheField>
    <cacheField name="supplement" numFmtId="0">
      <sharedItems containsString="0" containsBlank="1" containsNumber="1" containsInteger="1" minValue="0" maxValue="1"/>
    </cacheField>
    <cacheField name="wris_acres" numFmtId="0">
      <sharedItems containsString="0" containsBlank="1" containsNumber="1" minValue="0" maxValue="4818.25"/>
    </cacheField>
    <cacheField name="technician" numFmtId="0">
      <sharedItems containsBlank="1"/>
    </cacheField>
    <cacheField name="agency" numFmtId="0">
      <sharedItems containsBlank="1"/>
    </cacheField>
    <cacheField name="rec_creati" numFmtId="0">
      <sharedItems containsNonDate="0" containsDate="1" containsString="0" containsBlank="1" minDate="2003-09-17T00:00:00" maxDate="2023-03-15T00:00:00"/>
    </cacheField>
    <cacheField name="last_updt_" numFmtId="0">
      <sharedItems containsDate="1" containsBlank="1" containsMixedTypes="1" minDate="2003-09-17T00:00:00" maxDate="2023-03-17T00:00:00"/>
    </cacheField>
    <cacheField name="feature_qu" numFmtId="0">
      <sharedItems containsString="0" containsBlank="1" containsNumber="1" containsInteger="1" minValue="0" maxValue="30"/>
    </cacheField>
    <cacheField name="delta_size" numFmtId="0">
      <sharedItems containsString="0" containsBlank="1" containsNumber="1" containsInteger="1" minValue="0" maxValue="0"/>
    </cacheField>
    <cacheField name="remarks" numFmtId="0">
      <sharedItems containsBlank="1"/>
    </cacheField>
    <cacheField name="snp_origin" numFmtId="0">
      <sharedItems containsBlank="1"/>
    </cacheField>
    <cacheField name="Shape_Length" numFmtId="0">
      <sharedItems containsString="0" containsBlank="1" containsNumber="1" minValue="21.471368999999999" maxValue="10041.354536999999"/>
    </cacheField>
    <cacheField name="Shape_Area" numFmtId="0">
      <sharedItems containsString="0" containsBlank="1" containsNumber="1" minValue="0.39444699999999999" maxValue="2230877.7148230001"/>
    </cacheField>
    <cacheField name="ShapeAcres" numFmtId="0">
      <sharedItems containsString="0" containsBlank="1" containsNumber="1" minValue="0" maxValue="51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31.625802083334" createdVersion="8" refreshedVersion="8" minRefreshableVersion="3" recordCount="82" xr:uid="{68C3FCF5-5758-4ACF-A2BD-237F9CF9583F}">
  <cacheSource type="worksheet">
    <worksheetSource ref="A1:AR83" sheet="T13603"/>
  </cacheSource>
  <cacheFields count="44">
    <cacheField name="FID" numFmtId="0">
      <sharedItems containsSemiMixedTypes="0" containsString="0" containsNumber="1" containsInteger="1" minValue="0" maxValue="81"/>
    </cacheField>
    <cacheField name="Shape *" numFmtId="0">
      <sharedItems/>
    </cacheField>
    <cacheField name="FID_QQ_Sec" numFmtId="0">
      <sharedItems containsSemiMixedTypes="0" containsString="0" containsNumber="1" containsInteger="1" minValue="3463" maxValue="6162"/>
    </cacheField>
    <cacheField name="sectn" numFmtId="0">
      <sharedItems containsSemiMixedTypes="0" containsString="0" containsNumber="1" containsInteger="1" minValue="1" maxValue="35" count="10">
        <n v="12"/>
        <n v="7"/>
        <n v="1"/>
        <n v="3"/>
        <n v="2"/>
        <n v="35"/>
        <n v="11"/>
        <n v="13"/>
        <n v="24"/>
        <n v="23"/>
      </sharedItems>
    </cacheField>
    <cacheField name="qqsection" numFmtId="0">
      <sharedItems count="16">
        <s v="NESE"/>
        <s v="SESE"/>
        <s v="NWSW"/>
        <s v="SWSW"/>
        <s v="SENE"/>
        <s v="SWNE"/>
        <s v="NWSE"/>
        <s v="SWSE"/>
        <s v="SESW"/>
        <s v="SENW"/>
        <s v="NENW"/>
        <s v="NWNW"/>
        <s v="NESW"/>
        <s v="SWNW"/>
        <s v="NENE"/>
        <s v="NWNE"/>
      </sharedItems>
    </cacheField>
    <cacheField name="town" numFmtId="0">
      <sharedItems containsSemiMixedTypes="0" containsString="0" containsNumber="1" containsInteger="1" minValue="3" maxValue="4" count="2">
        <n v="3"/>
        <n v="4"/>
      </sharedItems>
    </cacheField>
    <cacheField name="twndir" numFmtId="0">
      <sharedItems count="1">
        <s v="N"/>
      </sharedItems>
    </cacheField>
    <cacheField name="range" numFmtId="0">
      <sharedItems containsSemiMixedTypes="0" containsString="0" containsNumber="1" containsInteger="1" minValue="29" maxValue="30" count="2">
        <n v="29"/>
        <n v="30"/>
      </sharedItems>
    </cacheField>
    <cacheField name="rngdir" numFmtId="0">
      <sharedItems count="1">
        <s v="E"/>
      </sharedItems>
    </cacheField>
    <cacheField name="datecreate" numFmtId="14">
      <sharedItems containsSemiMixedTypes="0" containsNonDate="0" containsDate="1" containsString="0" minDate="2003-04-08T00:00:00" maxDate="2003-04-09T00:00:00"/>
    </cacheField>
    <cacheField name="datemodifi" numFmtId="14">
      <sharedItems containsSemiMixedTypes="0" containsNonDate="0" containsDate="1" containsString="0" minDate="2003-04-08T00:00:00" maxDate="2003-04-09T00:00:00"/>
    </cacheField>
    <cacheField name="UniqueValu" numFmtId="0">
      <sharedItems/>
    </cacheField>
    <cacheField name="Division" numFmtId="0">
      <sharedItems/>
    </cacheField>
    <cacheField name="Notes" numFmtId="0">
      <sharedItems/>
    </cacheField>
    <cacheField name="GeoAcres" numFmtId="0">
      <sharedItems containsSemiMixedTypes="0" containsString="0" containsNumber="1" minValue="0" maxValue="51.043680999999999"/>
    </cacheField>
    <cacheField name="FieldID" numFmtId="0">
      <sharedItems containsSemiMixedTypes="0" containsString="0" containsNumber="1" containsInteger="1" minValue="0" maxValue="6594"/>
    </cacheField>
    <cacheField name="FID_From_8" numFmtId="0">
      <sharedItems containsSemiMixedTypes="0" containsString="0" containsNumber="1" containsInteger="1" minValue="0" maxValue="13"/>
    </cacheField>
    <cacheField name="Jarvis_ID" numFmtId="0">
      <sharedItems/>
    </cacheField>
    <cacheField name="WaterAsset" numFmtId="0">
      <sharedItems containsMixedTypes="1" containsNumber="1" containsInteger="1" minValue="74762" maxValue="94107"/>
    </cacheField>
    <cacheField name="Church_Pro" numFmtId="0">
      <sharedItems/>
    </cacheField>
    <cacheField name="Farm_Numbe" numFmtId="0">
      <sharedItems containsSemiMixedTypes="0" containsString="0" containsNumber="1" containsInteger="1" minValue="0" maxValue="6402"/>
    </cacheField>
    <cacheField name="Managed_By" numFmtId="0">
      <sharedItems/>
    </cacheField>
    <cacheField name="NewGeoAc" numFmtId="0">
      <sharedItems containsSemiMixedTypes="0" containsString="0" containsNumber="1" minValue="0" maxValue="100.20214900000001"/>
    </cacheField>
    <cacheField name="FID_To_747" numFmtId="0">
      <sharedItems containsSemiMixedTypes="0" containsString="0" containsNumber="1" containsInteger="1" minValue="0" maxValue="6"/>
    </cacheField>
    <cacheField name="WR_Number" numFmtId="0">
      <sharedItems containsMixedTypes="1" containsNumber="1" containsInteger="1" minValue="80849" maxValue="92001" count="6">
        <s v=" "/>
        <n v="87042"/>
        <n v="80849"/>
        <n v="85124"/>
        <n v="87942"/>
        <n v="92001"/>
      </sharedItems>
    </cacheField>
    <cacheField name="RoundAcres" numFmtId="0">
      <sharedItems containsSemiMixedTypes="0" containsString="0" containsNumber="1" minValue="0" maxValue="38.270000000000003"/>
    </cacheField>
    <cacheField name="NoteNumber" numFmtId="0">
      <sharedItems containsSemiMixedTypes="0" containsString="0" containsNumber="1" containsInteger="1" minValue="0" maxValue="14"/>
    </cacheField>
    <cacheField name="CGA_SubUni" numFmtId="0">
      <sharedItems/>
    </cacheField>
    <cacheField name="NewRound" numFmtId="0">
      <sharedItems containsSemiMixedTypes="0" containsString="0" containsNumber="1" minValue="0" maxValue="48.27"/>
    </cacheField>
    <cacheField name="FID_To_808" numFmtId="0">
      <sharedItems containsSemiMixedTypes="0" containsString="0" containsNumber="1" containsInteger="1" minValue="0" maxValue="19"/>
    </cacheField>
    <cacheField name="Id" numFmtId="0">
      <sharedItems containsSemiMixedTypes="0" containsString="0" containsNumber="1" containsInteger="1" minValue="0" maxValue="0"/>
    </cacheField>
    <cacheField name="FID_To_809" numFmtId="0">
      <sharedItems containsSemiMixedTypes="0" containsString="0" containsNumber="1" containsInteger="1" minValue="0" maxValue="16"/>
    </cacheField>
    <cacheField name="FID_To_851" numFmtId="0">
      <sharedItems containsSemiMixedTypes="0" containsString="0" containsNumber="1" containsInteger="1" minValue="0" maxValue="23"/>
    </cacheField>
    <cacheField name="UniqueVa_1" numFmtId="0">
      <sharedItems/>
    </cacheField>
    <cacheField name="FID_To_870" numFmtId="0">
      <sharedItems containsSemiMixedTypes="0" containsString="0" containsNumber="1" containsInteger="1" minValue="0" maxValue="8"/>
    </cacheField>
    <cacheField name="FID_To_876" numFmtId="0">
      <sharedItems containsSemiMixedTypes="0" containsString="0" containsNumber="1" containsInteger="1" minValue="0" maxValue="10"/>
    </cacheField>
    <cacheField name="FID_To_877" numFmtId="0">
      <sharedItems containsSemiMixedTypes="0" containsString="0" containsNumber="1" containsInteger="1" minValue="0" maxValue="8"/>
    </cacheField>
    <cacheField name="FID_To_920" numFmtId="0">
      <sharedItems containsSemiMixedTypes="0" containsString="0" containsNumber="1" containsInteger="1" minValue="0" maxValue="16"/>
    </cacheField>
    <cacheField name="FID_To_941" numFmtId="0">
      <sharedItems containsSemiMixedTypes="0" containsString="0" containsNumber="1" containsInteger="1" minValue="0" maxValue="4"/>
    </cacheField>
    <cacheField name="MERGE_SRC" numFmtId="0">
      <sharedItems/>
    </cacheField>
    <cacheField name="Shape_Leng" numFmtId="0">
      <sharedItems containsSemiMixedTypes="0" containsString="0" containsNumber="1" minValue="106.09710800000001" maxValue="6811.3071650000002"/>
    </cacheField>
    <cacheField name="Shape_Area" numFmtId="0">
      <sharedItems containsSemiMixedTypes="0" containsString="0" containsNumber="1" minValue="125.74351799999999" maxValue="2223462.7290099999"/>
    </cacheField>
    <cacheField name="ShapeAcres" numFmtId="0">
      <sharedItems containsSemiMixedTypes="0" containsString="0" containsNumber="1" minValue="0" maxValue="45"/>
    </cacheField>
    <cacheField name="TransferNum" numFmtId="0">
      <sharedItems count="1">
        <s v="T-136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31.631104629632" createdVersion="8" refreshedVersion="8" minRefreshableVersion="3" recordCount="307" xr:uid="{918DB0A8-F73F-4EA3-9280-C1BA3157F9A7}">
  <cacheSource type="worksheet">
    <worksheetSource ref="A1:BI1048576" sheet="CW119"/>
  </cacheSource>
  <cacheFields count="61">
    <cacheField name="FID" numFmtId="0">
      <sharedItems containsString="0" containsBlank="1" containsNumber="1" containsInteger="1" minValue="0" maxValue="305"/>
    </cacheField>
    <cacheField name="Shape *" numFmtId="0">
      <sharedItems containsBlank="1"/>
    </cacheField>
    <cacheField name="FID_Mitiga" numFmtId="0">
      <sharedItems containsString="0" containsBlank="1" containsNumber="1" containsInteger="1" minValue="1" maxValue="55"/>
    </cacheField>
    <cacheField name="Field" numFmtId="0">
      <sharedItems containsBlank="1" containsMixedTypes="1" containsNumber="1" containsInteger="1" minValue="6445" maxValue="6985"/>
    </cacheField>
    <cacheField name="Crop" numFmtId="0">
      <sharedItems containsBlank="1"/>
    </cacheField>
    <cacheField name="Area" numFmtId="0">
      <sharedItems containsString="0" containsBlank="1" containsNumber="1" minValue="1.4300000000000001E-4" maxValue="49.197004999999997"/>
    </cacheField>
    <cacheField name="Ex_Rate__i" numFmtId="0">
      <sharedItems containsString="0" containsBlank="1" containsNumber="1" minValue="0" maxValue="35.999735999999999"/>
    </cacheField>
    <cacheField name="Req_d_Rate" numFmtId="0">
      <sharedItems containsString="0" containsBlank="1" containsNumber="1" containsInteger="1" minValue="18" maxValue="40"/>
    </cacheField>
    <cacheField name="Deficient_" numFmtId="0">
      <sharedItems containsString="0" containsBlank="1" containsNumber="1" minValue="3.000264" maxValue="36"/>
    </cacheField>
    <cacheField name="Deficient1" numFmtId="0">
      <sharedItems containsString="0" containsBlank="1" containsNumber="1" minValue="7.7763419999999996" maxValue="371.357463"/>
    </cacheField>
    <cacheField name="Mitigation" numFmtId="0">
      <sharedItems containsString="0" containsBlank="1" containsNumber="1" minValue="6.2899950000000002" maxValue="300.37732499999998"/>
    </cacheField>
    <cacheField name="CW_119" numFmtId="0">
      <sharedItems containsString="0" containsBlank="1" containsNumber="1" minValue="1.4863459999999999" maxValue="70.980137999999997"/>
    </cacheField>
    <cacheField name="FID_BLM_QQ" numFmtId="0">
      <sharedItems containsString="0" containsBlank="1" containsNumber="1" containsInteger="1" minValue="918132" maxValue="1547115"/>
    </cacheField>
    <cacheField name="STATEABBR" numFmtId="0">
      <sharedItems containsBlank="1"/>
    </cacheField>
    <cacheField name="PRINMERCD" numFmtId="0">
      <sharedItems containsString="0" containsBlank="1" containsNumber="1" containsInteger="1" minValue="33" maxValue="33"/>
    </cacheField>
    <cacheField name="PRINMER" numFmtId="0">
      <sharedItems containsBlank="1"/>
    </cacheField>
    <cacheField name="TWNSHPNO" numFmtId="0">
      <sharedItems containsString="0" containsBlank="1" containsNumber="1" containsInteger="1" minValue="2" maxValue="4" count="4">
        <n v="3"/>
        <n v="4"/>
        <n v="2"/>
        <m/>
      </sharedItems>
    </cacheField>
    <cacheField name="TWNSHPFRAC" numFmtId="0">
      <sharedItems containsString="0" containsBlank="1" containsNumber="1" containsInteger="1" minValue="0" maxValue="0" count="2">
        <n v="0"/>
        <m/>
      </sharedItems>
    </cacheField>
    <cacheField name="TWNSHPDIR" numFmtId="0">
      <sharedItems containsBlank="1" count="2">
        <s v="N"/>
        <m/>
      </sharedItems>
    </cacheField>
    <cacheField name="RANGENO" numFmtId="0">
      <sharedItems containsString="0" containsBlank="1" containsNumber="1" containsInteger="1" minValue="28" maxValue="30" count="4">
        <n v="30"/>
        <n v="29"/>
        <n v="28"/>
        <m/>
      </sharedItems>
    </cacheField>
    <cacheField name="RANGEFRAC" numFmtId="0">
      <sharedItems containsString="0" containsBlank="1" containsNumber="1" containsInteger="1" minValue="0" maxValue="0"/>
    </cacheField>
    <cacheField name="RANGEDIR" numFmtId="0">
      <sharedItems containsBlank="1" count="2">
        <s v="E"/>
        <m/>
      </sharedItems>
    </cacheField>
    <cacheField name="TWNSHPDPCD" numFmtId="0">
      <sharedItems containsString="0" containsBlank="1" containsNumber="1" containsInteger="1" minValue="0" maxValue="0"/>
    </cacheField>
    <cacheField name="PLSSID" numFmtId="0">
      <sharedItems containsBlank="1"/>
    </cacheField>
    <cacheField name="STEWARD" numFmtId="0">
      <sharedItems containsBlank="1"/>
    </cacheField>
    <cacheField name="TWNSHPLAB" numFmtId="0">
      <sharedItems containsBlank="1"/>
    </cacheField>
    <cacheField name="FRSTDIVID" numFmtId="0">
      <sharedItems containsBlank="1" count="31">
        <s v="OR330030N0300E0SN020"/>
        <s v="OR330040N0300E0SN350"/>
        <s v="OR330030N0300E0SN010"/>
        <s v="OR330030N0300E0SN110"/>
        <s v="OR330030N0300E0SN100"/>
        <s v="OR330030N0300E0SN140"/>
        <s v="OR330030N0300E0SN150"/>
        <s v="OR330030N0300E0SN230"/>
        <s v="OR330030N0300E0SN030"/>
        <s v="OR330030N0300E0SN080"/>
        <s v="OR330030N0300E0SN090"/>
        <s v="OR330030N0300E0SN050"/>
        <s v="OR330030N0300E0SN040"/>
        <s v="OR330030N0300E0SN060"/>
        <s v="OR330030N0300E0SN070"/>
        <s v="OR330030N0290E0SN020"/>
        <s v="OR330030N0290E0SN010"/>
        <s v="OR330040N0290E0SN360"/>
        <s v="OR330030N0290E0SN120"/>
        <s v="OR330030N0290E0SN240"/>
        <s v="OR330030N0300E0SN190"/>
        <s v="OR330030N0300E0SN300"/>
        <s v="OR330030N0290E0SN130"/>
        <s v="OR330030N0290E0SN140"/>
        <s v="OR330030N0290E0SN110"/>
        <s v="OR330030N0290E0SN030"/>
        <s v="OR330030N0290E0SN230"/>
        <s v="OR330030N0290E0SN150"/>
        <s v="OR330030N0290E0SN100"/>
        <s v="OR330020N0280E0SN070"/>
        <m/>
      </sharedItems>
    </cacheField>
    <cacheField name="FRSTDIVTYP" numFmtId="0">
      <sharedItems containsBlank="1"/>
    </cacheField>
    <cacheField name="FRSTDIVTXT" numFmtId="0">
      <sharedItems containsBlank="1"/>
    </cacheField>
    <cacheField name="FRSTDIVNO" numFmtId="0">
      <sharedItems containsString="0" containsBlank="1" containsNumber="1" containsInteger="1" minValue="1" maxValue="36" count="22">
        <n v="2"/>
        <n v="35"/>
        <n v="1"/>
        <n v="11"/>
        <n v="10"/>
        <n v="14"/>
        <n v="15"/>
        <n v="23"/>
        <n v="3"/>
        <n v="8"/>
        <n v="9"/>
        <n v="5"/>
        <n v="4"/>
        <n v="6"/>
        <n v="7"/>
        <n v="36"/>
        <n v="12"/>
        <n v="24"/>
        <n v="19"/>
        <n v="30"/>
        <n v="13"/>
        <m/>
      </sharedItems>
    </cacheField>
    <cacheField name="FRSTDIVDUP" numFmtId="0">
      <sharedItems containsString="0" containsBlank="1" containsNumber="1" containsInteger="1" minValue="0" maxValue="0"/>
    </cacheField>
    <cacheField name="FRSTDIVLAB" numFmtId="0">
      <sharedItems containsString="0" containsBlank="1" containsNumber="1" containsInteger="1" minValue="1" maxValue="36"/>
    </cacheField>
    <cacheField name="SECDIVID" numFmtId="0">
      <sharedItems containsBlank="1" count="240">
        <s v="OR330030N0300E0SN020ANESW"/>
        <s v="OR330030N0300E0SN020ASESW"/>
        <s v="OR330030N0300E0SN020ANWSE"/>
        <s v="OR330030N0300E0SN020ANESE"/>
        <s v="OR330030N0300E0SN020ASWSE"/>
        <s v="OR330030N0300E0SN020ASESE"/>
        <s v="OR330030N0300E0SN020ASWNE"/>
        <s v="OR330030N0300E0SN020ASENE"/>
        <s v="OR330040N0300E0SN350ASESE"/>
        <s v="OR330040N0300E0SN350ASWSE"/>
        <s v="OR330030N0300E0SN020ONWNE02"/>
        <s v="OR330030N0300E0SN020ONENE01"/>
        <s v="OR330030N0300E0SN010ASENW"/>
        <s v="OR330030N0300E0SN010ASWNW"/>
        <s v="OR330030N0300E0SN010ONWNW04"/>
        <s v="OR330030N0300E0SN010ONENW03"/>
        <s v="OR330030N0300E0SN010ANESW"/>
        <s v="OR330030N0300E0SN010ANWSW"/>
        <s v="OR330030N0300E0SN010ASESW"/>
        <s v="OR330030N0300E0SN010ASWSW"/>
        <s v="OR330030N0300E0SN110ANESW"/>
        <s v="OR330030N0300E0SN110ANWSW"/>
        <s v="OR330030N0300E0SN110ASESW"/>
        <s v="OR330030N0300E0SN110ASWSW"/>
        <s v="OR330030N0300E0SN100ANESE"/>
        <s v="OR330030N0300E0SN100ASESE"/>
        <s v="OR330030N0300E0SN140ANENW"/>
        <s v="OR330030N0300E0SN140ANWNW"/>
        <s v="OR330030N0300E0SN140ANESW"/>
        <s v="OR330030N0300E0SN140ANWSW"/>
        <s v="OR330030N0300E0SN140ASESW"/>
        <s v="OR330030N0300E0SN140ASWSW"/>
        <s v="OR330030N0300E0SN150ASESE"/>
        <s v="OR330030N0300E0SN230ANENW"/>
        <s v="OR330030N0300E0SN230ANWNW"/>
        <s v="OR330030N0300E0SN140ASENW"/>
        <s v="OR330030N0300E0SN140ASWNW"/>
        <s v="OR330030N0300E0SN140ASWNE"/>
        <s v="OR330030N0300E0SN140ANENE"/>
        <s v="OR330030N0300E0SN140ANWNE"/>
        <s v="OR330030N0300E0SN140ASENE"/>
        <s v="OR330030N0300E0SN140ANESE"/>
        <s v="OR330030N0300E0SN140ANWSE"/>
        <s v="OR330030N0300E0SN100ANWSE"/>
        <s v="OR330030N0300E0SN100ASWSE"/>
        <s v="OR330030N0300E0SN020ANWSW"/>
        <s v="OR330030N0300E0SN020ASWSW"/>
        <s v="OR330030N0300E0SN030ANESE"/>
        <s v="OR330030N0300E0SN030ASESE"/>
        <s v="OR330030N0300E0SN020ASENW"/>
        <s v="OR330030N0300E0SN150ANENE"/>
        <s v="OR330030N0300E0SN150ANWNE"/>
        <s v="OR330030N0300E0SN150ASENE"/>
        <s v="OR330030N0300E0SN150ASWNE"/>
        <s v="OR330030N0300E0SN150ANENW"/>
        <s v="OR330030N0300E0SN150ASENW"/>
        <s v="OR330030N0300E0SN150ANWNW"/>
        <s v="OR330030N0300E0SN150ASWNW"/>
        <s v="OR330030N0300E0SN100ANENW"/>
        <s v="OR330030N0300E0SN100ANWNW"/>
        <s v="OR330030N0300E0SN100ASENW"/>
        <s v="OR330030N0300E0SN100ASWNW"/>
        <s v="OR330030N0300E0SN150ANWSE"/>
        <s v="OR330030N0300E0SN150ANESE"/>
        <s v="OR330030N0300E0SN150ASWSE"/>
        <s v="OR330030N0300E0SN080ASWNE"/>
        <s v="OR330030N0300E0SN080ASENE"/>
        <s v="OR330030N0300E0SN080ANWSE"/>
        <s v="OR330030N0300E0SN080ANESE"/>
        <s v="OR330030N0300E0SN080ASWSE"/>
        <s v="OR330030N0300E0SN080ASESE"/>
        <s v="OR330030N0300E0SN090ANWSW"/>
        <s v="OR330030N0300E0SN090ASWSW"/>
        <s v="OR330030N0300E0SN050ASWSE"/>
        <s v="OR330030N0300E0SN050ASESE"/>
        <s v="OR330030N0300E0SN080ANWNE"/>
        <s v="OR330030N0300E0SN080ANENE"/>
        <s v="OR330030N0300E0SN090ASWNW"/>
        <s v="OR330030N0300E0SN090ANWNW"/>
        <s v="OR330030N0300E0SN050ASWNW"/>
        <s v="OR330030N0300E0SN050ASENW"/>
        <s v="OR330030N0300E0SN050ANWSW"/>
        <s v="OR330030N0300E0SN050ANESW"/>
        <s v="OR330030N0300E0SN050ASWSW"/>
        <s v="OR330030N0300E0SN050ASESW"/>
        <s v="OR330030N0300E0SN050ANWSE"/>
        <s v="OR330030N0300E0SN040ANESE"/>
        <s v="OR330030N0300E0SN040ANWSE"/>
        <s v="OR330030N0300E0SN040ASWSE"/>
        <s v="OR330030N0300E0SN040ASESE"/>
        <s v="OR330030N0300E0SN060ASENW"/>
        <s v="OR330030N0300E0SN060ANESW"/>
        <s v="OR330030N0300E0SN060ASESW"/>
        <s v="OR330030N0300E0SN060OSWNW05"/>
        <s v="OR330030N0300E0SN060ONWSW06"/>
        <s v="OR330030N0300E0SN060OSWSW07"/>
        <s v="OR330030N0300E0SN070ASWNE"/>
        <s v="OR330030N0300E0SN070ASENE"/>
        <s v="OR330030N0300E0SN070ANWNE"/>
        <s v="OR330030N0300E0SN070ANENE"/>
        <s v="OR330030N0300E0SN070ANWSE"/>
        <s v="OR330030N0300E0SN080ASWNW"/>
        <s v="OR330030N0300E0SN080ASENW"/>
        <s v="OR330030N0300E0SN080ANWNW"/>
        <s v="OR330030N0300E0SN080ANENW"/>
        <s v="OR330030N0300E0SN070ANESE"/>
        <s v="OR330030N0300E0SN070ASWSE"/>
        <s v="OR330030N0300E0SN070ASESE"/>
        <s v="OR330030N0290E0SN020ASWNE"/>
        <s v="OR330030N0290E0SN020ASENE"/>
        <s v="OR330030N0290E0SN020ANWSE"/>
        <s v="OR330030N0290E0SN020ANESE"/>
        <s v="OR330030N0290E0SN020ASESE"/>
        <s v="OR330030N0290E0SN020ASWSE"/>
        <s v="OR330030N0290E0SN020ANESW"/>
        <s v="OR330030N0290E0SN010ASENW"/>
        <s v="OR330030N0290E0SN010ASWNW"/>
        <s v="OR330030N0290E0SN010ANESW"/>
        <s v="OR330030N0290E0SN010ANWSW"/>
        <s v="OR330030N0290E0SN010ASWSW"/>
        <s v="OR330030N0290E0SN010ONENW03"/>
        <s v="OR330030N0290E0SN010ONWNW04"/>
        <s v="OR330030N0290E0SN020ONENE01"/>
        <s v="OR330030N0290E0SN020ONENW03"/>
        <s v="OR330030N0290E0SN020ONWNE02"/>
        <s v="OR330030N0290E0SN010ASWNE"/>
        <s v="OR330040N0290E0SN360ASWSE"/>
        <s v="OR330040N0290E0SN360ASESW"/>
        <s v="OR330030N0290E0SN010ONWNE02"/>
        <s v="OR330030N0290E0SN010ASENE"/>
        <s v="OR330030N0290E0SN010ONENE01"/>
        <s v="OR330030N0300E0SN060ONENW03"/>
        <s v="OR330030N0300E0SN060ONWNW04"/>
        <s v="OR330030N0290E0SN120ASENE"/>
        <s v="OR330030N0290E0SN120ASWNE"/>
        <s v="OR330030N0290E0SN120ANESE"/>
        <s v="OR330030N0290E0SN120ANWSE"/>
        <s v="OR330030N0290E0SN120ASESE"/>
        <s v="OR330030N0290E0SN120ASWSE"/>
        <s v="OR330030N0300E0SN070ASENW"/>
        <s v="OR330030N0300E0SN070ANENW"/>
        <s v="OR330030N0300E0SN070ONWNW01"/>
        <s v="OR330030N0300E0SN070OSWNW02"/>
        <s v="OR330030N0290E0SN240ANENE"/>
        <s v="OR330030N0290E0SN240ANWNE"/>
        <s v="OR330030N0290E0SN240ASENE"/>
        <s v="OR330030N0290E0SN240ASWNE"/>
        <s v="OR330030N0290E0SN240ANENW"/>
        <s v="OR330030N0290E0SN240ASENW"/>
        <s v="OR330030N0300E0SN190ANESW"/>
        <s v="OR330030N0300E0SN190ASESW"/>
        <s v="OR330030N0300E0SN190ONWSW03"/>
        <s v="OR330030N0300E0SN190OSWSW04"/>
        <s v="OR330030N0300E0SN300ONWNW01"/>
        <s v="OR330030N0300E0SN080ANWSW"/>
        <s v="OR330030N0300E0SN080ANESW"/>
        <s v="OR330030N0300E0SN080ASWSW"/>
        <s v="OR330030N0300E0SN080ASESW"/>
        <s v="OR330030N0300E0SN190ANENW"/>
        <s v="OR330030N0300E0SN190ASENW"/>
        <s v="OR330030N0300E0SN190ONWNW01"/>
        <s v="OR330030N0300E0SN190OSWNW02"/>
        <s v="OR330030N0290E0SN120ANESW"/>
        <s v="OR330030N0290E0SN120ANENW"/>
        <s v="OR330030N0290E0SN120ANWNW"/>
        <s v="OR330030N0290E0SN120ASENW"/>
        <s v="OR330030N0290E0SN120ASWNW"/>
        <s v="OR330030N0290E0SN120ANWSW"/>
        <s v="OR330030N0290E0SN130ANENW"/>
        <s v="OR330030N0290E0SN130ANWNW"/>
        <s v="OR330030N0290E0SN130ASENW"/>
        <s v="OR330030N0290E0SN130ASWNW"/>
        <s v="OR330030N0290E0SN010ASWSE"/>
        <s v="OR330030N0290E0SN010ASESW"/>
        <s v="OR330030N0290E0SN120ANWNE"/>
        <s v="OR330030N0290E0SN140ANENE"/>
        <s v="OR330030N0290E0SN140ANWNE"/>
        <s v="OR330030N0290E0SN140ASWNE"/>
        <s v="OR330030N0290E0SN140ASENE"/>
        <s v="OR330030N0290E0SN140ANWSE"/>
        <s v="OR330030N0290E0SN140ANESE"/>
        <s v="OR330030N0290E0SN120ASWSW"/>
        <s v="OR330030N0290E0SN110ASESW"/>
        <s v="OR330030N0290E0SN110ANESE"/>
        <s v="OR330030N0290E0SN110ANWSE"/>
        <s v="OR330030N0290E0SN110ASWSE"/>
        <s v="OR330030N0290E0SN110ASESE"/>
        <s v="OR330030N0290E0SN140ANENW"/>
        <s v="OR330030N0290E0SN140ANWNW"/>
        <s v="OR330030N0290E0SN140ASWNW"/>
        <s v="OR330030N0290E0SN140ASENW"/>
        <s v="OR330030N0290E0SN140ANWSW"/>
        <s v="OR330030N0290E0SN140ANESW"/>
        <s v="OR330030N0290E0SN110ANENW"/>
        <s v="OR330030N0290E0SN110ANWNW"/>
        <s v="OR330030N0290E0SN110ASENW"/>
        <s v="OR330030N0290E0SN110ASWNW"/>
        <s v="OR330030N0290E0SN030ANESE"/>
        <s v="OR330030N0290E0SN030ANWSE"/>
        <s v="OR330030N0290E0SN030ASESE"/>
        <s v="OR330030N0290E0SN030ASWSE"/>
        <s v="OR330030N0290E0SN030ANESW"/>
        <s v="OR330030N0290E0SN030ASESW"/>
        <s v="OR330030N0290E0SN230ANWNE"/>
        <s v="OR330030N0290E0SN230ANENE"/>
        <s v="OR330030N0290E0SN230ASWNE"/>
        <s v="OR330030N0290E0SN230ASENE"/>
        <s v="OR330030N0290E0SN130ANWSW"/>
        <s v="OR330030N0290E0SN130ANESW"/>
        <s v="OR330030N0290E0SN130ASESW"/>
        <s v="OR330030N0290E0SN130ASWSW"/>
        <s v="OR330030N0290E0SN240ANWNW"/>
        <s v="OR330030N0290E0SN240ASWNW"/>
        <s v="OR330030N0290E0SN140ASESE"/>
        <s v="OR330030N0290E0SN140ASWSW"/>
        <s v="OR330030N0290E0SN140ASESW"/>
        <s v="OR330030N0290E0SN150ASENE"/>
        <s v="OR330030N0290E0SN150ANESE"/>
        <s v="OR330030N0290E0SN150ANWSE"/>
        <s v="OR330030N0290E0SN150ASESE"/>
        <s v="OR330030N0290E0SN150ASWSE"/>
        <s v="OR330030N0290E0SN100ASWNE"/>
        <s v="OR330030N0290E0SN100ASENW"/>
        <s v="OR330030N0290E0SN100ASWNW"/>
        <s v="OR330030N0290E0SN100ANWSE"/>
        <s v="OR330030N0290E0SN100ASWSE"/>
        <s v="OR330030N0290E0SN100ANESW"/>
        <s v="OR330030N0290E0SN100ANWSW"/>
        <s v="OR330030N0290E0SN100ASESW"/>
        <s v="OR330030N0290E0SN100ASWSW"/>
        <s v="OR330030N0290E0SN150ASWNE"/>
        <s v="OR330030N0290E0SN150ASENW"/>
        <s v="OR330030N0290E0SN150ASWNW"/>
        <s v="OR330030N0290E0SN150ANESW"/>
        <s v="OR330030N0290E0SN150ANWSW"/>
        <s v="OR330030N0290E0SN150ASESW"/>
        <s v="OR330030N0290E0SN030ANWSW"/>
        <s v="OR330030N0290E0SN030ASWSW"/>
        <s v="OR330020N0280E0SN070ASENE"/>
        <m/>
      </sharedItems>
    </cacheField>
    <cacheField name="SECDIVTYP" numFmtId="0">
      <sharedItems containsBlank="1" count="3">
        <s v="A"/>
        <s v="O"/>
        <m/>
      </sharedItems>
    </cacheField>
    <cacheField name="SECDIVTXT" numFmtId="0">
      <sharedItems containsBlank="1" count="3">
        <s v="Aliquot Part"/>
        <s v="Unnumbered Lot"/>
        <m/>
      </sharedItems>
    </cacheField>
    <cacheField name="SECDIVNO" numFmtId="0">
      <sharedItems containsBlank="1" count="18">
        <s v="NESW"/>
        <s v="SESW"/>
        <s v="NWSE"/>
        <s v="NESE"/>
        <s v="SWSE"/>
        <s v="SESE"/>
        <s v="SWNE"/>
        <s v="SENE"/>
        <s v=" "/>
        <s v="SENW"/>
        <s v="SWNW"/>
        <s v="NWSW"/>
        <s v="SWSW"/>
        <s v="NENW"/>
        <s v="NWNW"/>
        <s v="NENE"/>
        <s v="NWNE"/>
        <m/>
      </sharedItems>
    </cacheField>
    <cacheField name="SECDIVSUF" numFmtId="0">
      <sharedItems containsBlank="1" containsMixedTypes="1" containsNumber="1" containsInteger="1" minValue="1" maxValue="7"/>
    </cacheField>
    <cacheField name="SECDIVNOTE" numFmtId="0">
      <sharedItems containsBlank="1"/>
    </cacheField>
    <cacheField name="SECDIVLAB" numFmtId="0">
      <sharedItems containsBlank="1"/>
    </cacheField>
    <cacheField name="SURVID" numFmtId="0">
      <sharedItems containsBlank="1"/>
    </cacheField>
    <cacheField name="SURVTYP" numFmtId="0">
      <sharedItems containsBlank="1"/>
    </cacheField>
    <cacheField name="SURVTYPTXT" numFmtId="0">
      <sharedItems containsBlank="1"/>
    </cacheField>
    <cacheField name="SRVNAME" numFmtId="0">
      <sharedItems containsBlank="1"/>
    </cacheField>
    <cacheField name="SURVNO" numFmtId="0">
      <sharedItems containsBlank="1"/>
    </cacheField>
    <cacheField name="SURVSUF" numFmtId="0">
      <sharedItems containsBlank="1"/>
    </cacheField>
    <cacheField name="SURVNOTE" numFmtId="0">
      <sharedItems containsBlank="1"/>
    </cacheField>
    <cacheField name="SURVDIV" numFmtId="0">
      <sharedItems containsBlank="1"/>
    </cacheField>
    <cacheField name="SURVLAB" numFmtId="0">
      <sharedItems containsBlank="1"/>
    </cacheField>
    <cacheField name="QSEC" numFmtId="0">
      <sharedItems containsBlank="1" count="5">
        <s v="SW"/>
        <s v="SE"/>
        <s v="NE"/>
        <s v="NW"/>
        <m/>
      </sharedItems>
    </cacheField>
    <cacheField name="QQSEC" numFmtId="0">
      <sharedItems containsBlank="1" count="17">
        <s v="NESW"/>
        <s v="SESW"/>
        <s v="NWSE"/>
        <s v="NESE"/>
        <s v="SWSE"/>
        <s v="SESE"/>
        <s v="SWNE"/>
        <s v="SENE"/>
        <s v="NWNE"/>
        <s v="NENE"/>
        <s v="SENW"/>
        <s v="SWNW"/>
        <s v="NWNW"/>
        <s v="NENW"/>
        <s v="NWSW"/>
        <s v="SWSW"/>
        <m/>
      </sharedItems>
    </cacheField>
    <cacheField name="GOVLOT" numFmtId="0">
      <sharedItems containsBlank="1"/>
    </cacheField>
    <cacheField name="SOURCEREF" numFmtId="0">
      <sharedItems containsBlank="1"/>
    </cacheField>
    <cacheField name="SOURCEDATE" numFmtId="0">
      <sharedItems containsBlank="1"/>
    </cacheField>
    <cacheField name="RECRDAREAT" numFmtId="0">
      <sharedItems containsBlank="1"/>
    </cacheField>
    <cacheField name="RECRDAREAN" numFmtId="0">
      <sharedItems containsString="0" containsBlank="1" containsNumber="1" minValue="40" maxValue="59.06"/>
    </cacheField>
    <cacheField name="GISACRE" numFmtId="0">
      <sharedItems containsString="0" containsBlank="1" containsNumber="1" minValue="39.412999999999997" maxValue="59.061999999999998"/>
    </cacheField>
    <cacheField name="REVISEDDAT" numFmtId="0">
      <sharedItems containsBlank="1"/>
    </cacheField>
    <cacheField name="Shape_Leng" numFmtId="0">
      <sharedItems containsString="0" containsBlank="1" containsNumber="1" minValue="26.072296000000001" maxValue="1764.71136"/>
    </cacheField>
    <cacheField name="Shape_Area" numFmtId="0">
      <sharedItems containsString="0" containsBlank="1" containsNumber="1" minValue="0.58013999999999999" maxValue="199094.01160500001"/>
    </cacheField>
    <cacheField name="ShapeAcres" numFmtId="0">
      <sharedItems containsString="0" containsBlank="1" containsNumber="1" minValue="0" maxValue="4.5999999999999996"/>
    </cacheField>
    <cacheField name="Transfer" numFmtId="0">
      <sharedItems containsBlank="1" count="2">
        <s v="CW-11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31.635186689811" createdVersion="8" refreshedVersion="8" minRefreshableVersion="3" recordCount="85" xr:uid="{AC46460F-442F-43AF-99D0-557979B7C6AB}">
  <cacheSource type="worksheet">
    <worksheetSource ref="A1:AV1048576" sheet="T13900_BConly"/>
  </cacheSource>
  <cacheFields count="48">
    <cacheField name="FID" numFmtId="0">
      <sharedItems containsString="0" containsBlank="1" containsNumber="1" containsInteger="1" minValue="0" maxValue="83"/>
    </cacheField>
    <cacheField name="Shape" numFmtId="0">
      <sharedItems containsBlank="1"/>
    </cacheField>
    <cacheField name="FID_To_871" numFmtId="0">
      <sharedItems containsString="0" containsBlank="1" containsNumber="1" containsInteger="1" minValue="0" maxValue="0"/>
    </cacheField>
    <cacheField name="WaterAsset" numFmtId="0">
      <sharedItems containsBlank="1" containsMixedTypes="1" containsNumber="1" containsInteger="1" minValue="92990" maxValue="95662"/>
    </cacheField>
    <cacheField name="GlobalID" numFmtId="0">
      <sharedItems containsBlank="1"/>
    </cacheField>
    <cacheField name="ExWRAc" numFmtId="0">
      <sharedItems containsString="0" containsBlank="1" containsNumber="1" minValue="0" maxValue="24.992533999999999"/>
    </cacheField>
    <cacheField name="FID_QQ_SEC" numFmtId="0">
      <sharedItems containsString="0" containsBlank="1" containsNumber="1" containsInteger="1" minValue="0" maxValue="3392"/>
    </cacheField>
    <cacheField name="RoundExAc" numFmtId="0">
      <sharedItems containsString="0" containsBlank="1" containsNumber="1" minValue="0" maxValue="448"/>
    </cacheField>
    <cacheField name="FID_QQ_S_1" numFmtId="0">
      <sharedItems containsString="0" containsBlank="1" containsNumber="1" containsInteger="1" minValue="0" maxValue="0"/>
    </cacheField>
    <cacheField name="sectn" numFmtId="0">
      <sharedItems containsBlank="1" containsMixedTypes="1" containsNumber="1" containsInteger="1" minValue="1" maxValue="33" count="12">
        <n v="19"/>
        <s v=" "/>
        <n v="32"/>
        <n v="33"/>
        <n v="5"/>
        <n v="4"/>
        <n v="8"/>
        <n v="7"/>
        <n v="6"/>
        <n v="31"/>
        <n v="1"/>
        <m/>
      </sharedItems>
    </cacheField>
    <cacheField name="qqsection" numFmtId="0">
      <sharedItems containsBlank="1" count="20">
        <s v="L2"/>
        <s v="L1"/>
        <s v=" "/>
        <s v="NWSE"/>
        <s v="NESE"/>
        <s v="NWSW"/>
        <s v="SWSE"/>
        <s v="SESE"/>
        <s v="SWSW"/>
        <s v="SWNE"/>
        <s v="SENE"/>
        <s v="NWNE"/>
        <s v="NENE"/>
        <s v="NWNW"/>
        <s v="SWNW"/>
        <s v="SENW"/>
        <s v="NESW"/>
        <s v="SESW"/>
        <s v="NENW"/>
        <m/>
      </sharedItems>
    </cacheField>
    <cacheField name="town" numFmtId="0">
      <sharedItems containsBlank="1" containsMixedTypes="1" containsNumber="1" containsInteger="1" minValue="2" maxValue="4" count="5">
        <n v="4"/>
        <s v=" "/>
        <n v="3"/>
        <n v="2"/>
        <m/>
      </sharedItems>
    </cacheField>
    <cacheField name="twndir" numFmtId="0">
      <sharedItems containsBlank="1" count="3">
        <s v="N"/>
        <s v=" "/>
        <m/>
      </sharedItems>
    </cacheField>
    <cacheField name="range" numFmtId="0">
      <sharedItems containsBlank="1" containsMixedTypes="1" containsNumber="1" containsInteger="1" minValue="26" maxValue="28" count="5">
        <n v="26"/>
        <s v=" "/>
        <n v="28"/>
        <n v="27"/>
        <m/>
      </sharedItems>
    </cacheField>
    <cacheField name="rngdir" numFmtId="0">
      <sharedItems containsBlank="1" count="3">
        <s v="E"/>
        <s v=" "/>
        <m/>
      </sharedItems>
    </cacheField>
    <cacheField name="datecreate" numFmtId="0">
      <sharedItems containsDate="1" containsBlank="1" containsMixedTypes="1" minDate="2003-04-08T00:00:00" maxDate="2003-04-09T00:00:00"/>
    </cacheField>
    <cacheField name="datemodifi" numFmtId="0">
      <sharedItems containsDate="1" containsBlank="1" containsMixedTypes="1" minDate="2003-04-08T00:00:00" maxDate="2003-04-09T00:00:00"/>
    </cacheField>
    <cacheField name="UniqueValu" numFmtId="0">
      <sharedItems containsBlank="1"/>
    </cacheField>
    <cacheField name="GeoAcre" numFmtId="0">
      <sharedItems containsString="0" containsBlank="1" containsNumber="1" containsInteger="1" minValue="0" maxValue="0"/>
    </cacheField>
    <cacheField name="FID_ToLand" numFmtId="0">
      <sharedItems containsString="0" containsBlank="1" containsNumber="1" containsInteger="1" minValue="0" maxValue="11"/>
    </cacheField>
    <cacheField name="Id" numFmtId="0">
      <sharedItems containsString="0" containsBlank="1" containsNumber="1" containsInteger="1" minValue="0" maxValue="0"/>
    </cacheField>
    <cacheField name="FieldNum" numFmtId="0">
      <sharedItems containsString="0" containsBlank="1" containsNumber="1" containsInteger="1" minValue="0" maxValue="997"/>
    </cacheField>
    <cacheField name="RoundAc" numFmtId="0">
      <sharedItems containsString="0" containsBlank="1" containsNumber="1" minValue="0" maxValue="39.83"/>
    </cacheField>
    <cacheField name="FID_To_938" numFmtId="0">
      <sharedItems containsString="0" containsBlank="1" containsNumber="1" containsInteger="1" minValue="0" maxValue="0"/>
    </cacheField>
    <cacheField name="HandleID" numFmtId="0">
      <sharedItems containsBlank="1"/>
    </cacheField>
    <cacheField name="GeoAcres" numFmtId="0">
      <sharedItems containsString="0" containsBlank="1" containsNumber="1" minValue="0" maxValue="22.84"/>
    </cacheField>
    <cacheField name="Division" numFmtId="0">
      <sharedItems containsString="0" containsBlank="1" containsNumber="1" containsInteger="1" minValue="0" maxValue="0"/>
    </cacheField>
    <cacheField name="Unit" numFmtId="0">
      <sharedItems containsString="0" containsBlank="1" containsNumber="1" containsInteger="1" minValue="0" maxValue="0"/>
    </cacheField>
    <cacheField name="FieldID" numFmtId="0">
      <sharedItems containsString="0" containsBlank="1" containsNumber="1" containsInteger="1" minValue="0" maxValue="0"/>
    </cacheField>
    <cacheField name="CropYearCy" numFmtId="0">
      <sharedItems containsString="0" containsBlank="1" containsNumber="1" containsInteger="1" minValue="0" maxValue="0"/>
    </cacheField>
    <cacheField name="Field" numFmtId="0">
      <sharedItems containsBlank="1"/>
    </cacheField>
    <cacheField name="FieldYear" numFmtId="0">
      <sharedItems containsString="0" containsBlank="1" containsNumber="1" containsInteger="1" minValue="0" maxValue="0"/>
    </cacheField>
    <cacheField name="RotationSt" numFmtId="0">
      <sharedItems containsBlank="1"/>
    </cacheField>
    <cacheField name="UsableAcre" numFmtId="0">
      <sharedItems containsString="0" containsBlank="1" containsNumber="1" minValue="0" maxValue="18.61"/>
    </cacheField>
    <cacheField name="AreaArea" numFmtId="0">
      <sharedItems containsString="0" containsBlank="1" containsNumber="1" containsInteger="1" minValue="0" maxValue="0"/>
    </cacheField>
    <cacheField name="Farm" numFmtId="0">
      <sharedItems containsBlank="1"/>
    </cacheField>
    <cacheField name="ZoneYear" numFmtId="0">
      <sharedItems containsString="0" containsBlank="1" containsNumber="1" containsInteger="1" minValue="0" maxValue="0"/>
    </cacheField>
    <cacheField name="created_us" numFmtId="0">
      <sharedItems containsBlank="1"/>
    </cacheField>
    <cacheField name="created_da" numFmtId="0">
      <sharedItems containsBlank="1"/>
    </cacheField>
    <cacheField name="last_edite" numFmtId="0">
      <sharedItems containsBlank="1"/>
    </cacheField>
    <cacheField name="last_edi_1" numFmtId="0">
      <sharedItems containsBlank="1"/>
    </cacheField>
    <cacheField name="GIUD2" numFmtId="0">
      <sharedItems containsBlank="1"/>
    </cacheField>
    <cacheField name="MERGE_SRC" numFmtId="0">
      <sharedItems containsBlank="1"/>
    </cacheField>
    <cacheField name="Excess_Nee" numFmtId="0">
      <sharedItems containsBlank="1"/>
    </cacheField>
    <cacheField name="Shape_Leng" numFmtId="0">
      <sharedItems containsString="0" containsBlank="1" containsNumber="1" minValue="170.27657300000001" maxValue="6466.6873670000004"/>
    </cacheField>
    <cacheField name="Shape_Area" numFmtId="0">
      <sharedItems containsString="0" containsBlank="1" containsNumber="1" minValue="257.68079599999999" maxValue="1730291.0621499999"/>
    </cacheField>
    <cacheField name="area_acres" numFmtId="0">
      <sharedItems containsString="0" containsBlank="1" containsNumber="1" minValue="0" maxValue="39.700000000000003"/>
    </cacheField>
    <cacheField name="TransferNum" numFmtId="0">
      <sharedItems containsBlank="1" count="2">
        <s v="T-139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5331.638070717592" createdVersion="8" refreshedVersion="8" minRefreshableVersion="3" recordCount="18" xr:uid="{AD5CEF17-8F70-469F-978D-CCA06F8878E8}">
  <cacheSource type="worksheet">
    <worksheetSource ref="A1:AV19" sheet="T13899"/>
  </cacheSource>
  <cacheFields count="48">
    <cacheField name="FID" numFmtId="0">
      <sharedItems containsSemiMixedTypes="0" containsString="0" containsNumber="1" containsInteger="1" minValue="0" maxValue="17"/>
    </cacheField>
    <cacheField name="Shape *" numFmtId="0">
      <sharedItems/>
    </cacheField>
    <cacheField name="FID_To_871" numFmtId="0">
      <sharedItems containsSemiMixedTypes="0" containsString="0" containsNumber="1" containsInteger="1" minValue="0" maxValue="0"/>
    </cacheField>
    <cacheField name="WaterAsset" numFmtId="0">
      <sharedItems containsMixedTypes="1" containsNumber="1" containsInteger="1" minValue="80850" maxValue="93872"/>
    </cacheField>
    <cacheField name="GlobalID" numFmtId="0">
      <sharedItems containsMixedTypes="1" containsNumber="1" containsInteger="1" minValue="80849" maxValue="80849"/>
    </cacheField>
    <cacheField name="ExWRAc" numFmtId="0">
      <sharedItems containsSemiMixedTypes="0" containsString="0" containsNumber="1" minValue="0" maxValue="36.380806999999997"/>
    </cacheField>
    <cacheField name="FID_QQ_SEC" numFmtId="0">
      <sharedItems containsSemiMixedTypes="0" containsString="0" containsNumber="1" containsInteger="1" minValue="0" maxValue="0"/>
    </cacheField>
    <cacheField name="RoundExAc" numFmtId="0">
      <sharedItems containsSemiMixedTypes="0" containsString="0" containsNumber="1" minValue="0" maxValue="36.380000000000003"/>
    </cacheField>
    <cacheField name="FID_QQ_S_1" numFmtId="0">
      <sharedItems containsSemiMixedTypes="0" containsString="0" containsNumber="1" containsInteger="1" minValue="0" maxValue="4092"/>
    </cacheField>
    <cacheField name="sectn" numFmtId="0">
      <sharedItems containsSemiMixedTypes="0" containsString="0" containsNumber="1" containsInteger="1" minValue="3" maxValue="20" count="2">
        <n v="3"/>
        <n v="20"/>
      </sharedItems>
    </cacheField>
    <cacheField name="qqsection" numFmtId="0">
      <sharedItems count="8">
        <s v="NWSW"/>
        <s v="SWSW"/>
        <s v="NESW"/>
        <s v="SESW"/>
        <s v="NESE"/>
        <s v="NWSE"/>
        <s v="SESE"/>
        <s v="SWSE"/>
      </sharedItems>
    </cacheField>
    <cacheField name="town" numFmtId="0">
      <sharedItems containsSemiMixedTypes="0" containsString="0" containsNumber="1" containsInteger="1" minValue="3" maxValue="3" count="1">
        <n v="3"/>
      </sharedItems>
    </cacheField>
    <cacheField name="twndir" numFmtId="0">
      <sharedItems count="1">
        <s v="N"/>
      </sharedItems>
    </cacheField>
    <cacheField name="range" numFmtId="0">
      <sharedItems containsSemiMixedTypes="0" containsString="0" containsNumber="1" containsInteger="1" minValue="30" maxValue="30" count="1">
        <n v="30"/>
      </sharedItems>
    </cacheField>
    <cacheField name="rngdir" numFmtId="0">
      <sharedItems count="1">
        <s v="E"/>
      </sharedItems>
    </cacheField>
    <cacheField name="datecreate" numFmtId="0">
      <sharedItems containsDate="1" containsMixedTypes="1" minDate="2003-04-08T00:00:00" maxDate="2003-04-09T00:00:00"/>
    </cacheField>
    <cacheField name="datemodifi" numFmtId="0">
      <sharedItems containsDate="1" containsMixedTypes="1" minDate="2003-04-08T00:00:00" maxDate="2003-04-09T00:00:00"/>
    </cacheField>
    <cacheField name="UniqueValu" numFmtId="0">
      <sharedItems/>
    </cacheField>
    <cacheField name="GeoAcre" numFmtId="0">
      <sharedItems containsSemiMixedTypes="0" containsString="0" containsNumber="1" containsInteger="1" minValue="0" maxValue="0"/>
    </cacheField>
    <cacheField name="FID_ToLand" numFmtId="0">
      <sharedItems containsSemiMixedTypes="0" containsString="0" containsNumber="1" containsInteger="1" minValue="0" maxValue="0"/>
    </cacheField>
    <cacheField name="Id" numFmtId="0">
      <sharedItems containsSemiMixedTypes="0" containsString="0" containsNumber="1" containsInteger="1" minValue="0" maxValue="0"/>
    </cacheField>
    <cacheField name="FieldNum" numFmtId="0">
      <sharedItems containsSemiMixedTypes="0" containsString="0" containsNumber="1" containsInteger="1" minValue="0" maxValue="0"/>
    </cacheField>
    <cacheField name="RoundAc" numFmtId="0">
      <sharedItems containsSemiMixedTypes="0" containsString="0" containsNumber="1" containsInteger="1" minValue="0" maxValue="0"/>
    </cacheField>
    <cacheField name="FID_To_938" numFmtId="0">
      <sharedItems containsSemiMixedTypes="0" containsString="0" containsNumber="1" containsInteger="1" minValue="0" maxValue="4"/>
    </cacheField>
    <cacheField name="HandleID" numFmtId="0">
      <sharedItems/>
    </cacheField>
    <cacheField name="GeoAcres" numFmtId="0">
      <sharedItems containsSemiMixedTypes="0" containsString="0" containsNumber="1" minValue="15.808267000000001" maxValue="36.380806999999997"/>
    </cacheField>
    <cacheField name="Division" numFmtId="0">
      <sharedItems containsSemiMixedTypes="0" containsString="0" containsNumber="1" containsInteger="1" minValue="0" maxValue="0"/>
    </cacheField>
    <cacheField name="Unit" numFmtId="0">
      <sharedItems containsSemiMixedTypes="0" containsString="0" containsNumber="1" containsInteger="1" minValue="0" maxValue="0"/>
    </cacheField>
    <cacheField name="FieldID" numFmtId="0">
      <sharedItems containsSemiMixedTypes="0" containsString="0" containsNumber="1" containsInteger="1" minValue="0" maxValue="0"/>
    </cacheField>
    <cacheField name="CropYearCy" numFmtId="0">
      <sharedItems containsSemiMixedTypes="0" containsString="0" containsNumber="1" containsInteger="1" minValue="0" maxValue="0"/>
    </cacheField>
    <cacheField name="Field" numFmtId="0">
      <sharedItems/>
    </cacheField>
    <cacheField name="FieldYear" numFmtId="0">
      <sharedItems containsSemiMixedTypes="0" containsString="0" containsNumber="1" containsInteger="1" minValue="0" maxValue="0"/>
    </cacheField>
    <cacheField name="RotationSt" numFmtId="0">
      <sharedItems/>
    </cacheField>
    <cacheField name="UsableAcre" numFmtId="0">
      <sharedItems containsSemiMixedTypes="0" containsString="0" containsNumber="1" containsInteger="1" minValue="0" maxValue="0"/>
    </cacheField>
    <cacheField name="AreaArea" numFmtId="0">
      <sharedItems containsSemiMixedTypes="0" containsString="0" containsNumber="1" containsInteger="1" minValue="0" maxValue="0"/>
    </cacheField>
    <cacheField name="Farm" numFmtId="0">
      <sharedItems/>
    </cacheField>
    <cacheField name="ZoneYear" numFmtId="0">
      <sharedItems containsSemiMixedTypes="0" containsString="0" containsNumber="1" containsInteger="1" minValue="0" maxValue="0"/>
    </cacheField>
    <cacheField name="created_us" numFmtId="0">
      <sharedItems/>
    </cacheField>
    <cacheField name="created_da" numFmtId="0">
      <sharedItems/>
    </cacheField>
    <cacheField name="last_edite" numFmtId="0">
      <sharedItems/>
    </cacheField>
    <cacheField name="last_edi_1" numFmtId="0">
      <sharedItems/>
    </cacheField>
    <cacheField name="GIUD2" numFmtId="0">
      <sharedItems/>
    </cacheField>
    <cacheField name="MERGE_SRC" numFmtId="0">
      <sharedItems/>
    </cacheField>
    <cacheField name="Excess_Nee" numFmtId="0">
      <sharedItems/>
    </cacheField>
    <cacheField name="Shape_Leng" numFmtId="0">
      <sharedItems containsSemiMixedTypes="0" containsString="0" containsNumber="1" minValue="401.22923600000001" maxValue="4876.5969519999999"/>
    </cacheField>
    <cacheField name="Shape_Area" numFmtId="0">
      <sharedItems containsSemiMixedTypes="0" containsString="0" containsNumber="1" minValue="7030.2190039999996" maxValue="1584747.9538799999"/>
    </cacheField>
    <cacheField name="ShapeAcres" numFmtId="0">
      <sharedItems containsSemiMixedTypes="0" containsString="0" containsNumber="1" minValue="0.2" maxValue="36.4"/>
    </cacheField>
    <cacheField name="TransferNum" numFmtId="0">
      <sharedItems count="1">
        <s v="T-138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7">
  <r>
    <n v="1"/>
    <s v="Polygon"/>
    <s v="WM"/>
    <x v="0"/>
    <x v="0"/>
    <x v="0"/>
    <x v="0"/>
    <x v="0"/>
    <x v="0"/>
    <x v="0"/>
    <s v="SENE"/>
    <s v="BLM"/>
    <s v="WM2.00N28.00E"/>
    <s v="WM2.00N28.00E7"/>
    <s v="WM2.00N28.00E7SENE"/>
    <n v="1669.9307060000001"/>
    <n v="140257.270177"/>
    <n v="3.2"/>
    <x v="0"/>
  </r>
  <r>
    <n v="2"/>
    <s v="Polygon"/>
    <s v="WM"/>
    <x v="1"/>
    <x v="0"/>
    <x v="1"/>
    <x v="0"/>
    <x v="1"/>
    <x v="0"/>
    <x v="1"/>
    <s v="NENE"/>
    <s v="BLM"/>
    <s v="WM3.00N29.00E"/>
    <s v="WM3.00N29.00E1"/>
    <s v="WM3.00N29.00E1NENE"/>
    <n v="3426.3321879999999"/>
    <n v="648829.31034500001"/>
    <n v="14.9"/>
    <x v="0"/>
  </r>
  <r>
    <n v="3"/>
    <s v="Polygon"/>
    <s v="WM"/>
    <x v="1"/>
    <x v="0"/>
    <x v="1"/>
    <x v="0"/>
    <x v="1"/>
    <x v="0"/>
    <x v="2"/>
    <s v="NWNE"/>
    <s v="BLM"/>
    <s v="WM3.00N29.00E"/>
    <s v="WM3.00N29.00E1"/>
    <s v="WM3.00N29.00E1NWNE"/>
    <n v="4508.8421179999996"/>
    <n v="1303729.6076229999"/>
    <n v="29.9"/>
    <x v="0"/>
  </r>
  <r>
    <n v="4"/>
    <s v="Polygon"/>
    <s v="WM"/>
    <x v="1"/>
    <x v="0"/>
    <x v="1"/>
    <x v="0"/>
    <x v="1"/>
    <x v="0"/>
    <x v="0"/>
    <s v="SENE"/>
    <s v="BLM"/>
    <s v="WM3.00N29.00E"/>
    <s v="WM3.00N29.00E1"/>
    <s v="WM3.00N29.00E1SENE"/>
    <n v="3979.717713"/>
    <n v="653285.89750700002"/>
    <n v="15"/>
    <x v="0"/>
  </r>
  <r>
    <n v="5"/>
    <s v="Polygon"/>
    <s v="WM"/>
    <x v="1"/>
    <x v="0"/>
    <x v="1"/>
    <x v="0"/>
    <x v="1"/>
    <x v="0"/>
    <x v="3"/>
    <s v="SWNE"/>
    <s v="BLM"/>
    <s v="WM3.00N29.00E"/>
    <s v="WM3.00N29.00E1"/>
    <s v="WM3.00N29.00E1SWNE"/>
    <n v="6757.8443569999999"/>
    <n v="1261179.028015"/>
    <n v="28.9"/>
    <x v="0"/>
  </r>
  <r>
    <n v="6"/>
    <s v="Polygon"/>
    <s v="WM"/>
    <x v="1"/>
    <x v="0"/>
    <x v="1"/>
    <x v="0"/>
    <x v="1"/>
    <x v="1"/>
    <x v="1"/>
    <s v="NENW"/>
    <s v="BLM"/>
    <s v="WM3.00N29.00E"/>
    <s v="WM3.00N29.00E1"/>
    <s v="WM3.00N29.00E1NENW"/>
    <n v="6562.2748700000002"/>
    <n v="1358864.9567740001"/>
    <n v="31.2"/>
    <x v="0"/>
  </r>
  <r>
    <n v="7"/>
    <s v="Polygon"/>
    <s v="WM"/>
    <x v="1"/>
    <x v="0"/>
    <x v="1"/>
    <x v="0"/>
    <x v="1"/>
    <x v="1"/>
    <x v="2"/>
    <s v="NWNW"/>
    <s v="BLM"/>
    <s v="WM3.00N29.00E"/>
    <s v="WM3.00N29.00E1"/>
    <s v="WM3.00N29.00E1NWNW"/>
    <n v="4961.3847159999996"/>
    <n v="1668605.0831299999"/>
    <n v="38.299999999999997"/>
    <x v="0"/>
  </r>
  <r>
    <n v="8"/>
    <s v="Polygon"/>
    <s v="WM"/>
    <x v="1"/>
    <x v="0"/>
    <x v="1"/>
    <x v="0"/>
    <x v="1"/>
    <x v="1"/>
    <x v="0"/>
    <s v="SENW"/>
    <s v="BLM"/>
    <s v="WM3.00N29.00E"/>
    <s v="WM3.00N29.00E1"/>
    <s v="WM3.00N29.00E1SENW"/>
    <n v="6141.7956020000001"/>
    <n v="761406.59854599996"/>
    <n v="17.5"/>
    <x v="0"/>
  </r>
  <r>
    <n v="9"/>
    <s v="Polygon"/>
    <s v="WM"/>
    <x v="1"/>
    <x v="0"/>
    <x v="1"/>
    <x v="0"/>
    <x v="1"/>
    <x v="1"/>
    <x v="3"/>
    <s v="SWNW"/>
    <s v="BLM"/>
    <s v="WM3.00N29.00E"/>
    <s v="WM3.00N29.00E1"/>
    <s v="WM3.00N29.00E1SWNW"/>
    <n v="7040.8765700000004"/>
    <n v="1434913.369495"/>
    <n v="32.9"/>
    <x v="0"/>
  </r>
  <r>
    <n v="10"/>
    <s v="Polygon"/>
    <s v="WM"/>
    <x v="1"/>
    <x v="0"/>
    <x v="1"/>
    <x v="0"/>
    <x v="1"/>
    <x v="2"/>
    <x v="1"/>
    <s v="NESE"/>
    <s v="BLM"/>
    <s v="WM3.00N29.00E"/>
    <s v="WM3.00N29.00E1"/>
    <s v="WM3.00N29.00E1NESE"/>
    <n v="3049.2728520000001"/>
    <n v="397109.905837"/>
    <n v="9.1"/>
    <x v="0"/>
  </r>
  <r>
    <n v="11"/>
    <s v="Polygon"/>
    <s v="WM"/>
    <x v="1"/>
    <x v="0"/>
    <x v="1"/>
    <x v="0"/>
    <x v="1"/>
    <x v="2"/>
    <x v="2"/>
    <s v="NWSE"/>
    <s v="BLM"/>
    <s v="WM3.00N29.00E"/>
    <s v="WM3.00N29.00E1"/>
    <s v="WM3.00N29.00E1NWSE"/>
    <n v="5279.7308030000004"/>
    <n v="1742199.2589"/>
    <n v="40"/>
    <x v="0"/>
  </r>
  <r>
    <n v="12"/>
    <s v="Polygon"/>
    <s v="WM"/>
    <x v="1"/>
    <x v="0"/>
    <x v="1"/>
    <x v="0"/>
    <x v="1"/>
    <x v="2"/>
    <x v="0"/>
    <s v="SESE"/>
    <s v="BLM"/>
    <s v="WM3.00N29.00E"/>
    <s v="WM3.00N29.00E1"/>
    <s v="WM3.00N29.00E1SESE"/>
    <n v="3365.89905"/>
    <n v="403639.40775499999"/>
    <n v="9.3000000000000007"/>
    <x v="0"/>
  </r>
  <r>
    <n v="13"/>
    <s v="Polygon"/>
    <s v="WM"/>
    <x v="1"/>
    <x v="0"/>
    <x v="1"/>
    <x v="0"/>
    <x v="1"/>
    <x v="2"/>
    <x v="3"/>
    <s v="SWSE"/>
    <s v="BLM"/>
    <s v="WM3.00N29.00E"/>
    <s v="WM3.00N29.00E1"/>
    <s v="WM3.00N29.00E1SWSE"/>
    <n v="7533.3179229999996"/>
    <n v="1001462.118048"/>
    <n v="23"/>
    <x v="0"/>
  </r>
  <r>
    <n v="14"/>
    <s v="Polygon"/>
    <s v="WM"/>
    <x v="1"/>
    <x v="0"/>
    <x v="1"/>
    <x v="0"/>
    <x v="1"/>
    <x v="3"/>
    <x v="1"/>
    <s v="NESW"/>
    <s v="BLM"/>
    <s v="WM3.00N29.00E"/>
    <s v="WM3.00N29.00E1"/>
    <s v="WM3.00N29.00E1NESW"/>
    <n v="6183.4874250000003"/>
    <n v="967656.441643"/>
    <n v="22.2"/>
    <x v="0"/>
  </r>
  <r>
    <n v="15"/>
    <s v="Polygon"/>
    <s v="WM"/>
    <x v="1"/>
    <x v="0"/>
    <x v="1"/>
    <x v="0"/>
    <x v="1"/>
    <x v="3"/>
    <x v="2"/>
    <s v="NWSW"/>
    <s v="BLM"/>
    <s v="WM3.00N29.00E"/>
    <s v="WM3.00N29.00E1"/>
    <s v="WM3.00N29.00E1NWSW"/>
    <n v="5209.4734179999996"/>
    <n v="1734207.939125"/>
    <n v="39.799999999999997"/>
    <x v="0"/>
  </r>
  <r>
    <n v="16"/>
    <s v="Polygon"/>
    <s v="WM"/>
    <x v="1"/>
    <x v="0"/>
    <x v="1"/>
    <x v="0"/>
    <x v="1"/>
    <x v="3"/>
    <x v="0"/>
    <s v="SESW"/>
    <s v="BLM"/>
    <s v="WM3.00N29.00E"/>
    <s v="WM3.00N29.00E1"/>
    <s v="WM3.00N29.00E1SESW"/>
    <n v="6080.8680370000002"/>
    <n v="1584576.3639410001"/>
    <n v="36.4"/>
    <x v="0"/>
  </r>
  <r>
    <n v="17"/>
    <s v="Polygon"/>
    <s v="WM"/>
    <x v="1"/>
    <x v="0"/>
    <x v="1"/>
    <x v="0"/>
    <x v="1"/>
    <x v="3"/>
    <x v="3"/>
    <s v="SWSW"/>
    <s v="BLM"/>
    <s v="WM3.00N29.00E"/>
    <s v="WM3.00N29.00E1"/>
    <s v="WM3.00N29.00E1SWSW"/>
    <n v="8036.3011759999999"/>
    <n v="1221099.4487409999"/>
    <n v="28"/>
    <x v="0"/>
  </r>
  <r>
    <n v="18"/>
    <s v="Polygon"/>
    <s v="WM"/>
    <x v="1"/>
    <x v="0"/>
    <x v="1"/>
    <x v="0"/>
    <x v="2"/>
    <x v="0"/>
    <x v="1"/>
    <s v="NENE"/>
    <s v="BLM"/>
    <s v="WM3.00N29.00E"/>
    <s v="WM3.00N29.00E2"/>
    <s v="WM3.00N29.00E2NENE"/>
    <n v="6728.9427059999998"/>
    <n v="1263156.083327"/>
    <n v="29"/>
    <x v="0"/>
  </r>
  <r>
    <n v="19"/>
    <s v="Polygon"/>
    <s v="WM"/>
    <x v="1"/>
    <x v="0"/>
    <x v="1"/>
    <x v="0"/>
    <x v="2"/>
    <x v="0"/>
    <x v="2"/>
    <s v="NWNE"/>
    <s v="BLM"/>
    <s v="WM3.00N29.00E"/>
    <s v="WM3.00N29.00E2"/>
    <s v="WM3.00N29.00E2NWNE"/>
    <n v="4818.2769840000001"/>
    <n v="1536676.7363420001"/>
    <n v="35.299999999999997"/>
    <x v="0"/>
  </r>
  <r>
    <n v="20"/>
    <s v="Polygon"/>
    <s v="WM"/>
    <x v="1"/>
    <x v="0"/>
    <x v="1"/>
    <x v="0"/>
    <x v="2"/>
    <x v="0"/>
    <x v="0"/>
    <s v="SENE"/>
    <s v="BLM"/>
    <s v="WM3.00N29.00E"/>
    <s v="WM3.00N29.00E2"/>
    <s v="WM3.00N29.00E2SENE"/>
    <n v="10041.354536999999"/>
    <n v="1311506.5932769999"/>
    <n v="30.1"/>
    <x v="0"/>
  </r>
  <r>
    <n v="21"/>
    <s v="Polygon"/>
    <s v="WM"/>
    <x v="1"/>
    <x v="0"/>
    <x v="1"/>
    <x v="0"/>
    <x v="2"/>
    <x v="0"/>
    <x v="3"/>
    <s v="SWNE"/>
    <s v="BLM"/>
    <s v="WM3.00N29.00E"/>
    <s v="WM3.00N29.00E2"/>
    <s v="WM3.00N29.00E2SWNE"/>
    <n v="6676.6316829999996"/>
    <n v="1245794.3887070001"/>
    <n v="28.6"/>
    <x v="0"/>
  </r>
  <r>
    <n v="22"/>
    <s v="Polygon"/>
    <s v="WM"/>
    <x v="1"/>
    <x v="0"/>
    <x v="1"/>
    <x v="0"/>
    <x v="2"/>
    <x v="1"/>
    <x v="1"/>
    <s v="NENW"/>
    <s v="BLM"/>
    <s v="WM3.00N29.00E"/>
    <s v="WM3.00N29.00E2"/>
    <s v="WM3.00N29.00E2NENW"/>
    <n v="5192.5412239999996"/>
    <n v="1501452.171784"/>
    <n v="34.5"/>
    <x v="0"/>
  </r>
  <r>
    <n v="23"/>
    <s v="Polygon"/>
    <s v="WM"/>
    <x v="1"/>
    <x v="0"/>
    <x v="1"/>
    <x v="0"/>
    <x v="2"/>
    <x v="1"/>
    <x v="2"/>
    <s v="NWNW"/>
    <s v="BLM"/>
    <s v="WM3.00N29.00E"/>
    <s v="WM3.00N29.00E2"/>
    <s v="WM3.00N29.00E2NWNW"/>
    <n v="3809.022813"/>
    <n v="860099.05336500006"/>
    <n v="19.7"/>
    <x v="0"/>
  </r>
  <r>
    <n v="24"/>
    <s v="Polygon"/>
    <s v="WM"/>
    <x v="1"/>
    <x v="0"/>
    <x v="1"/>
    <x v="0"/>
    <x v="2"/>
    <x v="1"/>
    <x v="0"/>
    <s v="SENW"/>
    <s v="BLM"/>
    <s v="WM3.00N29.00E"/>
    <s v="WM3.00N29.00E2"/>
    <s v="WM3.00N29.00E2SENW"/>
    <n v="3525.0111489999999"/>
    <n v="719157.55239500001"/>
    <n v="16.5"/>
    <x v="0"/>
  </r>
  <r>
    <n v="25"/>
    <s v="Polygon"/>
    <s v="WM"/>
    <x v="1"/>
    <x v="0"/>
    <x v="1"/>
    <x v="0"/>
    <x v="2"/>
    <x v="1"/>
    <x v="3"/>
    <s v="SWNW"/>
    <s v="BLM"/>
    <s v="WM3.00N29.00E"/>
    <s v="WM3.00N29.00E2"/>
    <s v="WM3.00N29.00E2SWNW"/>
    <n v="2613.3648069999999"/>
    <n v="384015.27081800002"/>
    <n v="8.8000000000000007"/>
    <x v="0"/>
  </r>
  <r>
    <n v="26"/>
    <s v="Polygon"/>
    <s v="WM"/>
    <x v="1"/>
    <x v="0"/>
    <x v="1"/>
    <x v="0"/>
    <x v="2"/>
    <x v="2"/>
    <x v="1"/>
    <s v="NESE"/>
    <s v="BLM"/>
    <s v="WM3.00N29.00E"/>
    <s v="WM3.00N29.00E2"/>
    <s v="WM3.00N29.00E2NESE"/>
    <n v="7069.3713980000002"/>
    <n v="1446667.0956290001"/>
    <n v="33.200000000000003"/>
    <x v="0"/>
  </r>
  <r>
    <n v="27"/>
    <s v="Polygon"/>
    <s v="WM"/>
    <x v="1"/>
    <x v="0"/>
    <x v="1"/>
    <x v="0"/>
    <x v="2"/>
    <x v="2"/>
    <x v="2"/>
    <s v="NWSE"/>
    <s v="BLM"/>
    <s v="WM3.00N29.00E"/>
    <s v="WM3.00N29.00E2"/>
    <s v="WM3.00N29.00E2NWSE"/>
    <n v="4915.5496919999996"/>
    <n v="1635833.4377570001"/>
    <n v="37.5"/>
    <x v="0"/>
  </r>
  <r>
    <n v="28"/>
    <s v="Polygon"/>
    <s v="WM"/>
    <x v="1"/>
    <x v="0"/>
    <x v="1"/>
    <x v="0"/>
    <x v="2"/>
    <x v="2"/>
    <x v="0"/>
    <s v="SESE"/>
    <s v="BLM"/>
    <s v="WM3.00N29.00E"/>
    <s v="WM3.00N29.00E2"/>
    <s v="WM3.00N29.00E2SESE"/>
    <n v="5840.91356"/>
    <n v="1314001.647138"/>
    <n v="30.2"/>
    <x v="0"/>
  </r>
  <r>
    <n v="29"/>
    <s v="Polygon"/>
    <s v="WM"/>
    <x v="1"/>
    <x v="0"/>
    <x v="1"/>
    <x v="0"/>
    <x v="2"/>
    <x v="2"/>
    <x v="3"/>
    <s v="SWSE"/>
    <s v="BLM"/>
    <s v="WM3.00N29.00E"/>
    <s v="WM3.00N29.00E2"/>
    <s v="WM3.00N29.00E2SWSE"/>
    <n v="6224.1926569999996"/>
    <n v="1106616.7554359999"/>
    <n v="25.4"/>
    <x v="0"/>
  </r>
  <r>
    <n v="30"/>
    <s v="Polygon"/>
    <s v="WM"/>
    <x v="1"/>
    <x v="0"/>
    <x v="1"/>
    <x v="0"/>
    <x v="2"/>
    <x v="3"/>
    <x v="1"/>
    <s v="NESW"/>
    <s v="BLM"/>
    <s v="WM3.00N29.00E"/>
    <s v="WM3.00N29.00E2"/>
    <s v="WM3.00N29.00E2NESW"/>
    <n v="2419.5617379999999"/>
    <n v="318891.24245000002"/>
    <n v="7.3"/>
    <x v="0"/>
  </r>
  <r>
    <n v="31"/>
    <s v="Polygon"/>
    <s v="WM"/>
    <x v="1"/>
    <x v="0"/>
    <x v="1"/>
    <x v="0"/>
    <x v="2"/>
    <x v="3"/>
    <x v="2"/>
    <s v="NWSW"/>
    <s v="BLM"/>
    <s v="WM3.00N29.00E"/>
    <s v="WM3.00N29.00E2"/>
    <s v="WM3.00N29.00E2NWSW"/>
    <n v="3622.3013639999999"/>
    <n v="759881.08827199996"/>
    <n v="17.399999999999999"/>
    <x v="0"/>
  </r>
  <r>
    <n v="32"/>
    <s v="Polygon"/>
    <s v="WM"/>
    <x v="1"/>
    <x v="0"/>
    <x v="1"/>
    <x v="0"/>
    <x v="2"/>
    <x v="3"/>
    <x v="0"/>
    <s v="SESW"/>
    <s v="BLM"/>
    <s v="WM3.00N29.00E"/>
    <s v="WM3.00N29.00E2"/>
    <s v="WM3.00N29.00E2SESW"/>
    <n v="3526.878753"/>
    <n v="714303.20186300005"/>
    <n v="16.399999999999999"/>
    <x v="0"/>
  </r>
  <r>
    <n v="33"/>
    <s v="Polygon"/>
    <s v="WM"/>
    <x v="1"/>
    <x v="0"/>
    <x v="1"/>
    <x v="0"/>
    <x v="2"/>
    <x v="3"/>
    <x v="3"/>
    <s v="SWSW"/>
    <s v="BLM"/>
    <s v="WM3.00N29.00E"/>
    <s v="WM3.00N29.00E2"/>
    <s v="WM3.00N29.00E2SWSW"/>
    <n v="4803.7324239999998"/>
    <n v="1535140.1614049999"/>
    <n v="35.200000000000003"/>
    <x v="0"/>
  </r>
  <r>
    <n v="34"/>
    <s v="Polygon"/>
    <s v="WM"/>
    <x v="1"/>
    <x v="0"/>
    <x v="1"/>
    <x v="0"/>
    <x v="3"/>
    <x v="0"/>
    <x v="1"/>
    <s v="NENE"/>
    <s v="BLM"/>
    <s v="WM3.00N29.00E"/>
    <s v="WM3.00N29.00E3"/>
    <s v="WM3.00N29.00E3NENE"/>
    <n v="4666.6676559999996"/>
    <n v="1336531.559591"/>
    <n v="30.7"/>
    <x v="0"/>
  </r>
  <r>
    <n v="35"/>
    <s v="Polygon"/>
    <s v="WM"/>
    <x v="1"/>
    <x v="0"/>
    <x v="1"/>
    <x v="0"/>
    <x v="3"/>
    <x v="0"/>
    <x v="2"/>
    <s v="NWNE"/>
    <s v="BLM"/>
    <s v="WM3.00N29.00E"/>
    <s v="WM3.00N29.00E3"/>
    <s v="WM3.00N29.00E3NWNE"/>
    <n v="4850.2228580000001"/>
    <n v="1486817.422978"/>
    <n v="34.1"/>
    <x v="0"/>
  </r>
  <r>
    <n v="36"/>
    <s v="Polygon"/>
    <s v="WM"/>
    <x v="1"/>
    <x v="0"/>
    <x v="1"/>
    <x v="0"/>
    <x v="3"/>
    <x v="0"/>
    <x v="0"/>
    <s v="SENE"/>
    <s v="BLM"/>
    <s v="WM3.00N29.00E"/>
    <s v="WM3.00N29.00E3"/>
    <s v="WM3.00N29.00E3SENE"/>
    <n v="4484.9366229999996"/>
    <n v="1222573.4444279999"/>
    <n v="28.1"/>
    <x v="0"/>
  </r>
  <r>
    <n v="37"/>
    <s v="Polygon"/>
    <s v="WM"/>
    <x v="1"/>
    <x v="0"/>
    <x v="1"/>
    <x v="0"/>
    <x v="3"/>
    <x v="0"/>
    <x v="3"/>
    <s v="SWNE"/>
    <s v="BLM"/>
    <s v="WM3.00N29.00E"/>
    <s v="WM3.00N29.00E3"/>
    <s v="WM3.00N29.00E3SWNE"/>
    <n v="4709.0434029999997"/>
    <n v="1392600.588982"/>
    <n v="32"/>
    <x v="0"/>
  </r>
  <r>
    <n v="38"/>
    <s v="Polygon"/>
    <s v="WM"/>
    <x v="1"/>
    <x v="0"/>
    <x v="1"/>
    <x v="0"/>
    <x v="3"/>
    <x v="1"/>
    <x v="1"/>
    <s v="NENW"/>
    <s v="BLM"/>
    <s v="WM3.00N29.00E"/>
    <s v="WM3.00N29.00E3"/>
    <s v="WM3.00N29.00E3NENW"/>
    <n v="5422.6686460000001"/>
    <n v="1305391.5604749999"/>
    <n v="30"/>
    <x v="0"/>
  </r>
  <r>
    <n v="39"/>
    <s v="Polygon"/>
    <s v="WM"/>
    <x v="1"/>
    <x v="0"/>
    <x v="1"/>
    <x v="0"/>
    <x v="3"/>
    <x v="1"/>
    <x v="2"/>
    <s v="NWNW"/>
    <s v="BLM"/>
    <s v="WM3.00N29.00E"/>
    <s v="WM3.00N29.00E3"/>
    <s v="WM3.00N29.00E3NWNW"/>
    <n v="4096.9547199999997"/>
    <n v="993214.94735699997"/>
    <n v="22.8"/>
    <x v="0"/>
  </r>
  <r>
    <n v="40"/>
    <s v="Polygon"/>
    <s v="WM"/>
    <x v="1"/>
    <x v="0"/>
    <x v="1"/>
    <x v="0"/>
    <x v="3"/>
    <x v="1"/>
    <x v="0"/>
    <s v="SENW"/>
    <s v="BLM"/>
    <s v="WM3.00N29.00E"/>
    <s v="WM3.00N29.00E3"/>
    <s v="WM3.00N29.00E3SENW"/>
    <n v="4029.2922389999999"/>
    <n v="511583.14729400002"/>
    <n v="11.7"/>
    <x v="0"/>
  </r>
  <r>
    <n v="41"/>
    <s v="Polygon"/>
    <s v="WM"/>
    <x v="1"/>
    <x v="0"/>
    <x v="1"/>
    <x v="0"/>
    <x v="3"/>
    <x v="2"/>
    <x v="1"/>
    <s v="NESE"/>
    <s v="BLM"/>
    <s v="WM3.00N29.00E"/>
    <s v="WM3.00N29.00E3"/>
    <s v="WM3.00N29.00E3NESE"/>
    <n v="4647.7113390000004"/>
    <n v="1325167.788067"/>
    <n v="30.4"/>
    <x v="0"/>
  </r>
  <r>
    <n v="42"/>
    <s v="Polygon"/>
    <s v="WM"/>
    <x v="1"/>
    <x v="0"/>
    <x v="1"/>
    <x v="0"/>
    <x v="3"/>
    <x v="2"/>
    <x v="2"/>
    <s v="NWSE"/>
    <s v="BLM"/>
    <s v="WM3.00N29.00E"/>
    <s v="WM3.00N29.00E3"/>
    <s v="WM3.00N29.00E3NWSE"/>
    <n v="4739.2030619999996"/>
    <n v="1404014.893279"/>
    <n v="32.200000000000003"/>
    <x v="0"/>
  </r>
  <r>
    <n v="43"/>
    <s v="Polygon"/>
    <s v="WM"/>
    <x v="1"/>
    <x v="0"/>
    <x v="1"/>
    <x v="0"/>
    <x v="3"/>
    <x v="2"/>
    <x v="0"/>
    <s v="SESE"/>
    <s v="BLM"/>
    <s v="WM3.00N29.00E"/>
    <s v="WM3.00N29.00E3"/>
    <s v="WM3.00N29.00E3SESE"/>
    <n v="5405.7689469999996"/>
    <n v="1307919.0895750001"/>
    <n v="30"/>
    <x v="0"/>
  </r>
  <r>
    <n v="44"/>
    <s v="Polygon"/>
    <s v="WM"/>
    <x v="1"/>
    <x v="0"/>
    <x v="1"/>
    <x v="0"/>
    <x v="3"/>
    <x v="2"/>
    <x v="3"/>
    <s v="SWSE"/>
    <s v="BLM"/>
    <s v="WM3.00N29.00E"/>
    <s v="WM3.00N29.00E3"/>
    <s v="WM3.00N29.00E3SWSE"/>
    <n v="4764.0357110000004"/>
    <n v="1420479.797247"/>
    <n v="32.6"/>
    <x v="0"/>
  </r>
  <r>
    <n v="45"/>
    <s v="Polygon"/>
    <s v="WM"/>
    <x v="1"/>
    <x v="0"/>
    <x v="1"/>
    <x v="0"/>
    <x v="3"/>
    <x v="3"/>
    <x v="1"/>
    <s v="NESW"/>
    <s v="BLM"/>
    <s v="WM3.00N29.00E"/>
    <s v="WM3.00N29.00E3"/>
    <s v="WM3.00N29.00E3NESW"/>
    <n v="5147.2880439999999"/>
    <n v="1266786.745898"/>
    <n v="29.1"/>
    <x v="0"/>
  </r>
  <r>
    <n v="46"/>
    <s v="Polygon"/>
    <s v="WM"/>
    <x v="1"/>
    <x v="0"/>
    <x v="1"/>
    <x v="0"/>
    <x v="3"/>
    <x v="3"/>
    <x v="2"/>
    <s v="NWSW"/>
    <s v="BLM"/>
    <s v="WM3.00N29.00E"/>
    <s v="WM3.00N29.00E3"/>
    <s v="WM3.00N29.00E3NWSW"/>
    <n v="4583.2926850000003"/>
    <n v="1296310.9283080001"/>
    <n v="29.7"/>
    <x v="0"/>
  </r>
  <r>
    <n v="47"/>
    <s v="Polygon"/>
    <s v="WM"/>
    <x v="1"/>
    <x v="0"/>
    <x v="1"/>
    <x v="0"/>
    <x v="3"/>
    <x v="3"/>
    <x v="0"/>
    <s v="SESW"/>
    <s v="BLM"/>
    <s v="WM3.00N29.00E"/>
    <s v="WM3.00N29.00E3"/>
    <s v="WM3.00N29.00E3SESW"/>
    <n v="5152.1620220000004"/>
    <n v="1234159.7353940001"/>
    <n v="28.3"/>
    <x v="0"/>
  </r>
  <r>
    <n v="48"/>
    <s v="Polygon"/>
    <s v="WM"/>
    <x v="1"/>
    <x v="0"/>
    <x v="1"/>
    <x v="0"/>
    <x v="3"/>
    <x v="3"/>
    <x v="3"/>
    <s v="SWSW"/>
    <s v="BLM"/>
    <s v="WM3.00N29.00E"/>
    <s v="WM3.00N29.00E3"/>
    <s v="WM3.00N29.00E3SWSW"/>
    <n v="4616.8252249999996"/>
    <n v="1318046.8489359999"/>
    <n v="30.2"/>
    <x v="0"/>
  </r>
  <r>
    <n v="49"/>
    <s v="Polygon"/>
    <s v="WM"/>
    <x v="1"/>
    <x v="0"/>
    <x v="1"/>
    <x v="0"/>
    <x v="4"/>
    <x v="0"/>
    <x v="2"/>
    <s v="NWNE"/>
    <s v="BLM"/>
    <s v="WM3.00N29.00E"/>
    <s v="WM3.00N29.00E9"/>
    <s v="WM3.00N29.00E9NWNE"/>
    <n v="2030.804038"/>
    <n v="167604.71731400001"/>
    <n v="3.8"/>
    <x v="0"/>
  </r>
  <r>
    <n v="50"/>
    <s v="Polygon"/>
    <s v="WM"/>
    <x v="1"/>
    <x v="0"/>
    <x v="1"/>
    <x v="0"/>
    <x v="4"/>
    <x v="0"/>
    <x v="0"/>
    <s v="SENE"/>
    <s v="BLM"/>
    <s v="WM3.00N29.00E"/>
    <s v="WM3.00N29.00E9"/>
    <s v="WM3.00N29.00E9SENE"/>
    <n v="1504.9086119999999"/>
    <n v="44480.274959000002"/>
    <n v="1"/>
    <x v="0"/>
  </r>
  <r>
    <n v="51"/>
    <s v="Polygon"/>
    <s v="WM"/>
    <x v="1"/>
    <x v="0"/>
    <x v="1"/>
    <x v="0"/>
    <x v="4"/>
    <x v="0"/>
    <x v="3"/>
    <s v="SWNE"/>
    <s v="BLM"/>
    <s v="WM3.00N29.00E"/>
    <s v="WM3.00N29.00E9"/>
    <s v="WM3.00N29.00E9SWNE"/>
    <n v="4919.397035"/>
    <n v="1595082.4482189999"/>
    <n v="36.6"/>
    <x v="0"/>
  </r>
  <r>
    <n v="52"/>
    <s v="Polygon"/>
    <s v="WM"/>
    <x v="1"/>
    <x v="0"/>
    <x v="1"/>
    <x v="0"/>
    <x v="4"/>
    <x v="2"/>
    <x v="1"/>
    <s v="NESE"/>
    <s v="BLM"/>
    <s v="WM3.00N29.00E"/>
    <s v="WM3.00N29.00E9"/>
    <s v="WM3.00N29.00E9NESE"/>
    <n v="494.98012199999999"/>
    <n v="7022.7461069999999"/>
    <n v="0.2"/>
    <x v="0"/>
  </r>
  <r>
    <n v="53"/>
    <s v="Polygon"/>
    <s v="WM"/>
    <x v="1"/>
    <x v="0"/>
    <x v="1"/>
    <x v="0"/>
    <x v="4"/>
    <x v="2"/>
    <x v="2"/>
    <s v="NWSE"/>
    <s v="BLM"/>
    <s v="WM3.00N29.00E"/>
    <s v="WM3.00N29.00E9"/>
    <s v="WM3.00N29.00E9NWSE"/>
    <n v="4220.4755489999998"/>
    <n v="1081225.3242250001"/>
    <n v="24.8"/>
    <x v="0"/>
  </r>
  <r>
    <n v="54"/>
    <s v="Polygon"/>
    <s v="WM"/>
    <x v="1"/>
    <x v="0"/>
    <x v="1"/>
    <x v="0"/>
    <x v="5"/>
    <x v="0"/>
    <x v="3"/>
    <s v="SWNE"/>
    <s v="BLM"/>
    <s v="WM3.00N29.00E"/>
    <s v="WM3.00N29.00E10"/>
    <s v="WM3.00N29.00E10SWNE"/>
    <n v="1995.9583520000001"/>
    <n v="201950.04351700001"/>
    <n v="4.5999999999999996"/>
    <x v="0"/>
  </r>
  <r>
    <n v="55"/>
    <s v="Polygon"/>
    <s v="WM"/>
    <x v="1"/>
    <x v="0"/>
    <x v="1"/>
    <x v="0"/>
    <x v="5"/>
    <x v="1"/>
    <x v="0"/>
    <s v="SENW"/>
    <s v="BLM"/>
    <s v="WM3.00N29.00E"/>
    <s v="WM3.00N29.00E10"/>
    <s v="WM3.00N29.00E10SENW"/>
    <n v="3987.446175"/>
    <n v="994366.63998199999"/>
    <n v="22.8"/>
    <x v="0"/>
  </r>
  <r>
    <n v="56"/>
    <s v="Polygon"/>
    <s v="WM"/>
    <x v="1"/>
    <x v="0"/>
    <x v="1"/>
    <x v="0"/>
    <x v="5"/>
    <x v="1"/>
    <x v="3"/>
    <s v="SWNW"/>
    <s v="BLM"/>
    <s v="WM3.00N29.00E"/>
    <s v="WM3.00N29.00E10"/>
    <s v="WM3.00N29.00E10SWNW"/>
    <n v="2339.1154499999998"/>
    <n v="284019.00735700002"/>
    <n v="6.5"/>
    <x v="0"/>
  </r>
  <r>
    <n v="57"/>
    <s v="Polygon"/>
    <s v="WM"/>
    <x v="1"/>
    <x v="0"/>
    <x v="1"/>
    <x v="0"/>
    <x v="5"/>
    <x v="2"/>
    <x v="2"/>
    <s v="NWSE"/>
    <s v="BLM"/>
    <s v="WM3.00N29.00E"/>
    <s v="WM3.00N29.00E10"/>
    <s v="WM3.00N29.00E10NWSE"/>
    <n v="3786.5450270000001"/>
    <n v="865800.11719200003"/>
    <n v="19.899999999999999"/>
    <x v="0"/>
  </r>
  <r>
    <n v="58"/>
    <s v="Polygon"/>
    <s v="WM"/>
    <x v="1"/>
    <x v="0"/>
    <x v="1"/>
    <x v="0"/>
    <x v="5"/>
    <x v="2"/>
    <x v="3"/>
    <s v="SWSE"/>
    <s v="BLM"/>
    <s v="WM3.00N29.00E"/>
    <s v="WM3.00N29.00E10"/>
    <s v="WM3.00N29.00E10SWSE"/>
    <n v="1858.067067"/>
    <n v="173010.06692000001"/>
    <n v="4"/>
    <x v="0"/>
  </r>
  <r>
    <n v="59"/>
    <s v="Polygon"/>
    <s v="WM"/>
    <x v="1"/>
    <x v="0"/>
    <x v="1"/>
    <x v="0"/>
    <x v="5"/>
    <x v="3"/>
    <x v="1"/>
    <s v="NESW"/>
    <s v="BLM"/>
    <s v="WM3.00N29.00E"/>
    <s v="WM3.00N29.00E10"/>
    <s v="WM3.00N29.00E10NESW"/>
    <n v="5290.8281470000002"/>
    <n v="1749527.915579"/>
    <n v="40.200000000000003"/>
    <x v="0"/>
  </r>
  <r>
    <n v="60"/>
    <s v="Polygon"/>
    <s v="WM"/>
    <x v="1"/>
    <x v="0"/>
    <x v="1"/>
    <x v="0"/>
    <x v="5"/>
    <x v="3"/>
    <x v="2"/>
    <s v="NWSW"/>
    <s v="BLM"/>
    <s v="WM3.00N29.00E"/>
    <s v="WM3.00N29.00E10"/>
    <s v="WM3.00N29.00E10NWSW"/>
    <n v="4022.0024039999998"/>
    <n v="1021614.445929"/>
    <n v="23.4"/>
    <x v="0"/>
  </r>
  <r>
    <n v="61"/>
    <s v="Polygon"/>
    <s v="WM"/>
    <x v="1"/>
    <x v="0"/>
    <x v="1"/>
    <x v="0"/>
    <x v="5"/>
    <x v="3"/>
    <x v="0"/>
    <s v="SESW"/>
    <s v="BLM"/>
    <s v="WM3.00N29.00E"/>
    <s v="WM3.00N29.00E10"/>
    <s v="WM3.00N29.00E10SESW"/>
    <n v="3849.793764"/>
    <n v="905955.696459"/>
    <n v="20.8"/>
    <x v="0"/>
  </r>
  <r>
    <n v="62"/>
    <s v="Polygon"/>
    <s v="WM"/>
    <x v="1"/>
    <x v="0"/>
    <x v="1"/>
    <x v="0"/>
    <x v="5"/>
    <x v="3"/>
    <x v="3"/>
    <s v="SWSW"/>
    <s v="BLM"/>
    <s v="WM3.00N29.00E"/>
    <s v="WM3.00N29.00E10"/>
    <s v="WM3.00N29.00E10SWSW"/>
    <n v="2155.1586969999998"/>
    <n v="237984.03342699999"/>
    <n v="5.5"/>
    <x v="0"/>
  </r>
  <r>
    <n v="63"/>
    <s v="Polygon"/>
    <s v="WM"/>
    <x v="1"/>
    <x v="0"/>
    <x v="1"/>
    <x v="0"/>
    <x v="6"/>
    <x v="0"/>
    <x v="1"/>
    <s v="NENE"/>
    <s v="BLM"/>
    <s v="WM3.00N29.00E"/>
    <s v="WM3.00N29.00E11"/>
    <s v="WM3.00N29.00E11NENE"/>
    <n v="5289.8627999999999"/>
    <n v="1748911.4192069999"/>
    <n v="40.1"/>
    <x v="0"/>
  </r>
  <r>
    <n v="64"/>
    <s v="Polygon"/>
    <s v="WM"/>
    <x v="1"/>
    <x v="0"/>
    <x v="1"/>
    <x v="0"/>
    <x v="6"/>
    <x v="0"/>
    <x v="2"/>
    <s v="NWNE"/>
    <s v="BLM"/>
    <s v="WM3.00N29.00E"/>
    <s v="WM3.00N29.00E11"/>
    <s v="WM3.00N29.00E11NWNE"/>
    <n v="4926.7827889999999"/>
    <n v="1605050.4150100001"/>
    <n v="36.799999999999997"/>
    <x v="0"/>
  </r>
  <r>
    <n v="65"/>
    <s v="Polygon"/>
    <s v="WM"/>
    <x v="1"/>
    <x v="0"/>
    <x v="1"/>
    <x v="0"/>
    <x v="6"/>
    <x v="0"/>
    <x v="0"/>
    <s v="SENE"/>
    <s v="BLM"/>
    <s v="WM3.00N29.00E"/>
    <s v="WM3.00N29.00E11"/>
    <s v="WM3.00N29.00E11SENE"/>
    <n v="3421.4878250000002"/>
    <n v="584884.427394"/>
    <n v="13.4"/>
    <x v="0"/>
  </r>
  <r>
    <n v="66"/>
    <s v="Polygon"/>
    <s v="WM"/>
    <x v="1"/>
    <x v="0"/>
    <x v="1"/>
    <x v="0"/>
    <x v="6"/>
    <x v="0"/>
    <x v="3"/>
    <s v="SWNE"/>
    <s v="BLM"/>
    <s v="WM3.00N29.00E"/>
    <s v="WM3.00N29.00E11"/>
    <s v="WM3.00N29.00E11SWNE"/>
    <n v="2692.7749170000002"/>
    <n v="357802.93239899998"/>
    <n v="8.1999999999999993"/>
    <x v="0"/>
  </r>
  <r>
    <n v="67"/>
    <s v="Polygon"/>
    <s v="WM"/>
    <x v="1"/>
    <x v="0"/>
    <x v="1"/>
    <x v="0"/>
    <x v="6"/>
    <x v="1"/>
    <x v="1"/>
    <s v="NENW"/>
    <s v="BLM"/>
    <s v="WM3.00N29.00E"/>
    <s v="WM3.00N29.00E11"/>
    <s v="WM3.00N29.00E11NENW"/>
    <n v="4579.6313570000002"/>
    <n v="1297421.2392579999"/>
    <n v="29.8"/>
    <x v="0"/>
  </r>
  <r>
    <n v="68"/>
    <s v="Polygon"/>
    <s v="WM"/>
    <x v="1"/>
    <x v="0"/>
    <x v="1"/>
    <x v="0"/>
    <x v="6"/>
    <x v="1"/>
    <x v="2"/>
    <s v="NWNW"/>
    <s v="BLM"/>
    <s v="WM3.00N29.00E"/>
    <s v="WM3.00N29.00E11"/>
    <s v="WM3.00N29.00E11NWNW"/>
    <n v="4609.7232780000004"/>
    <n v="1317133.309934"/>
    <n v="30.2"/>
    <x v="0"/>
  </r>
  <r>
    <n v="69"/>
    <s v="Polygon"/>
    <s v="WM"/>
    <x v="1"/>
    <x v="0"/>
    <x v="1"/>
    <x v="0"/>
    <x v="6"/>
    <x v="1"/>
    <x v="0"/>
    <s v="SENW"/>
    <s v="BLM"/>
    <s v="WM3.00N29.00E"/>
    <s v="WM3.00N29.00E11"/>
    <s v="WM3.00N29.00E11SENW"/>
    <n v="4399.5338369999999"/>
    <n v="1184503.7768310001"/>
    <n v="27.2"/>
    <x v="0"/>
  </r>
  <r>
    <n v="70"/>
    <s v="Polygon"/>
    <s v="WM"/>
    <x v="1"/>
    <x v="0"/>
    <x v="1"/>
    <x v="0"/>
    <x v="6"/>
    <x v="1"/>
    <x v="3"/>
    <s v="SWNW"/>
    <s v="BLM"/>
    <s v="WM3.00N29.00E"/>
    <s v="WM3.00N29.00E11"/>
    <s v="WM3.00N29.00E11SWNW"/>
    <n v="4418.9460230000004"/>
    <n v="1196335.584634"/>
    <n v="27.5"/>
    <x v="0"/>
  </r>
  <r>
    <n v="71"/>
    <s v="Polygon"/>
    <s v="WM"/>
    <x v="1"/>
    <x v="0"/>
    <x v="1"/>
    <x v="0"/>
    <x v="6"/>
    <x v="2"/>
    <x v="1"/>
    <s v="NESE"/>
    <s v="BLM"/>
    <s v="WM3.00N29.00E"/>
    <s v="WM3.00N29.00E11"/>
    <s v="WM3.00N29.00E11NESE"/>
    <n v="1991.505001"/>
    <n v="166254.67965199999"/>
    <n v="3.8"/>
    <x v="0"/>
  </r>
  <r>
    <n v="72"/>
    <s v="Polygon"/>
    <s v="WM"/>
    <x v="1"/>
    <x v="0"/>
    <x v="1"/>
    <x v="0"/>
    <x v="6"/>
    <x v="2"/>
    <x v="2"/>
    <s v="NWSE"/>
    <s v="BLM"/>
    <s v="WM3.00N29.00E"/>
    <s v="WM3.00N29.00E11"/>
    <s v="WM3.00N29.00E11NWSE"/>
    <n v="2938.5209030000001"/>
    <n v="332592.07396299997"/>
    <n v="7.6"/>
    <x v="0"/>
  </r>
  <r>
    <n v="73"/>
    <s v="Polygon"/>
    <s v="WM"/>
    <x v="1"/>
    <x v="0"/>
    <x v="1"/>
    <x v="0"/>
    <x v="6"/>
    <x v="2"/>
    <x v="0"/>
    <s v="SESE"/>
    <s v="BLM"/>
    <s v="WM3.00N29.00E"/>
    <s v="WM3.00N29.00E11"/>
    <s v="WM3.00N29.00E11SESE"/>
    <n v="4839.4489210000002"/>
    <n v="1519315.5260600001"/>
    <n v="34.9"/>
    <x v="0"/>
  </r>
  <r>
    <n v="74"/>
    <s v="Polygon"/>
    <s v="WM"/>
    <x v="1"/>
    <x v="0"/>
    <x v="1"/>
    <x v="0"/>
    <x v="6"/>
    <x v="2"/>
    <x v="3"/>
    <s v="SWSE"/>
    <s v="BLM"/>
    <s v="WM3.00N29.00E"/>
    <s v="WM3.00N29.00E11"/>
    <s v="WM3.00N29.00E11SWSE"/>
    <n v="5172.2633519999999"/>
    <n v="1694521.2169550001"/>
    <n v="38.9"/>
    <x v="0"/>
  </r>
  <r>
    <n v="75"/>
    <s v="Polygon"/>
    <s v="WM"/>
    <x v="1"/>
    <x v="0"/>
    <x v="1"/>
    <x v="0"/>
    <x v="6"/>
    <x v="3"/>
    <x v="1"/>
    <s v="NESW"/>
    <s v="BLM"/>
    <s v="WM3.00N29.00E"/>
    <s v="WM3.00N29.00E11"/>
    <s v="WM3.00N29.00E11NESW"/>
    <n v="3565.6989920000001"/>
    <n v="753877.57432799996"/>
    <n v="17.3"/>
    <x v="0"/>
  </r>
  <r>
    <n v="76"/>
    <s v="Polygon"/>
    <s v="WM"/>
    <x v="1"/>
    <x v="0"/>
    <x v="1"/>
    <x v="0"/>
    <x v="6"/>
    <x v="3"/>
    <x v="2"/>
    <s v="NWSW"/>
    <s v="BLM"/>
    <s v="WM3.00N29.00E"/>
    <s v="WM3.00N29.00E11"/>
    <s v="WM3.00N29.00E11NWSW"/>
    <n v="4180.5845840000002"/>
    <n v="1071560.8012039999"/>
    <n v="24.6"/>
    <x v="0"/>
  </r>
  <r>
    <n v="77"/>
    <s v="Polygon"/>
    <s v="WM"/>
    <x v="1"/>
    <x v="0"/>
    <x v="1"/>
    <x v="0"/>
    <x v="6"/>
    <x v="3"/>
    <x v="0"/>
    <s v="SESW"/>
    <s v="BLM"/>
    <s v="WM3.00N29.00E"/>
    <s v="WM3.00N29.00E11"/>
    <s v="WM3.00N29.00E11SESW"/>
    <n v="7172.1408860000001"/>
    <n v="1446451.3411270001"/>
    <n v="33.200000000000003"/>
    <x v="0"/>
  </r>
  <r>
    <n v="78"/>
    <s v="Polygon"/>
    <s v="WM"/>
    <x v="1"/>
    <x v="0"/>
    <x v="1"/>
    <x v="0"/>
    <x v="6"/>
    <x v="3"/>
    <x v="3"/>
    <s v="SWSW"/>
    <s v="BLM"/>
    <s v="WM3.00N29.00E"/>
    <s v="WM3.00N29.00E11"/>
    <s v="WM3.00N29.00E11SWSW"/>
    <n v="4644.310673"/>
    <n v="1374011.4603480001"/>
    <n v="31.5"/>
    <x v="0"/>
  </r>
  <r>
    <n v="79"/>
    <s v="Polygon"/>
    <s v="WM"/>
    <x v="1"/>
    <x v="0"/>
    <x v="1"/>
    <x v="0"/>
    <x v="7"/>
    <x v="0"/>
    <x v="1"/>
    <s v="NENE"/>
    <s v="BLM"/>
    <s v="WM3.00N29.00E"/>
    <s v="WM3.00N29.00E12"/>
    <s v="WM3.00N29.00E12NENE"/>
    <n v="4935.5327360000001"/>
    <n v="1630722.3936419999"/>
    <n v="37.4"/>
    <x v="0"/>
  </r>
  <r>
    <n v="80"/>
    <s v="Polygon"/>
    <s v="WM"/>
    <x v="1"/>
    <x v="0"/>
    <x v="1"/>
    <x v="0"/>
    <x v="7"/>
    <x v="0"/>
    <x v="2"/>
    <s v="NWNE"/>
    <s v="BLM"/>
    <s v="WM3.00N29.00E"/>
    <s v="WM3.00N29.00E12"/>
    <s v="WM3.00N29.00E12NWNE"/>
    <n v="5982.4536330000001"/>
    <n v="1690784.007793"/>
    <n v="38.799999999999997"/>
    <x v="0"/>
  </r>
  <r>
    <n v="81"/>
    <s v="Polygon"/>
    <s v="WM"/>
    <x v="1"/>
    <x v="0"/>
    <x v="1"/>
    <x v="0"/>
    <x v="7"/>
    <x v="0"/>
    <x v="0"/>
    <s v="SENE"/>
    <s v="BLM"/>
    <s v="WM3.00N29.00E"/>
    <s v="WM3.00N29.00E12"/>
    <s v="WM3.00N29.00E12SENE"/>
    <n v="5627.8339079999996"/>
    <n v="887619.85529099999"/>
    <n v="20.399999999999999"/>
    <x v="0"/>
  </r>
  <r>
    <n v="82"/>
    <s v="Polygon"/>
    <s v="WM"/>
    <x v="1"/>
    <x v="0"/>
    <x v="1"/>
    <x v="0"/>
    <x v="7"/>
    <x v="0"/>
    <x v="3"/>
    <s v="SWNE"/>
    <s v="BLM"/>
    <s v="WM3.00N29.00E"/>
    <s v="WM3.00N29.00E12"/>
    <s v="WM3.00N29.00E12SWNE"/>
    <n v="7498.4589130000004"/>
    <n v="1086214.1825959999"/>
    <n v="24.9"/>
    <x v="0"/>
  </r>
  <r>
    <n v="83"/>
    <s v="Polygon"/>
    <s v="WM"/>
    <x v="1"/>
    <x v="0"/>
    <x v="1"/>
    <x v="0"/>
    <x v="7"/>
    <x v="1"/>
    <x v="1"/>
    <s v="NENW"/>
    <s v="BLM"/>
    <s v="WM3.00N29.00E"/>
    <s v="WM3.00N29.00E12"/>
    <s v="WM3.00N29.00E12NENW"/>
    <n v="6404.1401230000001"/>
    <n v="1320414.4092590001"/>
    <n v="30.3"/>
    <x v="0"/>
  </r>
  <r>
    <n v="84"/>
    <s v="Polygon"/>
    <s v="WM"/>
    <x v="1"/>
    <x v="0"/>
    <x v="1"/>
    <x v="0"/>
    <x v="7"/>
    <x v="1"/>
    <x v="2"/>
    <s v="NWNW"/>
    <s v="BLM"/>
    <s v="WM3.00N29.00E"/>
    <s v="WM3.00N29.00E12"/>
    <s v="WM3.00N29.00E12NWNW"/>
    <n v="8127.2117479999997"/>
    <n v="1185257.703519"/>
    <n v="27.2"/>
    <x v="0"/>
  </r>
  <r>
    <n v="85"/>
    <s v="Polygon"/>
    <s v="WM"/>
    <x v="1"/>
    <x v="0"/>
    <x v="1"/>
    <x v="0"/>
    <x v="7"/>
    <x v="1"/>
    <x v="0"/>
    <s v="SENW"/>
    <s v="BLM"/>
    <s v="WM3.00N29.00E"/>
    <s v="WM3.00N29.00E12"/>
    <s v="WM3.00N29.00E12SENW"/>
    <n v="4908.0926669999999"/>
    <n v="1573712.94303"/>
    <n v="36.1"/>
    <x v="0"/>
  </r>
  <r>
    <n v="86"/>
    <s v="Polygon"/>
    <s v="WM"/>
    <x v="1"/>
    <x v="0"/>
    <x v="1"/>
    <x v="0"/>
    <x v="7"/>
    <x v="1"/>
    <x v="3"/>
    <s v="SWNW"/>
    <s v="BLM"/>
    <s v="WM3.00N29.00E"/>
    <s v="WM3.00N29.00E12"/>
    <s v="WM3.00N29.00E12SWNW"/>
    <n v="5009.2005170000002"/>
    <n v="1496719.8478290001"/>
    <n v="34.299999999999997"/>
    <x v="0"/>
  </r>
  <r>
    <n v="87"/>
    <s v="Polygon"/>
    <s v="WM"/>
    <x v="1"/>
    <x v="0"/>
    <x v="1"/>
    <x v="0"/>
    <x v="7"/>
    <x v="2"/>
    <x v="1"/>
    <s v="NESE"/>
    <s v="BLM"/>
    <s v="WM3.00N29.00E"/>
    <s v="WM3.00N29.00E12"/>
    <s v="WM3.00N29.00E12NESE"/>
    <n v="6793.6183629999996"/>
    <n v="1493314.737336"/>
    <n v="34.299999999999997"/>
    <x v="0"/>
  </r>
  <r>
    <n v="88"/>
    <s v="Polygon"/>
    <s v="WM"/>
    <x v="1"/>
    <x v="0"/>
    <x v="1"/>
    <x v="0"/>
    <x v="7"/>
    <x v="2"/>
    <x v="2"/>
    <s v="NWSE"/>
    <s v="BLM"/>
    <s v="WM3.00N29.00E"/>
    <s v="WM3.00N29.00E12"/>
    <s v="WM3.00N29.00E12NWSE"/>
    <n v="5352.2133249999997"/>
    <n v="1634221.694807"/>
    <n v="37.5"/>
    <x v="0"/>
  </r>
  <r>
    <n v="89"/>
    <s v="Polygon"/>
    <s v="WM"/>
    <x v="1"/>
    <x v="0"/>
    <x v="1"/>
    <x v="0"/>
    <x v="7"/>
    <x v="2"/>
    <x v="0"/>
    <s v="SESE"/>
    <s v="BLM"/>
    <s v="WM3.00N29.00E"/>
    <s v="WM3.00N29.00E12"/>
    <s v="WM3.00N29.00E12SESE"/>
    <n v="4023.124069"/>
    <n v="392473.90125300002"/>
    <n v="9"/>
    <x v="0"/>
  </r>
  <r>
    <n v="90"/>
    <s v="Polygon"/>
    <s v="WM"/>
    <x v="1"/>
    <x v="0"/>
    <x v="1"/>
    <x v="0"/>
    <x v="7"/>
    <x v="2"/>
    <x v="3"/>
    <s v="SWSE"/>
    <s v="BLM"/>
    <s v="WM3.00N29.00E"/>
    <s v="WM3.00N29.00E12"/>
    <s v="WM3.00N29.00E12SWSE"/>
    <n v="2698.787816"/>
    <n v="351401.69145099999"/>
    <n v="8.1"/>
    <x v="0"/>
  </r>
  <r>
    <n v="91"/>
    <s v="Polygon"/>
    <s v="WM"/>
    <x v="1"/>
    <x v="0"/>
    <x v="1"/>
    <x v="0"/>
    <x v="7"/>
    <x v="3"/>
    <x v="1"/>
    <s v="NESW"/>
    <s v="BLM"/>
    <s v="WM3.00N29.00E"/>
    <s v="WM3.00N29.00E12"/>
    <s v="WM3.00N29.00E12NESW"/>
    <n v="4384.4573549999996"/>
    <n v="1177542.5588710001"/>
    <n v="27"/>
    <x v="0"/>
  </r>
  <r>
    <n v="92"/>
    <s v="Polygon"/>
    <s v="WM"/>
    <x v="1"/>
    <x v="0"/>
    <x v="1"/>
    <x v="0"/>
    <x v="7"/>
    <x v="3"/>
    <x v="2"/>
    <s v="NWSW"/>
    <s v="BLM"/>
    <s v="WM3.00N29.00E"/>
    <s v="WM3.00N29.00E12"/>
    <s v="WM3.00N29.00E12NWSW"/>
    <n v="4255.2097899999999"/>
    <n v="1081426.249019"/>
    <n v="24.8"/>
    <x v="0"/>
  </r>
  <r>
    <n v="93"/>
    <s v="Polygon"/>
    <s v="WM"/>
    <x v="1"/>
    <x v="0"/>
    <x v="1"/>
    <x v="0"/>
    <x v="7"/>
    <x v="3"/>
    <x v="3"/>
    <s v="SWSW"/>
    <s v="BLM"/>
    <s v="WM3.00N29.00E"/>
    <s v="WM3.00N29.00E12"/>
    <s v="WM3.00N29.00E12SWSW"/>
    <n v="1015.615222"/>
    <n v="22119.393702000001"/>
    <n v="0.5"/>
    <x v="0"/>
  </r>
  <r>
    <n v="94"/>
    <s v="Polygon"/>
    <s v="WM"/>
    <x v="1"/>
    <x v="0"/>
    <x v="1"/>
    <x v="0"/>
    <x v="8"/>
    <x v="0"/>
    <x v="1"/>
    <s v="NENE"/>
    <s v="BLM"/>
    <s v="WM3.00N29.00E"/>
    <s v="WM3.00N29.00E13"/>
    <s v="WM3.00N29.00E13NENE"/>
    <n v="4323.4622209999998"/>
    <n v="1131345.149804"/>
    <n v="26"/>
    <x v="0"/>
  </r>
  <r>
    <n v="95"/>
    <s v="Polygon"/>
    <s v="WM"/>
    <x v="1"/>
    <x v="0"/>
    <x v="1"/>
    <x v="0"/>
    <x v="8"/>
    <x v="0"/>
    <x v="2"/>
    <s v="NWNE"/>
    <s v="BLM"/>
    <s v="WM3.00N29.00E"/>
    <s v="WM3.00N29.00E13"/>
    <s v="WM3.00N29.00E13NWNE"/>
    <n v="4376.2671909999999"/>
    <n v="1162162.5652739999"/>
    <n v="26.7"/>
    <x v="0"/>
  </r>
  <r>
    <n v="96"/>
    <s v="Polygon"/>
    <s v="WM"/>
    <x v="1"/>
    <x v="0"/>
    <x v="1"/>
    <x v="0"/>
    <x v="8"/>
    <x v="0"/>
    <x v="0"/>
    <s v="SENE"/>
    <s v="BLM"/>
    <s v="WM3.00N29.00E"/>
    <s v="WM3.00N29.00E13"/>
    <s v="WM3.00N29.00E13SENE"/>
    <n v="4721.5387680000003"/>
    <n v="1419646.401902"/>
    <n v="32.6"/>
    <x v="0"/>
  </r>
  <r>
    <n v="97"/>
    <s v="Polygon"/>
    <s v="WM"/>
    <x v="1"/>
    <x v="0"/>
    <x v="1"/>
    <x v="0"/>
    <x v="8"/>
    <x v="0"/>
    <x v="3"/>
    <s v="SWNE"/>
    <s v="BLM"/>
    <s v="WM3.00N29.00E"/>
    <s v="WM3.00N29.00E13"/>
    <s v="WM3.00N29.00E13SWNE"/>
    <n v="4750.9270379999998"/>
    <n v="1439113.559713"/>
    <n v="33"/>
    <x v="0"/>
  </r>
  <r>
    <n v="98"/>
    <s v="Polygon"/>
    <s v="WM"/>
    <x v="1"/>
    <x v="0"/>
    <x v="1"/>
    <x v="0"/>
    <x v="8"/>
    <x v="1"/>
    <x v="1"/>
    <s v="NENW"/>
    <s v="BLM"/>
    <s v="WM3.00N29.00E"/>
    <s v="WM3.00N29.00E13"/>
    <s v="WM3.00N29.00E13NENW"/>
    <n v="4458.133922"/>
    <n v="1217507.4158669999"/>
    <n v="27.9"/>
    <x v="0"/>
  </r>
  <r>
    <n v="99"/>
    <s v="Polygon"/>
    <s v="WM"/>
    <x v="1"/>
    <x v="0"/>
    <x v="1"/>
    <x v="0"/>
    <x v="8"/>
    <x v="1"/>
    <x v="2"/>
    <s v="NWNW"/>
    <s v="BLM"/>
    <s v="WM3.00N29.00E"/>
    <s v="WM3.00N29.00E13"/>
    <s v="WM3.00N29.00E13NWNW"/>
    <n v="4533.5965569999998"/>
    <n v="1264515.669821"/>
    <n v="29"/>
    <x v="0"/>
  </r>
  <r>
    <n v="100"/>
    <s v="Polygon"/>
    <s v="WM"/>
    <x v="1"/>
    <x v="0"/>
    <x v="1"/>
    <x v="0"/>
    <x v="8"/>
    <x v="1"/>
    <x v="0"/>
    <s v="SENW"/>
    <s v="BLM"/>
    <s v="WM3.00N29.00E"/>
    <s v="WM3.00N29.00E13"/>
    <s v="WM3.00N29.00E13SENW"/>
    <n v="4575.5422959999996"/>
    <n v="1291327.276537"/>
    <n v="29.6"/>
    <x v="0"/>
  </r>
  <r>
    <n v="101"/>
    <s v="Polygon"/>
    <s v="WM"/>
    <x v="1"/>
    <x v="0"/>
    <x v="1"/>
    <x v="0"/>
    <x v="8"/>
    <x v="1"/>
    <x v="3"/>
    <s v="SWNW"/>
    <s v="BLM"/>
    <s v="WM3.00N29.00E"/>
    <s v="WM3.00N29.00E13"/>
    <s v="WM3.00N29.00E13SWNW"/>
    <n v="4630.7271460000002"/>
    <n v="1327169.305502"/>
    <n v="30.5"/>
    <x v="0"/>
  </r>
  <r>
    <n v="102"/>
    <s v="Polygon"/>
    <s v="WM"/>
    <x v="1"/>
    <x v="0"/>
    <x v="1"/>
    <x v="0"/>
    <x v="8"/>
    <x v="2"/>
    <x v="1"/>
    <s v="NESE"/>
    <s v="BLM"/>
    <s v="WM3.00N29.00E"/>
    <s v="WM3.00N29.00E13"/>
    <s v="WM3.00N29.00E13NESE"/>
    <n v="5414.4441939999997"/>
    <n v="1212751.884516"/>
    <n v="27.8"/>
    <x v="0"/>
  </r>
  <r>
    <n v="103"/>
    <s v="Polygon"/>
    <s v="WM"/>
    <x v="1"/>
    <x v="0"/>
    <x v="1"/>
    <x v="0"/>
    <x v="8"/>
    <x v="2"/>
    <x v="2"/>
    <s v="NWSE"/>
    <s v="BLM"/>
    <s v="WM3.00N29.00E"/>
    <s v="WM3.00N29.00E13"/>
    <s v="WM3.00N29.00E13NWSE"/>
    <n v="5553.1916259999998"/>
    <n v="1293491.1023319999"/>
    <n v="29.7"/>
    <x v="0"/>
  </r>
  <r>
    <n v="104"/>
    <s v="Polygon"/>
    <s v="WM"/>
    <x v="1"/>
    <x v="0"/>
    <x v="1"/>
    <x v="0"/>
    <x v="8"/>
    <x v="2"/>
    <x v="0"/>
    <s v="SESE"/>
    <s v="BLM"/>
    <s v="WM3.00N29.00E"/>
    <s v="WM3.00N29.00E13"/>
    <s v="WM3.00N29.00E13SESE"/>
    <n v="4645.5627130000003"/>
    <n v="1346715.097719"/>
    <n v="30.9"/>
    <x v="0"/>
  </r>
  <r>
    <n v="105"/>
    <s v="Polygon"/>
    <s v="WM"/>
    <x v="1"/>
    <x v="0"/>
    <x v="1"/>
    <x v="0"/>
    <x v="8"/>
    <x v="2"/>
    <x v="3"/>
    <s v="SWSE"/>
    <s v="BLM"/>
    <s v="WM3.00N29.00E"/>
    <s v="WM3.00N29.00E13"/>
    <s v="WM3.00N29.00E13SWSE"/>
    <n v="4743.0933050000003"/>
    <n v="1415012.595311"/>
    <n v="32.5"/>
    <x v="0"/>
  </r>
  <r>
    <n v="106"/>
    <s v="Polygon"/>
    <s v="WM"/>
    <x v="1"/>
    <x v="0"/>
    <x v="1"/>
    <x v="0"/>
    <x v="8"/>
    <x v="3"/>
    <x v="1"/>
    <s v="NESW"/>
    <s v="BLM"/>
    <s v="WM3.00N29.00E"/>
    <s v="WM3.00N29.00E13"/>
    <s v="WM3.00N29.00E13NESW"/>
    <n v="4874.50947"/>
    <n v="1363554.268841"/>
    <n v="31.3"/>
    <x v="0"/>
  </r>
  <r>
    <n v="107"/>
    <s v="Polygon"/>
    <s v="WM"/>
    <x v="1"/>
    <x v="0"/>
    <x v="1"/>
    <x v="0"/>
    <x v="8"/>
    <x v="3"/>
    <x v="2"/>
    <s v="NWSW"/>
    <s v="BLM"/>
    <s v="WM3.00N29.00E"/>
    <s v="WM3.00N29.00E13"/>
    <s v="WM3.00N29.00E13NWSW"/>
    <n v="5048.4286570000004"/>
    <n v="1255418.744096"/>
    <n v="28.8"/>
    <x v="0"/>
  </r>
  <r>
    <n v="108"/>
    <s v="Polygon"/>
    <s v="WM"/>
    <x v="1"/>
    <x v="0"/>
    <x v="1"/>
    <x v="0"/>
    <x v="8"/>
    <x v="3"/>
    <x v="0"/>
    <s v="SESW"/>
    <s v="BLM"/>
    <s v="WM3.00N29.00E"/>
    <s v="WM3.00N29.00E13"/>
    <s v="WM3.00N29.00E13SESW"/>
    <n v="7211.9327949999997"/>
    <n v="1522867.975686"/>
    <n v="34.9"/>
    <x v="0"/>
  </r>
  <r>
    <n v="109"/>
    <s v="Polygon"/>
    <s v="WM"/>
    <x v="1"/>
    <x v="0"/>
    <x v="1"/>
    <x v="0"/>
    <x v="8"/>
    <x v="3"/>
    <x v="3"/>
    <s v="SWSW"/>
    <s v="BLM"/>
    <s v="WM3.00N29.00E"/>
    <s v="WM3.00N29.00E13"/>
    <s v="WM3.00N29.00E13SWSW"/>
    <n v="7267.704205"/>
    <n v="1515957.5116659999"/>
    <n v="34.799999999999997"/>
    <x v="0"/>
  </r>
  <r>
    <n v="110"/>
    <s v="Polygon"/>
    <s v="WM"/>
    <x v="1"/>
    <x v="0"/>
    <x v="1"/>
    <x v="0"/>
    <x v="9"/>
    <x v="0"/>
    <x v="1"/>
    <s v="NENE"/>
    <s v="BLM"/>
    <s v="WM3.00N29.00E"/>
    <s v="WM3.00N29.00E14"/>
    <s v="WM3.00N29.00E14NENE"/>
    <n v="4581.43091"/>
    <n v="1285088.2904389999"/>
    <n v="29.5"/>
    <x v="0"/>
  </r>
  <r>
    <n v="111"/>
    <s v="Polygon"/>
    <s v="WM"/>
    <x v="1"/>
    <x v="0"/>
    <x v="1"/>
    <x v="0"/>
    <x v="9"/>
    <x v="0"/>
    <x v="2"/>
    <s v="NWNE"/>
    <s v="BLM"/>
    <s v="WM3.00N29.00E"/>
    <s v="WM3.00N29.00E14"/>
    <s v="WM3.00N29.00E14NWNE"/>
    <n v="4565.4260679999998"/>
    <n v="1275083.6132749999"/>
    <n v="29.3"/>
    <x v="0"/>
  </r>
  <r>
    <n v="112"/>
    <s v="Polygon"/>
    <s v="WM"/>
    <x v="1"/>
    <x v="0"/>
    <x v="1"/>
    <x v="0"/>
    <x v="9"/>
    <x v="0"/>
    <x v="0"/>
    <s v="SENE"/>
    <s v="BLM"/>
    <s v="WM3.00N29.00E"/>
    <s v="WM3.00N29.00E14"/>
    <s v="WM3.00N29.00E14SENE"/>
    <n v="4748.9151760000004"/>
    <n v="1414075.9735429999"/>
    <n v="32.5"/>
    <x v="0"/>
  </r>
  <r>
    <n v="113"/>
    <s v="Polygon"/>
    <s v="WM"/>
    <x v="1"/>
    <x v="0"/>
    <x v="1"/>
    <x v="0"/>
    <x v="9"/>
    <x v="0"/>
    <x v="3"/>
    <s v="SWNE"/>
    <s v="BLM"/>
    <s v="WM3.00N29.00E"/>
    <s v="WM3.00N29.00E14"/>
    <s v="WM3.00N29.00E14SWNE"/>
    <n v="4730.0131060000003"/>
    <n v="1401613.7268290001"/>
    <n v="32.200000000000003"/>
    <x v="0"/>
  </r>
  <r>
    <n v="114"/>
    <s v="Polygon"/>
    <s v="WM"/>
    <x v="1"/>
    <x v="0"/>
    <x v="1"/>
    <x v="0"/>
    <x v="9"/>
    <x v="1"/>
    <x v="1"/>
    <s v="NENW"/>
    <s v="BLM"/>
    <s v="WM3.00N29.00E"/>
    <s v="WM3.00N29.00E14"/>
    <s v="WM3.00N29.00E14NENW"/>
    <n v="4556.4895550000001"/>
    <n v="1273180.570538"/>
    <n v="29.2"/>
    <x v="0"/>
  </r>
  <r>
    <n v="115"/>
    <s v="Polygon"/>
    <s v="WM"/>
    <x v="1"/>
    <x v="0"/>
    <x v="1"/>
    <x v="0"/>
    <x v="9"/>
    <x v="1"/>
    <x v="2"/>
    <s v="NWNW"/>
    <s v="BLM"/>
    <s v="WM3.00N29.00E"/>
    <s v="WM3.00N29.00E14"/>
    <s v="WM3.00N29.00E14NWNW"/>
    <n v="4552.2683880000004"/>
    <n v="1270575.733885"/>
    <n v="29.2"/>
    <x v="0"/>
  </r>
  <r>
    <n v="116"/>
    <s v="Polygon"/>
    <s v="WM"/>
    <x v="1"/>
    <x v="0"/>
    <x v="1"/>
    <x v="0"/>
    <x v="9"/>
    <x v="1"/>
    <x v="0"/>
    <s v="SENW"/>
    <s v="BLM"/>
    <s v="WM3.00N29.00E"/>
    <s v="WM3.00N29.00E14"/>
    <s v="WM3.00N29.00E14SENW"/>
    <n v="4694.8349159999998"/>
    <n v="1368376.633254"/>
    <n v="31.4"/>
    <x v="0"/>
  </r>
  <r>
    <n v="117"/>
    <s v="Polygon"/>
    <s v="WM"/>
    <x v="1"/>
    <x v="0"/>
    <x v="1"/>
    <x v="0"/>
    <x v="9"/>
    <x v="1"/>
    <x v="3"/>
    <s v="SWNW"/>
    <s v="BLM"/>
    <s v="WM3.00N29.00E"/>
    <s v="WM3.00N29.00E14"/>
    <s v="WM3.00N29.00E14SWNW"/>
    <n v="6703.3974260000005"/>
    <n v="1589166.275809"/>
    <n v="36.5"/>
    <x v="0"/>
  </r>
  <r>
    <n v="118"/>
    <s v="Polygon"/>
    <s v="WM"/>
    <x v="1"/>
    <x v="0"/>
    <x v="1"/>
    <x v="0"/>
    <x v="9"/>
    <x v="2"/>
    <x v="1"/>
    <s v="NESE"/>
    <s v="BLM"/>
    <s v="WM3.00N29.00E"/>
    <s v="WM3.00N29.00E14"/>
    <s v="WM3.00N29.00E14NESE"/>
    <n v="5382.5043500000002"/>
    <n v="1375089.204166"/>
    <n v="31.6"/>
    <x v="0"/>
  </r>
  <r>
    <n v="119"/>
    <s v="Polygon"/>
    <s v="WM"/>
    <x v="1"/>
    <x v="0"/>
    <x v="1"/>
    <x v="0"/>
    <x v="9"/>
    <x v="2"/>
    <x v="2"/>
    <s v="NWSE"/>
    <s v="BLM"/>
    <s v="WM3.00N29.00E"/>
    <s v="WM3.00N29.00E14"/>
    <s v="WM3.00N29.00E14NWSE"/>
    <n v="661.11252100000002"/>
    <n v="7902.539076"/>
    <n v="0.2"/>
    <x v="0"/>
  </r>
  <r>
    <n v="120"/>
    <s v="Polygon"/>
    <s v="WM"/>
    <x v="1"/>
    <x v="0"/>
    <x v="1"/>
    <x v="0"/>
    <x v="9"/>
    <x v="2"/>
    <x v="0"/>
    <s v="SESE"/>
    <s v="BLM"/>
    <s v="WM3.00N29.00E"/>
    <s v="WM3.00N29.00E14"/>
    <s v="WM3.00N29.00E14SESE"/>
    <n v="4756.2412700000004"/>
    <n v="1402844.280859"/>
    <n v="32.200000000000003"/>
    <x v="0"/>
  </r>
  <r>
    <n v="121"/>
    <s v="Polygon"/>
    <s v="WM"/>
    <x v="1"/>
    <x v="0"/>
    <x v="1"/>
    <x v="0"/>
    <x v="9"/>
    <x v="3"/>
    <x v="1"/>
    <s v="NESW"/>
    <s v="BLM"/>
    <s v="WM3.00N29.00E"/>
    <s v="WM3.00N29.00E14"/>
    <s v="WM3.00N29.00E14NESW"/>
    <n v="4783.9431459999996"/>
    <n v="1245110.8276289999"/>
    <n v="28.6"/>
    <x v="0"/>
  </r>
  <r>
    <n v="122"/>
    <s v="Polygon"/>
    <s v="WM"/>
    <x v="1"/>
    <x v="0"/>
    <x v="1"/>
    <x v="0"/>
    <x v="9"/>
    <x v="3"/>
    <x v="2"/>
    <s v="NWSW"/>
    <s v="BLM"/>
    <s v="WM3.00N29.00E"/>
    <s v="WM3.00N29.00E14"/>
    <s v="WM3.00N29.00E14NWSW"/>
    <n v="6522.5768120000002"/>
    <n v="1271805.4565349999"/>
    <n v="29.2"/>
    <x v="0"/>
  </r>
  <r>
    <n v="123"/>
    <s v="Polygon"/>
    <s v="WM"/>
    <x v="1"/>
    <x v="0"/>
    <x v="1"/>
    <x v="0"/>
    <x v="9"/>
    <x v="3"/>
    <x v="0"/>
    <s v="SESW"/>
    <s v="BLM"/>
    <s v="WM3.00N29.00E"/>
    <s v="WM3.00N29.00E14"/>
    <s v="WM3.00N29.00E14SESW"/>
    <n v="4210.9482440000002"/>
    <n v="1093333.4694660001"/>
    <n v="25.1"/>
    <x v="0"/>
  </r>
  <r>
    <n v="124"/>
    <s v="Polygon"/>
    <s v="WM"/>
    <x v="1"/>
    <x v="0"/>
    <x v="1"/>
    <x v="0"/>
    <x v="9"/>
    <x v="3"/>
    <x v="3"/>
    <s v="SWSW"/>
    <s v="BLM"/>
    <s v="WM3.00N29.00E"/>
    <s v="WM3.00N29.00E14"/>
    <s v="WM3.00N29.00E14SWSW"/>
    <n v="3841.9245689999998"/>
    <n v="890313.649707"/>
    <n v="20.399999999999999"/>
    <x v="0"/>
  </r>
  <r>
    <n v="125"/>
    <s v="Polygon"/>
    <s v="WM"/>
    <x v="1"/>
    <x v="0"/>
    <x v="1"/>
    <x v="0"/>
    <x v="10"/>
    <x v="0"/>
    <x v="0"/>
    <s v="SENE"/>
    <s v="BLM"/>
    <s v="WM3.00N29.00E"/>
    <s v="WM3.00N29.00E15"/>
    <s v="WM3.00N29.00E15SENE"/>
    <n v="3189.1771010000002"/>
    <n v="640542.31838199997"/>
    <n v="14.7"/>
    <x v="0"/>
  </r>
  <r>
    <n v="126"/>
    <s v="Polygon"/>
    <s v="WM"/>
    <x v="1"/>
    <x v="0"/>
    <x v="1"/>
    <x v="0"/>
    <x v="10"/>
    <x v="0"/>
    <x v="3"/>
    <s v="SWNE"/>
    <s v="BLM"/>
    <s v="WM3.00N29.00E"/>
    <s v="WM3.00N29.00E15"/>
    <s v="WM3.00N29.00E15SWNE"/>
    <n v="3652.2385089999998"/>
    <n v="771171.767582"/>
    <n v="17.7"/>
    <x v="0"/>
  </r>
  <r>
    <n v="127"/>
    <s v="Polygon"/>
    <s v="WM"/>
    <x v="1"/>
    <x v="0"/>
    <x v="1"/>
    <x v="0"/>
    <x v="10"/>
    <x v="1"/>
    <x v="0"/>
    <s v="SENW"/>
    <s v="BLM"/>
    <s v="WM3.00N29.00E"/>
    <s v="WM3.00N29.00E15"/>
    <s v="WM3.00N29.00E15SENW"/>
    <n v="4629.6392059999998"/>
    <n v="1412414.3528460001"/>
    <n v="32.4"/>
    <x v="0"/>
  </r>
  <r>
    <n v="128"/>
    <s v="Polygon"/>
    <s v="WM"/>
    <x v="1"/>
    <x v="0"/>
    <x v="1"/>
    <x v="0"/>
    <x v="10"/>
    <x v="1"/>
    <x v="3"/>
    <s v="SWNW"/>
    <s v="BLM"/>
    <s v="WM3.00N29.00E"/>
    <s v="WM3.00N29.00E15"/>
    <s v="WM3.00N29.00E15SWNW"/>
    <n v="1818.1349090000001"/>
    <n v="139277.14199800001"/>
    <n v="3.2"/>
    <x v="0"/>
  </r>
  <r>
    <n v="129"/>
    <s v="Polygon"/>
    <s v="WM"/>
    <x v="1"/>
    <x v="0"/>
    <x v="1"/>
    <x v="0"/>
    <x v="10"/>
    <x v="2"/>
    <x v="1"/>
    <s v="NESE"/>
    <s v="BLM"/>
    <s v="WM3.00N29.00E"/>
    <s v="WM3.00N29.00E15"/>
    <s v="WM3.00N29.00E15NESE"/>
    <n v="6476.5812189999997"/>
    <n v="1279313.423766"/>
    <n v="29.4"/>
    <x v="0"/>
  </r>
  <r>
    <n v="130"/>
    <s v="Polygon"/>
    <s v="WM"/>
    <x v="1"/>
    <x v="0"/>
    <x v="1"/>
    <x v="0"/>
    <x v="10"/>
    <x v="2"/>
    <x v="2"/>
    <s v="NWSE"/>
    <s v="BLM"/>
    <s v="WM3.00N29.00E"/>
    <s v="WM3.00N29.00E15"/>
    <s v="WM3.00N29.00E15NWSE"/>
    <n v="6671.4024749999999"/>
    <n v="1335354.7151560001"/>
    <n v="30.6"/>
    <x v="0"/>
  </r>
  <r>
    <n v="131"/>
    <s v="Polygon"/>
    <s v="WM"/>
    <x v="1"/>
    <x v="0"/>
    <x v="1"/>
    <x v="0"/>
    <x v="10"/>
    <x v="2"/>
    <x v="0"/>
    <s v="SESE"/>
    <s v="BLM"/>
    <s v="WM3.00N29.00E"/>
    <s v="WM3.00N29.00E15"/>
    <s v="WM3.00N29.00E15SESE"/>
    <n v="4406.064034"/>
    <n v="1261141.8116289999"/>
    <n v="28.9"/>
    <x v="0"/>
  </r>
  <r>
    <n v="132"/>
    <s v="Polygon"/>
    <s v="WM"/>
    <x v="1"/>
    <x v="0"/>
    <x v="1"/>
    <x v="0"/>
    <x v="10"/>
    <x v="2"/>
    <x v="3"/>
    <s v="SWSE"/>
    <s v="BLM"/>
    <s v="WM3.00N29.00E"/>
    <s v="WM3.00N29.00E15"/>
    <s v="WM3.00N29.00E15SWSE"/>
    <n v="3921.8865559999999"/>
    <n v="944221.26789500006"/>
    <n v="21.7"/>
    <x v="0"/>
  </r>
  <r>
    <n v="133"/>
    <s v="Polygon"/>
    <s v="WM"/>
    <x v="1"/>
    <x v="0"/>
    <x v="1"/>
    <x v="0"/>
    <x v="10"/>
    <x v="3"/>
    <x v="1"/>
    <s v="NESW"/>
    <s v="BLM"/>
    <s v="WM3.00N29.00E"/>
    <s v="WM3.00N29.00E15"/>
    <s v="WM3.00N29.00E15NESW"/>
    <n v="4952.4311639999996"/>
    <n v="1615336.707348"/>
    <n v="37.1"/>
    <x v="0"/>
  </r>
  <r>
    <n v="134"/>
    <s v="Polygon"/>
    <s v="WM"/>
    <x v="1"/>
    <x v="0"/>
    <x v="1"/>
    <x v="0"/>
    <x v="10"/>
    <x v="3"/>
    <x v="2"/>
    <s v="NWSW"/>
    <s v="BLM"/>
    <s v="WM3.00N29.00E"/>
    <s v="WM3.00N29.00E15"/>
    <s v="WM3.00N29.00E15NWSW"/>
    <n v="2151.3900309999999"/>
    <n v="188127.50207399999"/>
    <n v="4.3"/>
    <x v="0"/>
  </r>
  <r>
    <n v="135"/>
    <s v="Polygon"/>
    <s v="WM"/>
    <x v="1"/>
    <x v="0"/>
    <x v="1"/>
    <x v="0"/>
    <x v="10"/>
    <x v="3"/>
    <x v="0"/>
    <s v="SESW"/>
    <s v="BLM"/>
    <s v="WM3.00N29.00E"/>
    <s v="WM3.00N29.00E15"/>
    <s v="WM3.00N29.00E15SESW"/>
    <n v="1102.68515"/>
    <n v="11033.707594"/>
    <n v="0.3"/>
    <x v="0"/>
  </r>
  <r>
    <n v="136"/>
    <s v="Polygon"/>
    <s v="WM"/>
    <x v="1"/>
    <x v="0"/>
    <x v="1"/>
    <x v="0"/>
    <x v="11"/>
    <x v="0"/>
    <x v="1"/>
    <s v="NENE"/>
    <s v="BLM"/>
    <s v="WM3.00N29.00E"/>
    <s v="WM3.00N29.00E23"/>
    <s v="WM3.00N29.00E23NENE"/>
    <n v="4636.377708"/>
    <n v="1324728.837357"/>
    <n v="30.4"/>
    <x v="0"/>
  </r>
  <r>
    <n v="137"/>
    <s v="Polygon"/>
    <s v="WM"/>
    <x v="1"/>
    <x v="0"/>
    <x v="1"/>
    <x v="0"/>
    <x v="11"/>
    <x v="0"/>
    <x v="2"/>
    <s v="NWNE"/>
    <s v="BLM"/>
    <s v="WM3.00N29.00E"/>
    <s v="WM3.00N29.00E23"/>
    <s v="WM3.00N29.00E23NWNE"/>
    <n v="4583.9522710000001"/>
    <n v="1290909.5083339999"/>
    <n v="29.6"/>
    <x v="0"/>
  </r>
  <r>
    <n v="138"/>
    <s v="Polygon"/>
    <s v="WM"/>
    <x v="1"/>
    <x v="0"/>
    <x v="1"/>
    <x v="0"/>
    <x v="11"/>
    <x v="0"/>
    <x v="0"/>
    <s v="SENE"/>
    <s v="BLM"/>
    <s v="WM3.00N29.00E"/>
    <s v="WM3.00N29.00E23"/>
    <s v="WM3.00N29.00E23SENE"/>
    <n v="4648.5503769999996"/>
    <n v="1332676.9805439999"/>
    <n v="30.6"/>
    <x v="0"/>
  </r>
  <r>
    <n v="139"/>
    <s v="Polygon"/>
    <s v="WM"/>
    <x v="1"/>
    <x v="0"/>
    <x v="1"/>
    <x v="0"/>
    <x v="11"/>
    <x v="0"/>
    <x v="3"/>
    <s v="SWNE"/>
    <s v="BLM"/>
    <s v="WM3.00N29.00E"/>
    <s v="WM3.00N29.00E23"/>
    <s v="WM3.00N29.00E23SWNE"/>
    <n v="4641.8094700000001"/>
    <n v="1328199.4018089999"/>
    <n v="30.5"/>
    <x v="0"/>
  </r>
  <r>
    <n v="140"/>
    <s v="Polygon"/>
    <s v="WM"/>
    <x v="1"/>
    <x v="0"/>
    <x v="1"/>
    <x v="0"/>
    <x v="12"/>
    <x v="0"/>
    <x v="1"/>
    <s v="NENE"/>
    <s v="BLM"/>
    <s v="WM3.00N29.00E"/>
    <s v="WM3.00N29.00E24"/>
    <s v="WM3.00N29.00E24NENE"/>
    <n v="5052.6085009999997"/>
    <n v="1261594.665512"/>
    <n v="29"/>
    <x v="0"/>
  </r>
  <r>
    <n v="141"/>
    <s v="Polygon"/>
    <s v="WM"/>
    <x v="1"/>
    <x v="0"/>
    <x v="1"/>
    <x v="0"/>
    <x v="12"/>
    <x v="0"/>
    <x v="2"/>
    <s v="NWNE"/>
    <s v="BLM"/>
    <s v="WM3.00N29.00E"/>
    <s v="WM3.00N29.00E24"/>
    <s v="WM3.00N29.00E24NWNE"/>
    <n v="5272.7088100000001"/>
    <n v="1352133.9661020001"/>
    <n v="31"/>
    <x v="0"/>
  </r>
  <r>
    <n v="142"/>
    <s v="Polygon"/>
    <s v="WM"/>
    <x v="1"/>
    <x v="0"/>
    <x v="1"/>
    <x v="0"/>
    <x v="12"/>
    <x v="0"/>
    <x v="0"/>
    <s v="SENE"/>
    <s v="BLM"/>
    <s v="WM3.00N29.00E"/>
    <s v="WM3.00N29.00E24"/>
    <s v="WM3.00N29.00E24SENE"/>
    <n v="4547.1130249999997"/>
    <n v="1269348.672063"/>
    <n v="29.1"/>
    <x v="0"/>
  </r>
  <r>
    <n v="143"/>
    <s v="Polygon"/>
    <s v="WM"/>
    <x v="1"/>
    <x v="0"/>
    <x v="1"/>
    <x v="0"/>
    <x v="12"/>
    <x v="0"/>
    <x v="3"/>
    <s v="SWNE"/>
    <s v="BLM"/>
    <s v="WM3.00N29.00E"/>
    <s v="WM3.00N29.00E24"/>
    <s v="WM3.00N29.00E24SWNE"/>
    <n v="4646.1750780000002"/>
    <n v="1337355.6778760001"/>
    <n v="30.7"/>
    <x v="0"/>
  </r>
  <r>
    <n v="144"/>
    <s v="Polygon"/>
    <s v="WM"/>
    <x v="1"/>
    <x v="0"/>
    <x v="1"/>
    <x v="0"/>
    <x v="12"/>
    <x v="1"/>
    <x v="1"/>
    <s v="NENW"/>
    <s v="BLM"/>
    <s v="WM3.00N29.00E"/>
    <s v="WM3.00N29.00E24"/>
    <s v="WM3.00N29.00E24NENW"/>
    <n v="5049.4082349999999"/>
    <n v="1506062.631696"/>
    <n v="34.6"/>
    <x v="0"/>
  </r>
  <r>
    <n v="145"/>
    <s v="Polygon"/>
    <s v="WM"/>
    <x v="1"/>
    <x v="0"/>
    <x v="1"/>
    <x v="0"/>
    <x v="12"/>
    <x v="1"/>
    <x v="2"/>
    <s v="NWNW"/>
    <s v="BLM"/>
    <s v="WM3.00N29.00E"/>
    <s v="WM3.00N29.00E24"/>
    <s v="WM3.00N29.00E24NWNW"/>
    <n v="4775.5868449999998"/>
    <n v="1525063.364903"/>
    <n v="35"/>
    <x v="0"/>
  </r>
  <r>
    <n v="146"/>
    <s v="Polygon"/>
    <s v="WM"/>
    <x v="1"/>
    <x v="0"/>
    <x v="1"/>
    <x v="0"/>
    <x v="12"/>
    <x v="1"/>
    <x v="0"/>
    <s v="SENW"/>
    <s v="BLM"/>
    <s v="WM3.00N29.00E"/>
    <s v="WM3.00N29.00E24"/>
    <s v="WM3.00N29.00E24SENW"/>
    <n v="3586.8056590000001"/>
    <n v="615078.54279500002"/>
    <n v="14.1"/>
    <x v="0"/>
  </r>
  <r>
    <n v="147"/>
    <s v="Polygon"/>
    <s v="WM"/>
    <x v="1"/>
    <x v="0"/>
    <x v="1"/>
    <x v="0"/>
    <x v="12"/>
    <x v="1"/>
    <x v="3"/>
    <s v="SWNW"/>
    <s v="BLM"/>
    <s v="WM3.00N29.00E"/>
    <s v="WM3.00N29.00E24"/>
    <s v="WM3.00N29.00E24SWNW"/>
    <n v="3323.369635"/>
    <n v="615005.34236400004"/>
    <n v="14.1"/>
    <x v="0"/>
  </r>
  <r>
    <n v="148"/>
    <s v="Polygon"/>
    <s v="WM"/>
    <x v="1"/>
    <x v="0"/>
    <x v="2"/>
    <x v="0"/>
    <x v="1"/>
    <x v="1"/>
    <x v="1"/>
    <s v="NENW"/>
    <s v="BLM"/>
    <s v="WM3.00N30.00E"/>
    <s v="WM3.00N30.00E1"/>
    <s v="WM3.00N30.00E1NENW"/>
    <n v="4624.1241719999998"/>
    <n v="1312524.615494"/>
    <n v="30.1"/>
    <x v="0"/>
  </r>
  <r>
    <n v="149"/>
    <s v="Polygon"/>
    <s v="WM"/>
    <x v="1"/>
    <x v="0"/>
    <x v="2"/>
    <x v="0"/>
    <x v="1"/>
    <x v="1"/>
    <x v="2"/>
    <s v="NWNW"/>
    <s v="BLM"/>
    <s v="WM3.00N30.00E"/>
    <s v="WM3.00N30.00E1"/>
    <s v="WM3.00N30.00E1NWNW"/>
    <n v="4769.8397320000004"/>
    <n v="1416402.966299"/>
    <n v="32.5"/>
    <x v="0"/>
  </r>
  <r>
    <n v="150"/>
    <s v="Polygon"/>
    <s v="WM"/>
    <x v="1"/>
    <x v="0"/>
    <x v="2"/>
    <x v="0"/>
    <x v="1"/>
    <x v="1"/>
    <x v="0"/>
    <s v="SENW"/>
    <s v="BLM"/>
    <s v="WM3.00N30.00E"/>
    <s v="WM3.00N30.00E1"/>
    <s v="WM3.00N30.00E1SENW"/>
    <n v="4650.310297"/>
    <n v="1329382.591887"/>
    <n v="30.5"/>
    <x v="0"/>
  </r>
  <r>
    <n v="151"/>
    <s v="Polygon"/>
    <s v="WM"/>
    <x v="1"/>
    <x v="0"/>
    <x v="2"/>
    <x v="0"/>
    <x v="1"/>
    <x v="1"/>
    <x v="3"/>
    <s v="SWNW"/>
    <s v="BLM"/>
    <s v="WM3.00N30.00E"/>
    <s v="WM3.00N30.00E1"/>
    <s v="WM3.00N30.00E1SWNW"/>
    <n v="4638.5408909999996"/>
    <n v="1329922.4038509999"/>
    <n v="30.5"/>
    <x v="0"/>
  </r>
  <r>
    <n v="152"/>
    <s v="Polygon"/>
    <s v="WM"/>
    <x v="1"/>
    <x v="0"/>
    <x v="2"/>
    <x v="0"/>
    <x v="1"/>
    <x v="3"/>
    <x v="1"/>
    <s v="NESW"/>
    <s v="BLM"/>
    <s v="WM3.00N30.00E"/>
    <s v="WM3.00N30.00E1"/>
    <s v="WM3.00N30.00E1NESW"/>
    <n v="4594.8732040000004"/>
    <n v="1293833.8723490001"/>
    <n v="29.7"/>
    <x v="0"/>
  </r>
  <r>
    <n v="153"/>
    <s v="Polygon"/>
    <s v="WM"/>
    <x v="1"/>
    <x v="0"/>
    <x v="2"/>
    <x v="0"/>
    <x v="1"/>
    <x v="3"/>
    <x v="2"/>
    <s v="NWSW"/>
    <s v="BLM"/>
    <s v="WM3.00N30.00E"/>
    <s v="WM3.00N30.00E1"/>
    <s v="WM3.00N30.00E1NWSW"/>
    <n v="4773.3594999999996"/>
    <n v="1429649.0732720001"/>
    <n v="32.799999999999997"/>
    <x v="0"/>
  </r>
  <r>
    <n v="154"/>
    <s v="Polygon"/>
    <s v="WM"/>
    <x v="1"/>
    <x v="0"/>
    <x v="2"/>
    <x v="0"/>
    <x v="1"/>
    <x v="3"/>
    <x v="0"/>
    <s v="SESW"/>
    <s v="BLM"/>
    <s v="WM3.00N30.00E"/>
    <s v="WM3.00N30.00E1"/>
    <s v="WM3.00N30.00E1SESW"/>
    <n v="4623.5982999999997"/>
    <n v="1312152.4953439999"/>
    <n v="30.1"/>
    <x v="0"/>
  </r>
  <r>
    <n v="155"/>
    <s v="Polygon"/>
    <s v="WM"/>
    <x v="1"/>
    <x v="0"/>
    <x v="2"/>
    <x v="0"/>
    <x v="1"/>
    <x v="3"/>
    <x v="3"/>
    <s v="SWSW"/>
    <s v="BLM"/>
    <s v="WM3.00N30.00E"/>
    <s v="WM3.00N30.00E1"/>
    <s v="WM3.00N30.00E1SWSW"/>
    <n v="4636.197064"/>
    <n v="1339916.3116520001"/>
    <n v="30.7"/>
    <x v="0"/>
  </r>
  <r>
    <n v="156"/>
    <s v="Polygon"/>
    <s v="WM"/>
    <x v="1"/>
    <x v="0"/>
    <x v="2"/>
    <x v="0"/>
    <x v="2"/>
    <x v="0"/>
    <x v="1"/>
    <s v="NENE"/>
    <s v="BLM"/>
    <s v="WM3.00N30.00E"/>
    <s v="WM3.00N30.00E2"/>
    <s v="WM3.00N30.00E2NENE"/>
    <n v="5575.4664789999997"/>
    <n v="1700398.911786"/>
    <n v="39"/>
    <x v="0"/>
  </r>
  <r>
    <n v="157"/>
    <s v="Polygon"/>
    <s v="WM"/>
    <x v="1"/>
    <x v="0"/>
    <x v="2"/>
    <x v="0"/>
    <x v="2"/>
    <x v="0"/>
    <x v="2"/>
    <s v="NWNE"/>
    <s v="BLM"/>
    <s v="WM3.00N30.00E"/>
    <s v="WM3.00N30.00E2"/>
    <s v="WM3.00N30.00E2NWNE"/>
    <n v="4785.2376379999996"/>
    <n v="1476899.786144"/>
    <n v="33.9"/>
    <x v="0"/>
  </r>
  <r>
    <n v="158"/>
    <s v="Polygon"/>
    <s v="WM"/>
    <x v="1"/>
    <x v="0"/>
    <x v="2"/>
    <x v="0"/>
    <x v="2"/>
    <x v="0"/>
    <x v="0"/>
    <s v="SENE"/>
    <s v="BLM"/>
    <s v="WM3.00N30.00E"/>
    <s v="WM3.00N30.00E2"/>
    <s v="WM3.00N30.00E2SENE"/>
    <n v="3580.0993720000001"/>
    <n v="594442.361837"/>
    <n v="13.6"/>
    <x v="0"/>
  </r>
  <r>
    <n v="159"/>
    <s v="Polygon"/>
    <s v="WM"/>
    <x v="1"/>
    <x v="0"/>
    <x v="2"/>
    <x v="0"/>
    <x v="2"/>
    <x v="0"/>
    <x v="3"/>
    <s v="SWNE"/>
    <s v="BLM"/>
    <s v="WM3.00N30.00E"/>
    <s v="WM3.00N30.00E2"/>
    <s v="WM3.00N30.00E2SWNE"/>
    <n v="6275.2565160000004"/>
    <n v="1087011.804246"/>
    <n v="24.9"/>
    <x v="0"/>
  </r>
  <r>
    <n v="160"/>
    <s v="Polygon"/>
    <s v="WM"/>
    <x v="1"/>
    <x v="0"/>
    <x v="2"/>
    <x v="0"/>
    <x v="2"/>
    <x v="1"/>
    <x v="0"/>
    <s v="SENW"/>
    <s v="BLM"/>
    <s v="WM3.00N30.00E"/>
    <s v="WM3.00N30.00E2"/>
    <s v="WM3.00N30.00E2SENW"/>
    <n v="4424.314018"/>
    <n v="1332209.3413780001"/>
    <n v="30.6"/>
    <x v="0"/>
  </r>
  <r>
    <n v="161"/>
    <s v="Polygon"/>
    <s v="WM"/>
    <x v="1"/>
    <x v="0"/>
    <x v="2"/>
    <x v="0"/>
    <x v="2"/>
    <x v="2"/>
    <x v="1"/>
    <s v="NESE"/>
    <s v="BLM"/>
    <s v="WM3.00N30.00E"/>
    <s v="WM3.00N30.00E2"/>
    <s v="WM3.00N30.00E2NESE"/>
    <n v="4156.5644910000001"/>
    <n v="651370.24264199997"/>
    <n v="14.9"/>
    <x v="0"/>
  </r>
  <r>
    <n v="162"/>
    <s v="Polygon"/>
    <s v="WM"/>
    <x v="1"/>
    <x v="0"/>
    <x v="2"/>
    <x v="0"/>
    <x v="2"/>
    <x v="2"/>
    <x v="2"/>
    <s v="NWSE"/>
    <s v="BLM"/>
    <s v="WM3.00N30.00E"/>
    <s v="WM3.00N30.00E2"/>
    <s v="WM3.00N30.00E2NWSE"/>
    <n v="6164.7314139999999"/>
    <n v="1573972.3875219999"/>
    <n v="36.1"/>
    <x v="0"/>
  </r>
  <r>
    <n v="163"/>
    <s v="Polygon"/>
    <s v="WM"/>
    <x v="1"/>
    <x v="0"/>
    <x v="2"/>
    <x v="0"/>
    <x v="2"/>
    <x v="2"/>
    <x v="0"/>
    <s v="SESE"/>
    <s v="BLM"/>
    <s v="WM3.00N30.00E"/>
    <s v="WM3.00N30.00E2"/>
    <s v="WM3.00N30.00E2SESE"/>
    <n v="4186.2152029999997"/>
    <n v="739729.17283499998"/>
    <n v="17"/>
    <x v="0"/>
  </r>
  <r>
    <n v="164"/>
    <s v="Polygon"/>
    <s v="WM"/>
    <x v="1"/>
    <x v="0"/>
    <x v="2"/>
    <x v="0"/>
    <x v="2"/>
    <x v="2"/>
    <x v="3"/>
    <s v="SWSE"/>
    <s v="BLM"/>
    <s v="WM3.00N30.00E"/>
    <s v="WM3.00N30.00E2"/>
    <s v="WM3.00N30.00E2SWSE"/>
    <n v="4980.4419029999999"/>
    <n v="1656469.6521310001"/>
    <n v="38"/>
    <x v="0"/>
  </r>
  <r>
    <n v="165"/>
    <s v="Polygon"/>
    <s v="WM"/>
    <x v="1"/>
    <x v="0"/>
    <x v="2"/>
    <x v="0"/>
    <x v="2"/>
    <x v="3"/>
    <x v="1"/>
    <s v="NESW"/>
    <s v="BLM"/>
    <s v="WM3.00N30.00E"/>
    <s v="WM3.00N30.00E2"/>
    <s v="WM3.00N30.00E2NESW"/>
    <n v="8411.0549649999994"/>
    <n v="1284305.7268960001"/>
    <n v="29.5"/>
    <x v="0"/>
  </r>
  <r>
    <n v="166"/>
    <s v="Polygon"/>
    <s v="WM"/>
    <x v="1"/>
    <x v="0"/>
    <x v="2"/>
    <x v="0"/>
    <x v="2"/>
    <x v="3"/>
    <x v="2"/>
    <s v="NWSW"/>
    <s v="BLM"/>
    <s v="WM3.00N30.00E"/>
    <s v="WM3.00N30.00E2"/>
    <s v="WM3.00N30.00E2NWSW"/>
    <n v="4924.3408319999999"/>
    <n v="1622681.052472"/>
    <n v="37.200000000000003"/>
    <x v="0"/>
  </r>
  <r>
    <n v="167"/>
    <s v="Polygon"/>
    <s v="WM"/>
    <x v="1"/>
    <x v="0"/>
    <x v="2"/>
    <x v="0"/>
    <x v="2"/>
    <x v="3"/>
    <x v="0"/>
    <s v="SESW"/>
    <s v="BLM"/>
    <s v="WM3.00N30.00E"/>
    <s v="WM3.00N30.00E2"/>
    <s v="WM3.00N30.00E2SESW"/>
    <n v="5879.2519679999996"/>
    <n v="911254.08919600002"/>
    <n v="20.9"/>
    <x v="0"/>
  </r>
  <r>
    <n v="168"/>
    <s v="Polygon"/>
    <s v="WM"/>
    <x v="1"/>
    <x v="0"/>
    <x v="2"/>
    <x v="0"/>
    <x v="2"/>
    <x v="3"/>
    <x v="3"/>
    <s v="SWSW"/>
    <s v="BLM"/>
    <s v="WM3.00N30.00E"/>
    <s v="WM3.00N30.00E2"/>
    <s v="WM3.00N30.00E2SWSW"/>
    <n v="4888.561068"/>
    <n v="1599082.0127340001"/>
    <n v="36.700000000000003"/>
    <x v="0"/>
  </r>
  <r>
    <n v="169"/>
    <s v="Polygon"/>
    <s v="WM"/>
    <x v="1"/>
    <x v="0"/>
    <x v="2"/>
    <x v="0"/>
    <x v="3"/>
    <x v="2"/>
    <x v="1"/>
    <s v="NESE"/>
    <s v="BLM"/>
    <s v="WM3.00N30.00E"/>
    <s v="WM3.00N30.00E3"/>
    <s v="WM3.00N30.00E3NESE"/>
    <n v="6079.3743780000004"/>
    <n v="1003308.801919"/>
    <n v="23"/>
    <x v="0"/>
  </r>
  <r>
    <n v="170"/>
    <s v="Polygon"/>
    <s v="WM"/>
    <x v="1"/>
    <x v="0"/>
    <x v="2"/>
    <x v="0"/>
    <x v="3"/>
    <x v="2"/>
    <x v="2"/>
    <s v="NWSE"/>
    <s v="BLM"/>
    <s v="WM3.00N30.00E"/>
    <s v="WM3.00N30.00E3"/>
    <s v="WM3.00N30.00E3NWSE"/>
    <n v="4738.4069129999998"/>
    <n v="1496026.583286"/>
    <n v="34.299999999999997"/>
    <x v="0"/>
  </r>
  <r>
    <n v="171"/>
    <s v="Polygon"/>
    <s v="WM"/>
    <x v="1"/>
    <x v="0"/>
    <x v="2"/>
    <x v="0"/>
    <x v="3"/>
    <x v="2"/>
    <x v="0"/>
    <s v="SESE"/>
    <s v="BLM"/>
    <s v="WM3.00N30.00E"/>
    <s v="WM3.00N30.00E3"/>
    <s v="WM3.00N30.00E3SESE"/>
    <n v="6211.3495419999999"/>
    <n v="1053928.0343200001"/>
    <n v="24.2"/>
    <x v="0"/>
  </r>
  <r>
    <n v="172"/>
    <s v="Polygon"/>
    <s v="WM"/>
    <x v="1"/>
    <x v="0"/>
    <x v="2"/>
    <x v="0"/>
    <x v="3"/>
    <x v="2"/>
    <x v="3"/>
    <s v="SWSE"/>
    <s v="BLM"/>
    <s v="WM3.00N30.00E"/>
    <s v="WM3.00N30.00E3"/>
    <s v="WM3.00N30.00E3SWSE"/>
    <n v="4912.6468519999999"/>
    <n v="1609651.2350550001"/>
    <n v="36.9"/>
    <x v="0"/>
  </r>
  <r>
    <n v="173"/>
    <s v="Polygon"/>
    <s v="WM"/>
    <x v="1"/>
    <x v="0"/>
    <x v="2"/>
    <x v="0"/>
    <x v="3"/>
    <x v="3"/>
    <x v="1"/>
    <s v="NESW"/>
    <s v="BLM"/>
    <s v="WM3.00N30.00E"/>
    <s v="WM3.00N30.00E3"/>
    <s v="WM3.00N30.00E3NESW"/>
    <n v="5310.3402150000002"/>
    <n v="804499.29955899995"/>
    <n v="18.5"/>
    <x v="0"/>
  </r>
  <r>
    <n v="174"/>
    <s v="Polygon"/>
    <s v="WM"/>
    <x v="1"/>
    <x v="0"/>
    <x v="2"/>
    <x v="0"/>
    <x v="3"/>
    <x v="3"/>
    <x v="2"/>
    <s v="NWSW"/>
    <s v="BLM"/>
    <s v="WM3.00N30.00E"/>
    <s v="WM3.00N30.00E3"/>
    <s v="WM3.00N30.00E3NWSW"/>
    <n v="3903.6579999999999"/>
    <n v="918610.38641599996"/>
    <n v="21.1"/>
    <x v="0"/>
  </r>
  <r>
    <n v="175"/>
    <s v="Polygon"/>
    <s v="WM"/>
    <x v="1"/>
    <x v="0"/>
    <x v="2"/>
    <x v="0"/>
    <x v="3"/>
    <x v="3"/>
    <x v="0"/>
    <s v="SESW"/>
    <s v="BLM"/>
    <s v="WM3.00N30.00E"/>
    <s v="WM3.00N30.00E3"/>
    <s v="WM3.00N30.00E3SESW"/>
    <n v="6252.4242400000003"/>
    <n v="1162310.7008509999"/>
    <n v="26.7"/>
    <x v="0"/>
  </r>
  <r>
    <n v="176"/>
    <s v="Polygon"/>
    <s v="WM"/>
    <x v="1"/>
    <x v="0"/>
    <x v="2"/>
    <x v="0"/>
    <x v="3"/>
    <x v="3"/>
    <x v="3"/>
    <s v="SWSW"/>
    <s v="BLM"/>
    <s v="WM3.00N30.00E"/>
    <s v="WM3.00N30.00E3"/>
    <s v="WM3.00N30.00E3SWSW"/>
    <n v="4687.707778"/>
    <n v="1421603.254888"/>
    <n v="32.6"/>
    <x v="0"/>
  </r>
  <r>
    <n v="177"/>
    <s v="Polygon"/>
    <s v="WM"/>
    <x v="1"/>
    <x v="0"/>
    <x v="2"/>
    <x v="0"/>
    <x v="13"/>
    <x v="2"/>
    <x v="1"/>
    <s v="NESE"/>
    <s v="BLM"/>
    <s v="WM3.00N30.00E"/>
    <s v="WM3.00N30.00E4"/>
    <s v="WM3.00N30.00E4NESE"/>
    <n v="4168.1815859999997"/>
    <n v="1055645.775779"/>
    <n v="24.2"/>
    <x v="0"/>
  </r>
  <r>
    <n v="178"/>
    <s v="Polygon"/>
    <s v="WM"/>
    <x v="1"/>
    <x v="0"/>
    <x v="2"/>
    <x v="0"/>
    <x v="13"/>
    <x v="2"/>
    <x v="2"/>
    <s v="NWSE"/>
    <s v="BLM"/>
    <s v="WM3.00N30.00E"/>
    <s v="WM3.00N30.00E4"/>
    <s v="WM3.00N30.00E4NWSE"/>
    <n v="3446.3669890000001"/>
    <n v="697272.76650499995"/>
    <n v="16"/>
    <x v="0"/>
  </r>
  <r>
    <n v="179"/>
    <s v="Polygon"/>
    <s v="WM"/>
    <x v="1"/>
    <x v="0"/>
    <x v="2"/>
    <x v="0"/>
    <x v="13"/>
    <x v="2"/>
    <x v="0"/>
    <s v="SESE"/>
    <s v="BLM"/>
    <s v="WM3.00N30.00E"/>
    <s v="WM3.00N30.00E4"/>
    <s v="WM3.00N30.00E4SESE"/>
    <n v="4770.4413500000001"/>
    <n v="1453215.039198"/>
    <n v="33.299999999999997"/>
    <x v="0"/>
  </r>
  <r>
    <n v="180"/>
    <s v="Polygon"/>
    <s v="WM"/>
    <x v="1"/>
    <x v="0"/>
    <x v="2"/>
    <x v="0"/>
    <x v="13"/>
    <x v="2"/>
    <x v="3"/>
    <s v="SWSE"/>
    <s v="BLM"/>
    <s v="WM3.00N30.00E"/>
    <s v="WM3.00N30.00E4"/>
    <s v="WM3.00N30.00E4SWSE"/>
    <n v="4221.4563289999996"/>
    <n v="1086850.079223"/>
    <n v="24.9"/>
    <x v="0"/>
  </r>
  <r>
    <n v="181"/>
    <s v="Polygon"/>
    <s v="WM"/>
    <x v="1"/>
    <x v="0"/>
    <x v="2"/>
    <x v="0"/>
    <x v="14"/>
    <x v="1"/>
    <x v="0"/>
    <s v="SENW"/>
    <s v="BLM"/>
    <s v="WM3.00N30.00E"/>
    <s v="WM3.00N30.00E5"/>
    <s v="WM3.00N30.00E5SENW"/>
    <n v="854.20063900000002"/>
    <n v="11925.164527999999"/>
    <n v="0.3"/>
    <x v="0"/>
  </r>
  <r>
    <n v="182"/>
    <s v="Polygon"/>
    <s v="WM"/>
    <x v="1"/>
    <x v="0"/>
    <x v="2"/>
    <x v="0"/>
    <x v="14"/>
    <x v="1"/>
    <x v="3"/>
    <s v="SWNW"/>
    <s v="BLM"/>
    <s v="WM3.00N30.00E"/>
    <s v="WM3.00N30.00E5"/>
    <s v="WM3.00N30.00E5SWNW"/>
    <n v="515.81048599999997"/>
    <n v="5310.8600859999997"/>
    <n v="0.1"/>
    <x v="0"/>
  </r>
  <r>
    <n v="183"/>
    <s v="Polygon"/>
    <s v="WM"/>
    <x v="1"/>
    <x v="0"/>
    <x v="2"/>
    <x v="0"/>
    <x v="14"/>
    <x v="2"/>
    <x v="2"/>
    <s v="NWSE"/>
    <s v="BLM"/>
    <s v="WM3.00N30.00E"/>
    <s v="WM3.00N30.00E5"/>
    <s v="WM3.00N30.00E5NWSE"/>
    <n v="801.39425400000005"/>
    <n v="8564.0667539999995"/>
    <n v="0.2"/>
    <x v="0"/>
  </r>
  <r>
    <n v="184"/>
    <s v="Polygon"/>
    <s v="WM"/>
    <x v="1"/>
    <x v="0"/>
    <x v="2"/>
    <x v="0"/>
    <x v="14"/>
    <x v="2"/>
    <x v="0"/>
    <s v="SESE"/>
    <s v="BLM"/>
    <s v="WM3.00N30.00E"/>
    <s v="WM3.00N30.00E5"/>
    <s v="WM3.00N30.00E5SESE"/>
    <n v="1024.3844879999999"/>
    <n v="17138.136951"/>
    <n v="0.4"/>
    <x v="0"/>
  </r>
  <r>
    <n v="185"/>
    <s v="Polygon"/>
    <s v="WM"/>
    <x v="1"/>
    <x v="0"/>
    <x v="2"/>
    <x v="0"/>
    <x v="14"/>
    <x v="2"/>
    <x v="3"/>
    <s v="SWSE"/>
    <s v="BLM"/>
    <s v="WM3.00N30.00E"/>
    <s v="WM3.00N30.00E5"/>
    <s v="WM3.00N30.00E5SWSE"/>
    <n v="804.01059199999997"/>
    <n v="6808.5675449999999"/>
    <n v="0.2"/>
    <x v="0"/>
  </r>
  <r>
    <n v="186"/>
    <s v="Polygon"/>
    <s v="WM"/>
    <x v="1"/>
    <x v="0"/>
    <x v="2"/>
    <x v="0"/>
    <x v="14"/>
    <x v="3"/>
    <x v="1"/>
    <s v="NESW"/>
    <s v="BLM"/>
    <s v="WM3.00N30.00E"/>
    <s v="WM3.00N30.00E5"/>
    <s v="WM3.00N30.00E5NESW"/>
    <n v="4819.3121449999999"/>
    <n v="1470705.133162"/>
    <n v="33.700000000000003"/>
    <x v="0"/>
  </r>
  <r>
    <n v="187"/>
    <s v="Polygon"/>
    <s v="WM"/>
    <x v="1"/>
    <x v="0"/>
    <x v="2"/>
    <x v="0"/>
    <x v="14"/>
    <x v="3"/>
    <x v="2"/>
    <s v="NWSW"/>
    <s v="BLM"/>
    <s v="WM3.00N30.00E"/>
    <s v="WM3.00N30.00E5"/>
    <s v="WM3.00N30.00E5NWSW"/>
    <n v="4624.852449"/>
    <n v="1332188.356412"/>
    <n v="30.6"/>
    <x v="0"/>
  </r>
  <r>
    <n v="188"/>
    <s v="Polygon"/>
    <s v="WM"/>
    <x v="1"/>
    <x v="0"/>
    <x v="2"/>
    <x v="0"/>
    <x v="14"/>
    <x v="3"/>
    <x v="0"/>
    <s v="SESW"/>
    <s v="BLM"/>
    <s v="WM3.00N30.00E"/>
    <s v="WM3.00N30.00E5"/>
    <s v="WM3.00N30.00E5SESW"/>
    <n v="5342.2570830000004"/>
    <n v="1292906.117507"/>
    <n v="29.7"/>
    <x v="0"/>
  </r>
  <r>
    <n v="189"/>
    <s v="Polygon"/>
    <s v="WM"/>
    <x v="1"/>
    <x v="0"/>
    <x v="2"/>
    <x v="0"/>
    <x v="14"/>
    <x v="3"/>
    <x v="3"/>
    <s v="SWSW"/>
    <s v="BLM"/>
    <s v="WM3.00N30.00E"/>
    <s v="WM3.00N30.00E5"/>
    <s v="WM3.00N30.00E5SWSW"/>
    <n v="5064.8594730000004"/>
    <n v="1282495.0861460001"/>
    <n v="29.4"/>
    <x v="0"/>
  </r>
  <r>
    <n v="190"/>
    <s v="Polygon"/>
    <s v="WM"/>
    <x v="1"/>
    <x v="0"/>
    <x v="2"/>
    <x v="0"/>
    <x v="15"/>
    <x v="1"/>
    <x v="1"/>
    <s v="NENW"/>
    <s v="BLM"/>
    <s v="WM3.00N30.00E"/>
    <s v="WM3.00N30.00E6"/>
    <s v="WM3.00N30.00E6NENW"/>
    <n v="582.13279499999999"/>
    <n v="3669.2380699999999"/>
    <n v="0.1"/>
    <x v="0"/>
  </r>
  <r>
    <n v="191"/>
    <s v="Polygon"/>
    <s v="WM"/>
    <x v="1"/>
    <x v="0"/>
    <x v="2"/>
    <x v="0"/>
    <x v="15"/>
    <x v="1"/>
    <x v="2"/>
    <s v="NWNW"/>
    <s v="BLM"/>
    <s v="WM3.00N30.00E"/>
    <s v="WM3.00N30.00E6"/>
    <s v="WM3.00N30.00E6NWNW"/>
    <n v="5516.5326100000002"/>
    <n v="1947616.7872510001"/>
    <n v="44.7"/>
    <x v="0"/>
  </r>
  <r>
    <n v="192"/>
    <s v="Polygon"/>
    <s v="WM"/>
    <x v="1"/>
    <x v="0"/>
    <x v="2"/>
    <x v="0"/>
    <x v="15"/>
    <x v="1"/>
    <x v="0"/>
    <s v="SENW"/>
    <s v="BLM"/>
    <s v="WM3.00N30.00E"/>
    <s v="WM3.00N30.00E6"/>
    <s v="WM3.00N30.00E6SENW"/>
    <n v="2286.4501140000002"/>
    <n v="161549.814052"/>
    <n v="3.7"/>
    <x v="0"/>
  </r>
  <r>
    <n v="193"/>
    <s v="Polygon"/>
    <s v="WM"/>
    <x v="1"/>
    <x v="0"/>
    <x v="2"/>
    <x v="0"/>
    <x v="15"/>
    <x v="1"/>
    <x v="3"/>
    <s v="SWNW"/>
    <s v="BLM"/>
    <s v="WM3.00N30.00E"/>
    <s v="WM3.00N30.00E6"/>
    <s v="WM3.00N30.00E6SWNW"/>
    <n v="7393.2012679999998"/>
    <n v="2052406.037214"/>
    <n v="47.1"/>
    <x v="0"/>
  </r>
  <r>
    <n v="194"/>
    <s v="Polygon"/>
    <s v="WM"/>
    <x v="1"/>
    <x v="0"/>
    <x v="2"/>
    <x v="0"/>
    <x v="15"/>
    <x v="3"/>
    <x v="1"/>
    <s v="NESW"/>
    <s v="BLM"/>
    <s v="WM3.00N30.00E"/>
    <s v="WM3.00N30.00E6"/>
    <s v="WM3.00N30.00E6NESW"/>
    <n v="4821.6758220000002"/>
    <n v="1529926.6476100001"/>
    <n v="35.1"/>
    <x v="0"/>
  </r>
  <r>
    <n v="195"/>
    <s v="Polygon"/>
    <s v="WM"/>
    <x v="1"/>
    <x v="0"/>
    <x v="2"/>
    <x v="0"/>
    <x v="15"/>
    <x v="3"/>
    <x v="2"/>
    <s v="NWSW"/>
    <s v="BLM"/>
    <s v="WM3.00N30.00E"/>
    <s v="WM3.00N30.00E6"/>
    <s v="WM3.00N30.00E6NWSW"/>
    <n v="4919.8680270000004"/>
    <n v="1595122.81559"/>
    <n v="36.6"/>
    <x v="0"/>
  </r>
  <r>
    <n v="196"/>
    <s v="Polygon"/>
    <s v="WM"/>
    <x v="1"/>
    <x v="0"/>
    <x v="2"/>
    <x v="0"/>
    <x v="15"/>
    <x v="3"/>
    <x v="0"/>
    <s v="SESW"/>
    <s v="BLM"/>
    <s v="WM3.00N30.00E"/>
    <s v="WM3.00N30.00E6"/>
    <s v="WM3.00N30.00E6SESW"/>
    <n v="5690.4512459999996"/>
    <n v="994480.08034099999"/>
    <n v="22.8"/>
    <x v="0"/>
  </r>
  <r>
    <n v="197"/>
    <s v="Polygon"/>
    <s v="WM"/>
    <x v="1"/>
    <x v="0"/>
    <x v="2"/>
    <x v="0"/>
    <x v="15"/>
    <x v="3"/>
    <x v="3"/>
    <s v="SWSW"/>
    <s v="BLM"/>
    <s v="WM3.00N30.00E"/>
    <s v="WM3.00N30.00E6"/>
    <s v="WM3.00N30.00E6SWSW"/>
    <n v="6230.6289729999999"/>
    <n v="1189243.1140409999"/>
    <n v="27.3"/>
    <x v="0"/>
  </r>
  <r>
    <n v="198"/>
    <s v="Polygon"/>
    <s v="WM"/>
    <x v="1"/>
    <x v="0"/>
    <x v="2"/>
    <x v="0"/>
    <x v="0"/>
    <x v="0"/>
    <x v="1"/>
    <s v="NENE"/>
    <s v="BLM"/>
    <s v="WM3.00N30.00E"/>
    <s v="WM3.00N30.00E7"/>
    <s v="WM3.00N30.00E7NENE"/>
    <n v="2530.5162150000001"/>
    <n v="358564.03480299999"/>
    <n v="8.1999999999999993"/>
    <x v="0"/>
  </r>
  <r>
    <n v="199"/>
    <s v="Polygon"/>
    <s v="WM"/>
    <x v="1"/>
    <x v="0"/>
    <x v="2"/>
    <x v="0"/>
    <x v="0"/>
    <x v="0"/>
    <x v="2"/>
    <s v="NWNE"/>
    <s v="BLM"/>
    <s v="WM3.00N30.00E"/>
    <s v="WM3.00N30.00E7"/>
    <s v="WM3.00N30.00E7NWNE"/>
    <n v="3522.5902110000002"/>
    <n v="718220.67983100004"/>
    <n v="16.5"/>
    <x v="0"/>
  </r>
  <r>
    <n v="200"/>
    <s v="Polygon"/>
    <s v="WM"/>
    <x v="1"/>
    <x v="0"/>
    <x v="2"/>
    <x v="0"/>
    <x v="0"/>
    <x v="0"/>
    <x v="0"/>
    <s v="SENE"/>
    <s v="BLM"/>
    <s v="WM3.00N30.00E"/>
    <s v="WM3.00N30.00E7"/>
    <s v="WM3.00N30.00E7SENE"/>
    <n v="3680.0220220000001"/>
    <n v="794646.15268000006"/>
    <n v="18.2"/>
    <x v="0"/>
  </r>
  <r>
    <n v="201"/>
    <s v="Polygon"/>
    <s v="WM"/>
    <x v="1"/>
    <x v="0"/>
    <x v="2"/>
    <x v="0"/>
    <x v="0"/>
    <x v="0"/>
    <x v="3"/>
    <s v="SWNE"/>
    <s v="BLM"/>
    <s v="WM3.00N30.00E"/>
    <s v="WM3.00N30.00E7"/>
    <s v="WM3.00N30.00E7SWNE"/>
    <n v="4744.3385099999996"/>
    <n v="1491068.235508"/>
    <n v="34.200000000000003"/>
    <x v="0"/>
  </r>
  <r>
    <n v="202"/>
    <s v="Polygon"/>
    <s v="WM"/>
    <x v="1"/>
    <x v="0"/>
    <x v="2"/>
    <x v="0"/>
    <x v="0"/>
    <x v="1"/>
    <x v="1"/>
    <s v="NENW"/>
    <s v="BLM"/>
    <s v="WM3.00N30.00E"/>
    <s v="WM3.00N30.00E7"/>
    <s v="WM3.00N30.00E7NENW"/>
    <n v="4659.4220670000004"/>
    <n v="1433828.812902"/>
    <n v="32.9"/>
    <x v="0"/>
  </r>
  <r>
    <n v="203"/>
    <s v="Polygon"/>
    <s v="WM"/>
    <x v="1"/>
    <x v="0"/>
    <x v="2"/>
    <x v="0"/>
    <x v="0"/>
    <x v="1"/>
    <x v="2"/>
    <s v="NWNW"/>
    <s v="BLM"/>
    <s v="WM3.00N30.00E"/>
    <s v="WM3.00N30.00E7"/>
    <s v="WM3.00N30.00E7NWNW"/>
    <n v="4925.514682"/>
    <n v="1609801.3919309999"/>
    <n v="36.9"/>
    <x v="0"/>
  </r>
  <r>
    <n v="204"/>
    <s v="Polygon"/>
    <s v="WM"/>
    <x v="1"/>
    <x v="0"/>
    <x v="2"/>
    <x v="0"/>
    <x v="0"/>
    <x v="1"/>
    <x v="0"/>
    <s v="SENW"/>
    <s v="BLM"/>
    <s v="WM3.00N30.00E"/>
    <s v="WM3.00N30.00E7"/>
    <s v="WM3.00N30.00E7SENW"/>
    <n v="3549.1469699999998"/>
    <n v="723432.04365200002"/>
    <n v="16.600000000000001"/>
    <x v="0"/>
  </r>
  <r>
    <n v="205"/>
    <s v="Polygon"/>
    <s v="WM"/>
    <x v="1"/>
    <x v="0"/>
    <x v="2"/>
    <x v="0"/>
    <x v="0"/>
    <x v="1"/>
    <x v="3"/>
    <s v="SWNW"/>
    <s v="BLM"/>
    <s v="WM3.00N30.00E"/>
    <s v="WM3.00N30.00E7"/>
    <s v="WM3.00N30.00E7SWNW"/>
    <n v="4195.053081"/>
    <n v="862153.05320700002"/>
    <n v="19.8"/>
    <x v="0"/>
  </r>
  <r>
    <n v="206"/>
    <s v="Polygon"/>
    <s v="WM"/>
    <x v="1"/>
    <x v="0"/>
    <x v="2"/>
    <x v="0"/>
    <x v="0"/>
    <x v="2"/>
    <x v="1"/>
    <s v="NESE"/>
    <s v="BLM"/>
    <s v="WM3.00N30.00E"/>
    <s v="WM3.00N30.00E7"/>
    <s v="WM3.00N30.00E7NESE"/>
    <n v="4528.7496170000004"/>
    <n v="1265129.3603999999"/>
    <n v="29"/>
    <x v="0"/>
  </r>
  <r>
    <n v="207"/>
    <s v="Polygon"/>
    <s v="WM"/>
    <x v="1"/>
    <x v="0"/>
    <x v="2"/>
    <x v="0"/>
    <x v="0"/>
    <x v="2"/>
    <x v="2"/>
    <s v="NWSE"/>
    <s v="BLM"/>
    <s v="WM3.00N30.00E"/>
    <s v="WM3.00N30.00E7"/>
    <s v="WM3.00N30.00E7NWSE"/>
    <n v="5165.5103140000001"/>
    <n v="1269461.9086569999"/>
    <n v="29.1"/>
    <x v="0"/>
  </r>
  <r>
    <n v="208"/>
    <s v="Polygon"/>
    <s v="WM"/>
    <x v="1"/>
    <x v="0"/>
    <x v="2"/>
    <x v="0"/>
    <x v="0"/>
    <x v="2"/>
    <x v="0"/>
    <s v="SESE"/>
    <s v="BLM"/>
    <s v="WM3.00N30.00E"/>
    <s v="WM3.00N30.00E7"/>
    <s v="WM3.00N30.00E7SESE"/>
    <n v="4427.6271900000002"/>
    <n v="1202146.267853"/>
    <n v="27.6"/>
    <x v="0"/>
  </r>
  <r>
    <n v="209"/>
    <s v="Polygon"/>
    <s v="WM"/>
    <x v="1"/>
    <x v="0"/>
    <x v="2"/>
    <x v="0"/>
    <x v="0"/>
    <x v="2"/>
    <x v="3"/>
    <s v="SWSE"/>
    <s v="BLM"/>
    <s v="WM3.00N30.00E"/>
    <s v="WM3.00N30.00E7"/>
    <s v="WM3.00N30.00E7SWSE"/>
    <n v="4510.7612920000001"/>
    <n v="1254042.5040790001"/>
    <n v="28.8"/>
    <x v="0"/>
  </r>
  <r>
    <n v="210"/>
    <s v="Polygon"/>
    <s v="WM"/>
    <x v="1"/>
    <x v="0"/>
    <x v="2"/>
    <x v="0"/>
    <x v="0"/>
    <x v="3"/>
    <x v="1"/>
    <s v="NESW"/>
    <s v="BLM"/>
    <s v="WM3.00N30.00E"/>
    <s v="WM3.00N30.00E7"/>
    <s v="WM3.00N30.00E7NESW"/>
    <n v="710.60013300000003"/>
    <n v="4036.341606"/>
    <n v="0.1"/>
    <x v="0"/>
  </r>
  <r>
    <n v="211"/>
    <s v="Polygon"/>
    <s v="WM"/>
    <x v="1"/>
    <x v="0"/>
    <x v="2"/>
    <x v="0"/>
    <x v="0"/>
    <x v="3"/>
    <x v="2"/>
    <s v="NWSW"/>
    <s v="BLM"/>
    <s v="WM3.00N30.00E"/>
    <s v="WM3.00N30.00E7"/>
    <s v="WM3.00N30.00E7NWSW"/>
    <n v="5836.6356809999997"/>
    <n v="2230877.7148230001"/>
    <n v="51.2"/>
    <x v="0"/>
  </r>
  <r>
    <n v="212"/>
    <s v="Polygon"/>
    <s v="WM"/>
    <x v="1"/>
    <x v="0"/>
    <x v="2"/>
    <x v="0"/>
    <x v="0"/>
    <x v="3"/>
    <x v="0"/>
    <s v="SESW"/>
    <s v="BLM"/>
    <s v="WM3.00N30.00E"/>
    <s v="WM3.00N30.00E7"/>
    <s v="WM3.00N30.00E7SESW"/>
    <n v="76.909154000000001"/>
    <n v="94.285381999999998"/>
    <n v="0"/>
    <x v="0"/>
  </r>
  <r>
    <n v="213"/>
    <s v="Polygon"/>
    <s v="WM"/>
    <x v="1"/>
    <x v="0"/>
    <x v="2"/>
    <x v="0"/>
    <x v="0"/>
    <x v="3"/>
    <x v="3"/>
    <s v="SWSW"/>
    <s v="BLM"/>
    <s v="WM3.00N30.00E"/>
    <s v="WM3.00N30.00E7"/>
    <s v="WM3.00N30.00E7SWSW"/>
    <n v="5243.2609359999997"/>
    <n v="1652288.7914"/>
    <n v="37.9"/>
    <x v="0"/>
  </r>
  <r>
    <n v="214"/>
    <s v="Polygon"/>
    <s v="WM"/>
    <x v="1"/>
    <x v="0"/>
    <x v="2"/>
    <x v="0"/>
    <x v="16"/>
    <x v="0"/>
    <x v="1"/>
    <s v="NENE"/>
    <s v="BLM"/>
    <s v="WM3.00N30.00E"/>
    <s v="WM3.00N30.00E8"/>
    <s v="WM3.00N30.00E8NENE"/>
    <n v="4866.4335030000002"/>
    <n v="1528033.6980020001"/>
    <n v="35.1"/>
    <x v="0"/>
  </r>
  <r>
    <n v="215"/>
    <s v="Polygon"/>
    <s v="WM"/>
    <x v="1"/>
    <x v="0"/>
    <x v="2"/>
    <x v="0"/>
    <x v="16"/>
    <x v="0"/>
    <x v="2"/>
    <s v="NWNE"/>
    <s v="BLM"/>
    <s v="WM3.00N30.00E"/>
    <s v="WM3.00N30.00E8"/>
    <s v="WM3.00N30.00E8NWNE"/>
    <n v="5066.939018"/>
    <n v="1237623.418695"/>
    <n v="28.4"/>
    <x v="0"/>
  </r>
  <r>
    <n v="216"/>
    <s v="Polygon"/>
    <s v="WM"/>
    <x v="1"/>
    <x v="0"/>
    <x v="2"/>
    <x v="0"/>
    <x v="16"/>
    <x v="0"/>
    <x v="0"/>
    <s v="SENE"/>
    <s v="BLM"/>
    <s v="WM3.00N30.00E"/>
    <s v="WM3.00N30.00E8"/>
    <s v="WM3.00N30.00E8SENE"/>
    <n v="5527.9320360000002"/>
    <n v="1382058.6536030001"/>
    <n v="31.7"/>
    <x v="0"/>
  </r>
  <r>
    <n v="217"/>
    <s v="Polygon"/>
    <s v="WM"/>
    <x v="1"/>
    <x v="0"/>
    <x v="2"/>
    <x v="0"/>
    <x v="16"/>
    <x v="0"/>
    <x v="3"/>
    <s v="SWNE"/>
    <s v="BLM"/>
    <s v="WM3.00N30.00E"/>
    <s v="WM3.00N30.00E8"/>
    <s v="WM3.00N30.00E8SWNE"/>
    <n v="5022.7313869999998"/>
    <n v="1154148.7883649999"/>
    <n v="26.5"/>
    <x v="0"/>
  </r>
  <r>
    <n v="218"/>
    <s v="Polygon"/>
    <s v="WM"/>
    <x v="1"/>
    <x v="0"/>
    <x v="2"/>
    <x v="0"/>
    <x v="16"/>
    <x v="1"/>
    <x v="1"/>
    <s v="NENW"/>
    <s v="BLM"/>
    <s v="WM3.00N30.00E"/>
    <s v="WM3.00N30.00E8"/>
    <s v="WM3.00N30.00E8NENW"/>
    <n v="4793.623544"/>
    <n v="1452596.0992040001"/>
    <n v="33.299999999999997"/>
    <x v="0"/>
  </r>
  <r>
    <n v="219"/>
    <s v="Polygon"/>
    <s v="WM"/>
    <x v="1"/>
    <x v="0"/>
    <x v="2"/>
    <x v="0"/>
    <x v="16"/>
    <x v="1"/>
    <x v="2"/>
    <s v="NWNW"/>
    <s v="BLM"/>
    <s v="WM3.00N30.00E"/>
    <s v="WM3.00N30.00E8"/>
    <s v="WM3.00N30.00E8NWNW"/>
    <n v="4581.0504970000002"/>
    <n v="1306957.372284"/>
    <n v="30"/>
    <x v="0"/>
  </r>
  <r>
    <n v="220"/>
    <s v="Polygon"/>
    <s v="WM"/>
    <x v="1"/>
    <x v="0"/>
    <x v="2"/>
    <x v="0"/>
    <x v="16"/>
    <x v="1"/>
    <x v="0"/>
    <s v="SENW"/>
    <s v="BLM"/>
    <s v="WM3.00N30.00E"/>
    <s v="WM3.00N30.00E8"/>
    <s v="WM3.00N30.00E8SENW"/>
    <n v="5327.9735209999999"/>
    <n v="1274677.695444"/>
    <n v="29.3"/>
    <x v="0"/>
  </r>
  <r>
    <n v="221"/>
    <s v="Polygon"/>
    <s v="WM"/>
    <x v="1"/>
    <x v="0"/>
    <x v="2"/>
    <x v="0"/>
    <x v="16"/>
    <x v="1"/>
    <x v="3"/>
    <s v="SWNW"/>
    <s v="BLM"/>
    <s v="WM3.00N30.00E"/>
    <s v="WM3.00N30.00E8"/>
    <s v="WM3.00N30.00E8SWNW"/>
    <n v="4780.0864140000003"/>
    <n v="1201617.294557"/>
    <n v="27.6"/>
    <x v="0"/>
  </r>
  <r>
    <n v="222"/>
    <s v="Polygon"/>
    <s v="WM"/>
    <x v="1"/>
    <x v="0"/>
    <x v="2"/>
    <x v="0"/>
    <x v="16"/>
    <x v="2"/>
    <x v="1"/>
    <s v="NESE"/>
    <s v="BLM"/>
    <s v="WM3.00N30.00E"/>
    <s v="WM3.00N30.00E8"/>
    <s v="WM3.00N30.00E8NESE"/>
    <n v="4834.6853940000001"/>
    <n v="1497062.0462440001"/>
    <n v="34.4"/>
    <x v="0"/>
  </r>
  <r>
    <n v="223"/>
    <s v="Polygon"/>
    <s v="WM"/>
    <x v="1"/>
    <x v="0"/>
    <x v="2"/>
    <x v="0"/>
    <x v="16"/>
    <x v="2"/>
    <x v="2"/>
    <s v="NWSE"/>
    <s v="BLM"/>
    <s v="WM3.00N30.00E"/>
    <s v="WM3.00N30.00E8"/>
    <s v="WM3.00N30.00E8NWSE"/>
    <n v="5493.3599949999998"/>
    <n v="1282198.809354"/>
    <n v="29.4"/>
    <x v="0"/>
  </r>
  <r>
    <n v="224"/>
    <s v="Polygon"/>
    <s v="WM"/>
    <x v="1"/>
    <x v="0"/>
    <x v="2"/>
    <x v="0"/>
    <x v="16"/>
    <x v="2"/>
    <x v="0"/>
    <s v="SESE"/>
    <s v="BLM"/>
    <s v="WM3.00N30.00E"/>
    <s v="WM3.00N30.00E8"/>
    <s v="WM3.00N30.00E8SESE"/>
    <n v="4643.0464979999997"/>
    <n v="1358681.636587"/>
    <n v="31.2"/>
    <x v="0"/>
  </r>
  <r>
    <n v="225"/>
    <s v="Polygon"/>
    <s v="WM"/>
    <x v="1"/>
    <x v="0"/>
    <x v="2"/>
    <x v="0"/>
    <x v="16"/>
    <x v="2"/>
    <x v="3"/>
    <s v="SWSE"/>
    <s v="BLM"/>
    <s v="WM3.00N30.00E"/>
    <s v="WM3.00N30.00E8"/>
    <s v="WM3.00N30.00E8SWSE"/>
    <n v="5080.2576209999997"/>
    <n v="1206378.572533"/>
    <n v="27.7"/>
    <x v="0"/>
  </r>
  <r>
    <n v="226"/>
    <s v="Polygon"/>
    <s v="WM"/>
    <x v="1"/>
    <x v="0"/>
    <x v="2"/>
    <x v="0"/>
    <x v="16"/>
    <x v="3"/>
    <x v="1"/>
    <s v="NESW"/>
    <s v="BLM"/>
    <s v="WM3.00N30.00E"/>
    <s v="WM3.00N30.00E8"/>
    <s v="WM3.00N30.00E8NESW"/>
    <n v="4822.2038110000003"/>
    <n v="1483804.4097430001"/>
    <n v="34.1"/>
    <x v="0"/>
  </r>
  <r>
    <n v="227"/>
    <s v="Polygon"/>
    <s v="WM"/>
    <x v="1"/>
    <x v="0"/>
    <x v="2"/>
    <x v="0"/>
    <x v="16"/>
    <x v="3"/>
    <x v="2"/>
    <s v="NWSW"/>
    <s v="BLM"/>
    <s v="WM3.00N30.00E"/>
    <s v="WM3.00N30.00E8"/>
    <s v="WM3.00N30.00E8NWSW"/>
    <n v="4490.1885400000001"/>
    <n v="1244502.095335"/>
    <n v="28.6"/>
    <x v="0"/>
  </r>
  <r>
    <n v="228"/>
    <s v="Polygon"/>
    <s v="WM"/>
    <x v="1"/>
    <x v="0"/>
    <x v="2"/>
    <x v="0"/>
    <x v="16"/>
    <x v="3"/>
    <x v="0"/>
    <s v="SESW"/>
    <s v="BLM"/>
    <s v="WM3.00N30.00E"/>
    <s v="WM3.00N30.00E8"/>
    <s v="WM3.00N30.00E8SESW"/>
    <n v="4577.0582489999997"/>
    <n v="1312797.31342"/>
    <n v="30.1"/>
    <x v="0"/>
  </r>
  <r>
    <n v="229"/>
    <s v="Polygon"/>
    <s v="WM"/>
    <x v="1"/>
    <x v="0"/>
    <x v="2"/>
    <x v="0"/>
    <x v="16"/>
    <x v="3"/>
    <x v="3"/>
    <s v="SWSW"/>
    <s v="BLM"/>
    <s v="WM3.00N30.00E"/>
    <s v="WM3.00N30.00E8"/>
    <s v="WM3.00N30.00E8SWSW"/>
    <n v="4354.0133859999996"/>
    <n v="1149359.0539569999"/>
    <n v="26.4"/>
    <x v="0"/>
  </r>
  <r>
    <n v="230"/>
    <s v="Polygon"/>
    <s v="WM"/>
    <x v="1"/>
    <x v="0"/>
    <x v="2"/>
    <x v="0"/>
    <x v="4"/>
    <x v="1"/>
    <x v="2"/>
    <s v="NWNW"/>
    <s v="BLM"/>
    <s v="WM3.00N30.00E"/>
    <s v="WM3.00N30.00E9"/>
    <s v="WM3.00N30.00E9NWNW"/>
    <n v="1300.8406990000001"/>
    <n v="43954.836115999999"/>
    <n v="1"/>
    <x v="0"/>
  </r>
  <r>
    <n v="231"/>
    <s v="Polygon"/>
    <s v="WM"/>
    <x v="1"/>
    <x v="0"/>
    <x v="2"/>
    <x v="0"/>
    <x v="4"/>
    <x v="1"/>
    <x v="3"/>
    <s v="SWNW"/>
    <s v="BLM"/>
    <s v="WM3.00N30.00E"/>
    <s v="WM3.00N30.00E9"/>
    <s v="WM3.00N30.00E9SWNW"/>
    <n v="970.31715799999995"/>
    <n v="26997.304685999999"/>
    <n v="0.6"/>
    <x v="0"/>
  </r>
  <r>
    <n v="232"/>
    <s v="Polygon"/>
    <s v="WM"/>
    <x v="1"/>
    <x v="0"/>
    <x v="2"/>
    <x v="0"/>
    <x v="4"/>
    <x v="3"/>
    <x v="2"/>
    <s v="NWSW"/>
    <s v="BLM"/>
    <s v="WM3.00N30.00E"/>
    <s v="WM3.00N30.00E9"/>
    <s v="WM3.00N30.00E9NWSW"/>
    <n v="1091.6387769999999"/>
    <n v="26761.469359999999"/>
    <n v="0.6"/>
    <x v="0"/>
  </r>
  <r>
    <n v="233"/>
    <s v="Polygon"/>
    <s v="WM"/>
    <x v="1"/>
    <x v="0"/>
    <x v="2"/>
    <x v="0"/>
    <x v="4"/>
    <x v="3"/>
    <x v="3"/>
    <s v="SWSW"/>
    <s v="BLM"/>
    <s v="WM3.00N30.00E"/>
    <s v="WM3.00N30.00E9"/>
    <s v="WM3.00N30.00E9SWSW"/>
    <n v="803.708933"/>
    <n v="16184.858498"/>
    <n v="0.4"/>
    <x v="0"/>
  </r>
  <r>
    <n v="234"/>
    <s v="Polygon"/>
    <s v="WM"/>
    <x v="1"/>
    <x v="0"/>
    <x v="2"/>
    <x v="0"/>
    <x v="5"/>
    <x v="1"/>
    <x v="1"/>
    <s v="NENW"/>
    <s v="BLM"/>
    <s v="WM3.00N30.00E"/>
    <s v="WM3.00N30.00E10"/>
    <s v="WM3.00N30.00E10NENW"/>
    <n v="4551.8603400000002"/>
    <n v="1274553.8773129999"/>
    <n v="29.2"/>
    <x v="0"/>
  </r>
  <r>
    <n v="235"/>
    <s v="Polygon"/>
    <s v="WM"/>
    <x v="1"/>
    <x v="0"/>
    <x v="2"/>
    <x v="0"/>
    <x v="5"/>
    <x v="1"/>
    <x v="2"/>
    <s v="NWNW"/>
    <s v="BLM"/>
    <s v="WM3.00N30.00E"/>
    <s v="WM3.00N30.00E10"/>
    <s v="WM3.00N30.00E10NWNW"/>
    <n v="4693.92371"/>
    <n v="1367342.9069399999"/>
    <n v="31.4"/>
    <x v="0"/>
  </r>
  <r>
    <n v="236"/>
    <s v="Polygon"/>
    <s v="WM"/>
    <x v="1"/>
    <x v="0"/>
    <x v="2"/>
    <x v="0"/>
    <x v="5"/>
    <x v="1"/>
    <x v="0"/>
    <s v="SENW"/>
    <s v="BLM"/>
    <s v="WM3.00N30.00E"/>
    <s v="WM3.00N30.00E10"/>
    <s v="WM3.00N30.00E10SENW"/>
    <n v="4473.9186470000004"/>
    <n v="1225830.4645450001"/>
    <n v="28.1"/>
    <x v="0"/>
  </r>
  <r>
    <n v="237"/>
    <s v="Polygon"/>
    <s v="WM"/>
    <x v="1"/>
    <x v="0"/>
    <x v="2"/>
    <x v="0"/>
    <x v="5"/>
    <x v="1"/>
    <x v="3"/>
    <s v="SWNW"/>
    <s v="BLM"/>
    <s v="WM3.00N30.00E"/>
    <s v="WM3.00N30.00E10"/>
    <s v="WM3.00N30.00E10SWNW"/>
    <n v="4549.2717650000004"/>
    <n v="1272931.6075170001"/>
    <n v="29.2"/>
    <x v="0"/>
  </r>
  <r>
    <n v="238"/>
    <s v="Polygon"/>
    <s v="WM"/>
    <x v="1"/>
    <x v="0"/>
    <x v="2"/>
    <x v="0"/>
    <x v="5"/>
    <x v="2"/>
    <x v="1"/>
    <s v="NESE"/>
    <s v="BLM"/>
    <s v="WM3.00N30.00E"/>
    <s v="WM3.00N30.00E10"/>
    <s v="WM3.00N30.00E10NESE"/>
    <n v="4884.5788460000003"/>
    <n v="1265841.1500609999"/>
    <n v="29"/>
    <x v="0"/>
  </r>
  <r>
    <n v="239"/>
    <s v="Polygon"/>
    <s v="WM"/>
    <x v="1"/>
    <x v="0"/>
    <x v="2"/>
    <x v="0"/>
    <x v="5"/>
    <x v="2"/>
    <x v="2"/>
    <s v="NWSE"/>
    <s v="BLM"/>
    <s v="WM3.00N30.00E"/>
    <s v="WM3.00N30.00E10"/>
    <s v="WM3.00N30.00E10NWSE"/>
    <n v="4424.3056029999998"/>
    <n v="1202446.913674"/>
    <n v="27.6"/>
    <x v="0"/>
  </r>
  <r>
    <n v="240"/>
    <s v="Polygon"/>
    <s v="WM"/>
    <x v="1"/>
    <x v="0"/>
    <x v="2"/>
    <x v="0"/>
    <x v="5"/>
    <x v="2"/>
    <x v="0"/>
    <s v="SESE"/>
    <s v="BLM"/>
    <s v="WM3.00N30.00E"/>
    <s v="WM3.00N30.00E10"/>
    <s v="WM3.00N30.00E10SESE"/>
    <n v="5777.5891320000001"/>
    <n v="1284881.205606"/>
    <n v="29.5"/>
    <x v="0"/>
  </r>
  <r>
    <n v="241"/>
    <s v="Polygon"/>
    <s v="WM"/>
    <x v="1"/>
    <x v="0"/>
    <x v="2"/>
    <x v="0"/>
    <x v="5"/>
    <x v="2"/>
    <x v="3"/>
    <s v="SWSE"/>
    <s v="BLM"/>
    <s v="WM3.00N30.00E"/>
    <s v="WM3.00N30.00E10"/>
    <s v="WM3.00N30.00E10SWSE"/>
    <n v="5316.7746450000004"/>
    <n v="1191262.544064"/>
    <n v="27.3"/>
    <x v="0"/>
  </r>
  <r>
    <n v="242"/>
    <s v="Polygon"/>
    <s v="WM"/>
    <x v="1"/>
    <x v="0"/>
    <x v="2"/>
    <x v="0"/>
    <x v="6"/>
    <x v="3"/>
    <x v="1"/>
    <s v="NESW"/>
    <s v="BLM"/>
    <s v="WM3.00N30.00E"/>
    <s v="WM3.00N30.00E11"/>
    <s v="WM3.00N30.00E11NESW"/>
    <n v="4451.7893089999998"/>
    <n v="1207158.9799569999"/>
    <n v="27.7"/>
    <x v="0"/>
  </r>
  <r>
    <n v="243"/>
    <s v="Polygon"/>
    <s v="WM"/>
    <x v="1"/>
    <x v="0"/>
    <x v="2"/>
    <x v="0"/>
    <x v="6"/>
    <x v="3"/>
    <x v="2"/>
    <s v="NWSW"/>
    <s v="BLM"/>
    <s v="WM3.00N30.00E"/>
    <s v="WM3.00N30.00E11"/>
    <s v="WM3.00N30.00E11NWSW"/>
    <n v="4609.1329349999996"/>
    <n v="1314395.9654999999"/>
    <n v="30.2"/>
    <x v="0"/>
  </r>
  <r>
    <n v="244"/>
    <s v="Polygon"/>
    <s v="WM"/>
    <x v="1"/>
    <x v="0"/>
    <x v="2"/>
    <x v="0"/>
    <x v="6"/>
    <x v="3"/>
    <x v="0"/>
    <s v="SESW"/>
    <s v="BLM"/>
    <s v="WM3.00N30.00E"/>
    <s v="WM3.00N30.00E11"/>
    <s v="WM3.00N30.00E11SESW"/>
    <n v="4641.9345439999997"/>
    <n v="1345866.95208"/>
    <n v="30.9"/>
    <x v="0"/>
  </r>
  <r>
    <n v="245"/>
    <s v="Polygon"/>
    <s v="WM"/>
    <x v="1"/>
    <x v="0"/>
    <x v="2"/>
    <x v="0"/>
    <x v="6"/>
    <x v="3"/>
    <x v="3"/>
    <s v="SWSW"/>
    <s v="BLM"/>
    <s v="WM3.00N30.00E"/>
    <s v="WM3.00N30.00E11"/>
    <s v="WM3.00N30.00E11SWSW"/>
    <n v="4735.6449720000001"/>
    <n v="1415538.211382"/>
    <n v="32.5"/>
    <x v="0"/>
  </r>
  <r>
    <n v="246"/>
    <s v="Polygon"/>
    <s v="WM"/>
    <x v="1"/>
    <x v="0"/>
    <x v="2"/>
    <x v="0"/>
    <x v="9"/>
    <x v="0"/>
    <x v="1"/>
    <s v="NENE"/>
    <s v="BLM"/>
    <s v="WM3.00N30.00E"/>
    <s v="WM3.00N30.00E14"/>
    <s v="WM3.00N30.00E14NENE"/>
    <n v="4455.3867739999996"/>
    <n v="1211533.904692"/>
    <n v="27.8"/>
    <x v="0"/>
  </r>
  <r>
    <n v="247"/>
    <s v="Polygon"/>
    <s v="WM"/>
    <x v="1"/>
    <x v="0"/>
    <x v="2"/>
    <x v="0"/>
    <x v="9"/>
    <x v="0"/>
    <x v="2"/>
    <s v="NWNE"/>
    <s v="BLM"/>
    <s v="WM3.00N30.00E"/>
    <s v="WM3.00N30.00E14"/>
    <s v="WM3.00N30.00E14NWNE"/>
    <n v="4551.9841939999997"/>
    <n v="1271495.9100939999"/>
    <n v="29.2"/>
    <x v="0"/>
  </r>
  <r>
    <n v="248"/>
    <s v="Polygon"/>
    <s v="WM"/>
    <x v="1"/>
    <x v="0"/>
    <x v="2"/>
    <x v="0"/>
    <x v="9"/>
    <x v="0"/>
    <x v="0"/>
    <s v="SENE"/>
    <s v="BLM"/>
    <s v="WM3.00N30.00E"/>
    <s v="WM3.00N30.00E14"/>
    <s v="WM3.00N30.00E14SENE"/>
    <n v="4670.5296879999996"/>
    <n v="1360807.4363909999"/>
    <n v="31.2"/>
    <x v="0"/>
  </r>
  <r>
    <n v="249"/>
    <s v="Polygon"/>
    <s v="WM"/>
    <x v="1"/>
    <x v="0"/>
    <x v="2"/>
    <x v="0"/>
    <x v="9"/>
    <x v="0"/>
    <x v="3"/>
    <s v="SWNE"/>
    <s v="BLM"/>
    <s v="WM3.00N30.00E"/>
    <s v="WM3.00N30.00E14"/>
    <s v="WM3.00N30.00E14SWNE"/>
    <n v="4695.0742499999997"/>
    <n v="1377094.4381269999"/>
    <n v="31.6"/>
    <x v="0"/>
  </r>
  <r>
    <n v="250"/>
    <s v="Polygon"/>
    <s v="WM"/>
    <x v="1"/>
    <x v="0"/>
    <x v="2"/>
    <x v="0"/>
    <x v="9"/>
    <x v="1"/>
    <x v="1"/>
    <s v="NENW"/>
    <s v="BLM"/>
    <s v="WM3.00N30.00E"/>
    <s v="WM3.00N30.00E14"/>
    <s v="WM3.00N30.00E14NENW"/>
    <n v="5170.2591469999998"/>
    <n v="1276853.6729890001"/>
    <n v="29.3"/>
    <x v="0"/>
  </r>
  <r>
    <n v="251"/>
    <s v="Polygon"/>
    <s v="WM"/>
    <x v="1"/>
    <x v="0"/>
    <x v="2"/>
    <x v="0"/>
    <x v="9"/>
    <x v="1"/>
    <x v="2"/>
    <s v="NWNW"/>
    <s v="BLM"/>
    <s v="WM3.00N30.00E"/>
    <s v="WM3.00N30.00E14"/>
    <s v="WM3.00N30.00E14NWNW"/>
    <n v="5253.4556510000002"/>
    <n v="1288813.2017719999"/>
    <n v="29.6"/>
    <x v="0"/>
  </r>
  <r>
    <n v="252"/>
    <s v="Polygon"/>
    <s v="WM"/>
    <x v="1"/>
    <x v="0"/>
    <x v="2"/>
    <x v="0"/>
    <x v="9"/>
    <x v="1"/>
    <x v="0"/>
    <s v="SENW"/>
    <s v="BLM"/>
    <s v="WM3.00N30.00E"/>
    <s v="WM3.00N30.00E14"/>
    <s v="WM3.00N30.00E14SENW"/>
    <n v="4687.6205890000001"/>
    <n v="1359706.976884"/>
    <n v="31.2"/>
    <x v="0"/>
  </r>
  <r>
    <n v="253"/>
    <s v="Polygon"/>
    <s v="WM"/>
    <x v="1"/>
    <x v="0"/>
    <x v="2"/>
    <x v="0"/>
    <x v="9"/>
    <x v="1"/>
    <x v="3"/>
    <s v="SWNW"/>
    <s v="BLM"/>
    <s v="WM3.00N30.00E"/>
    <s v="WM3.00N30.00E14"/>
    <s v="WM3.00N30.00E14SWNW"/>
    <n v="4624.8844399999998"/>
    <n v="1318452.5664210001"/>
    <n v="30.3"/>
    <x v="0"/>
  </r>
  <r>
    <n v="254"/>
    <s v="Polygon"/>
    <s v="WM"/>
    <x v="1"/>
    <x v="0"/>
    <x v="2"/>
    <x v="0"/>
    <x v="9"/>
    <x v="2"/>
    <x v="1"/>
    <s v="NESE"/>
    <s v="BLM"/>
    <s v="WM3.00N30.00E"/>
    <s v="WM3.00N30.00E14"/>
    <s v="WM3.00N30.00E14NESE"/>
    <n v="521.83886299999995"/>
    <n v="3933.6927719999999"/>
    <n v="0.1"/>
    <x v="0"/>
  </r>
  <r>
    <n v="255"/>
    <s v="Polygon"/>
    <s v="WM"/>
    <x v="1"/>
    <x v="0"/>
    <x v="2"/>
    <x v="0"/>
    <x v="9"/>
    <x v="2"/>
    <x v="2"/>
    <s v="NWSE"/>
    <s v="BLM"/>
    <s v="WM3.00N30.00E"/>
    <s v="WM3.00N30.00E14"/>
    <s v="WM3.00N30.00E14NWSE"/>
    <n v="508.871959"/>
    <n v="3767.7563030000001"/>
    <n v="0.1"/>
    <x v="0"/>
  </r>
  <r>
    <n v="256"/>
    <s v="Polygon"/>
    <s v="WM"/>
    <x v="1"/>
    <x v="0"/>
    <x v="2"/>
    <x v="0"/>
    <x v="9"/>
    <x v="3"/>
    <x v="1"/>
    <s v="NESW"/>
    <s v="BLM"/>
    <s v="WM3.00N30.00E"/>
    <s v="WM3.00N30.00E14"/>
    <s v="WM3.00N30.00E14NESW"/>
    <n v="2997.865714"/>
    <n v="471653.407458"/>
    <n v="10.8"/>
    <x v="0"/>
  </r>
  <r>
    <n v="257"/>
    <s v="Polygon"/>
    <s v="WM"/>
    <x v="1"/>
    <x v="0"/>
    <x v="2"/>
    <x v="0"/>
    <x v="9"/>
    <x v="3"/>
    <x v="2"/>
    <s v="NWSW"/>
    <s v="BLM"/>
    <s v="WM3.00N30.00E"/>
    <s v="WM3.00N30.00E14"/>
    <s v="WM3.00N30.00E14NWSW"/>
    <n v="3378.3417850000001"/>
    <n v="595852.08343300002"/>
    <n v="13.7"/>
    <x v="0"/>
  </r>
  <r>
    <n v="258"/>
    <s v="Polygon"/>
    <s v="WM"/>
    <x v="1"/>
    <x v="0"/>
    <x v="2"/>
    <x v="0"/>
    <x v="9"/>
    <x v="3"/>
    <x v="0"/>
    <s v="SESW"/>
    <s v="BLM"/>
    <s v="WM3.00N30.00E"/>
    <s v="WM3.00N30.00E14"/>
    <s v="WM3.00N30.00E14SESW"/>
    <n v="4869.2429270000002"/>
    <n v="1586187.7243649999"/>
    <n v="36.4"/>
    <x v="0"/>
  </r>
  <r>
    <n v="259"/>
    <s v="Polygon"/>
    <s v="WM"/>
    <x v="1"/>
    <x v="0"/>
    <x v="2"/>
    <x v="0"/>
    <x v="9"/>
    <x v="3"/>
    <x v="3"/>
    <s v="SWSW"/>
    <s v="BLM"/>
    <s v="WM3.00N30.00E"/>
    <s v="WM3.00N30.00E14"/>
    <s v="WM3.00N30.00E14SWSW"/>
    <n v="5161.4782160000004"/>
    <n v="1729657.3873020001"/>
    <n v="39.700000000000003"/>
    <x v="0"/>
  </r>
  <r>
    <n v="260"/>
    <s v="Polygon"/>
    <s v="WM"/>
    <x v="1"/>
    <x v="0"/>
    <x v="2"/>
    <x v="0"/>
    <x v="10"/>
    <x v="0"/>
    <x v="1"/>
    <s v="NENE"/>
    <s v="BLM"/>
    <s v="WM3.00N30.00E"/>
    <s v="WM3.00N30.00E15"/>
    <s v="WM3.00N30.00E15NENE"/>
    <n v="4712.3449129999999"/>
    <n v="1390599.3327599999"/>
    <n v="31.9"/>
    <x v="0"/>
  </r>
  <r>
    <n v="261"/>
    <s v="Polygon"/>
    <s v="WM"/>
    <x v="1"/>
    <x v="0"/>
    <x v="2"/>
    <x v="0"/>
    <x v="10"/>
    <x v="0"/>
    <x v="2"/>
    <s v="NWNE"/>
    <s v="BLM"/>
    <s v="WM3.00N30.00E"/>
    <s v="WM3.00N30.00E15"/>
    <s v="WM3.00N30.00E15NWNE"/>
    <n v="4810.5450049999999"/>
    <n v="1476540.4384290001"/>
    <n v="33.9"/>
    <x v="0"/>
  </r>
  <r>
    <n v="262"/>
    <s v="Polygon"/>
    <s v="WM"/>
    <x v="1"/>
    <x v="0"/>
    <x v="2"/>
    <x v="0"/>
    <x v="10"/>
    <x v="0"/>
    <x v="0"/>
    <s v="SENE"/>
    <s v="BLM"/>
    <s v="WM3.00N30.00E"/>
    <s v="WM3.00N30.00E15"/>
    <s v="WM3.00N30.00E15SENE"/>
    <n v="4659.9207690000003"/>
    <n v="1328014.225139"/>
    <n v="30.5"/>
    <x v="0"/>
  </r>
  <r>
    <n v="263"/>
    <s v="Polygon"/>
    <s v="WM"/>
    <x v="1"/>
    <x v="0"/>
    <x v="2"/>
    <x v="0"/>
    <x v="10"/>
    <x v="0"/>
    <x v="3"/>
    <s v="SWNE"/>
    <s v="BLM"/>
    <s v="WM3.00N30.00E"/>
    <s v="WM3.00N30.00E15"/>
    <s v="WM3.00N30.00E15SWNE"/>
    <n v="4706.9090990000004"/>
    <n v="1383894.9262880001"/>
    <n v="31.8"/>
    <x v="0"/>
  </r>
  <r>
    <n v="264"/>
    <s v="Polygon"/>
    <s v="WM"/>
    <x v="1"/>
    <x v="0"/>
    <x v="2"/>
    <x v="0"/>
    <x v="10"/>
    <x v="1"/>
    <x v="1"/>
    <s v="NENW"/>
    <s v="BLM"/>
    <s v="WM3.00N30.00E"/>
    <s v="WM3.00N30.00E15"/>
    <s v="WM3.00N30.00E15NENW"/>
    <n v="5183.6935839999996"/>
    <n v="1145377.5859620001"/>
    <n v="26.3"/>
    <x v="0"/>
  </r>
  <r>
    <n v="265"/>
    <s v="Polygon"/>
    <s v="WM"/>
    <x v="1"/>
    <x v="0"/>
    <x v="2"/>
    <x v="0"/>
    <x v="10"/>
    <x v="1"/>
    <x v="2"/>
    <s v="NWNW"/>
    <s v="BLM"/>
    <s v="WM3.00N30.00E"/>
    <s v="WM3.00N30.00E15"/>
    <s v="WM3.00N30.00E15NWNW"/>
    <n v="4408.0274650000001"/>
    <n v="1192049.8668490001"/>
    <n v="27.4"/>
    <x v="0"/>
  </r>
  <r>
    <n v="266"/>
    <s v="Polygon"/>
    <s v="WM"/>
    <x v="1"/>
    <x v="0"/>
    <x v="2"/>
    <x v="0"/>
    <x v="10"/>
    <x v="1"/>
    <x v="0"/>
    <s v="SENW"/>
    <s v="BLM"/>
    <s v="WM3.00N30.00E"/>
    <s v="WM3.00N30.00E15"/>
    <s v="WM3.00N30.00E15SENW"/>
    <n v="5226.0714870000002"/>
    <n v="1283224.0136849999"/>
    <n v="29.4"/>
    <x v="0"/>
  </r>
  <r>
    <n v="267"/>
    <s v="Polygon"/>
    <s v="WM"/>
    <x v="1"/>
    <x v="0"/>
    <x v="2"/>
    <x v="0"/>
    <x v="10"/>
    <x v="1"/>
    <x v="3"/>
    <s v="SWNW"/>
    <s v="BLM"/>
    <s v="WM3.00N30.00E"/>
    <s v="WM3.00N30.00E15"/>
    <s v="WM3.00N30.00E15SWNW"/>
    <n v="4599.390249"/>
    <n v="1313403.327937"/>
    <n v="30.1"/>
    <x v="0"/>
  </r>
  <r>
    <n v="268"/>
    <s v="Polygon"/>
    <s v="WM"/>
    <x v="1"/>
    <x v="0"/>
    <x v="2"/>
    <x v="0"/>
    <x v="10"/>
    <x v="2"/>
    <x v="1"/>
    <s v="NESE"/>
    <s v="BLM"/>
    <s v="WM3.00N30.00E"/>
    <s v="WM3.00N30.00E15"/>
    <s v="WM3.00N30.00E15NESE"/>
    <n v="4430.3675569999996"/>
    <n v="1204145.4370850001"/>
    <n v="27.6"/>
    <x v="0"/>
  </r>
  <r>
    <n v="269"/>
    <s v="Polygon"/>
    <s v="WM"/>
    <x v="1"/>
    <x v="0"/>
    <x v="2"/>
    <x v="0"/>
    <x v="10"/>
    <x v="2"/>
    <x v="2"/>
    <s v="NWSE"/>
    <s v="BLM"/>
    <s v="WM3.00N30.00E"/>
    <s v="WM3.00N30.00E15"/>
    <s v="WM3.00N30.00E15NWSE"/>
    <n v="3918.4647239999999"/>
    <n v="886153.21114899998"/>
    <n v="20.3"/>
    <x v="0"/>
  </r>
  <r>
    <n v="270"/>
    <s v="Polygon"/>
    <s v="WM"/>
    <x v="1"/>
    <x v="0"/>
    <x v="2"/>
    <x v="0"/>
    <x v="10"/>
    <x v="2"/>
    <x v="0"/>
    <s v="SESE"/>
    <s v="BLM"/>
    <s v="WM3.00N30.00E"/>
    <s v="WM3.00N30.00E15"/>
    <s v="WM3.00N30.00E15SESE"/>
    <n v="6506.532091"/>
    <n v="1296101.5320019999"/>
    <n v="29.7"/>
    <x v="0"/>
  </r>
  <r>
    <n v="271"/>
    <s v="Polygon"/>
    <s v="WM"/>
    <x v="1"/>
    <x v="0"/>
    <x v="2"/>
    <x v="0"/>
    <x v="10"/>
    <x v="2"/>
    <x v="3"/>
    <s v="SWSE"/>
    <s v="BLM"/>
    <s v="WM3.00N30.00E"/>
    <s v="WM3.00N30.00E15"/>
    <s v="WM3.00N30.00E15SWSE"/>
    <n v="3027.1598009999998"/>
    <n v="301330.71149800002"/>
    <n v="6.9"/>
    <x v="0"/>
  </r>
  <r>
    <n v="272"/>
    <s v="Polygon"/>
    <s v="WM"/>
    <x v="1"/>
    <x v="0"/>
    <x v="2"/>
    <x v="0"/>
    <x v="17"/>
    <x v="1"/>
    <x v="1"/>
    <s v="NENW"/>
    <s v="BLM"/>
    <s v="WM3.00N30.00E"/>
    <s v="WM3.00N30.00E19"/>
    <s v="WM3.00N30.00E19NENW"/>
    <n v="3313.2276870000001"/>
    <n v="597022.64480899996"/>
    <n v="13.7"/>
    <x v="0"/>
  </r>
  <r>
    <n v="273"/>
    <s v="Polygon"/>
    <s v="WM"/>
    <x v="1"/>
    <x v="0"/>
    <x v="2"/>
    <x v="0"/>
    <x v="17"/>
    <x v="1"/>
    <x v="2"/>
    <s v="NWNW"/>
    <s v="BLM"/>
    <s v="WM3.00N30.00E"/>
    <s v="WM3.00N30.00E19"/>
    <s v="WM3.00N30.00E19NWNW"/>
    <n v="5647.2421249999998"/>
    <n v="2022225.438658"/>
    <n v="46.4"/>
    <x v="0"/>
  </r>
  <r>
    <n v="274"/>
    <s v="Polygon"/>
    <s v="WM"/>
    <x v="1"/>
    <x v="0"/>
    <x v="2"/>
    <x v="0"/>
    <x v="17"/>
    <x v="1"/>
    <x v="0"/>
    <s v="SENW"/>
    <s v="BLM"/>
    <s v="WM3.00N30.00E"/>
    <s v="WM3.00N30.00E19"/>
    <s v="WM3.00N30.00E19SENW"/>
    <n v="3377.7052039999999"/>
    <n v="620484.81517399999"/>
    <n v="14.2"/>
    <x v="0"/>
  </r>
  <r>
    <n v="275"/>
    <s v="Polygon"/>
    <s v="WM"/>
    <x v="1"/>
    <x v="0"/>
    <x v="2"/>
    <x v="0"/>
    <x v="17"/>
    <x v="1"/>
    <x v="3"/>
    <s v="SWNW"/>
    <s v="BLM"/>
    <s v="WM3.00N30.00E"/>
    <s v="WM3.00N30.00E19"/>
    <s v="WM3.00N30.00E19SWNW"/>
    <n v="5690.74323"/>
    <n v="2062875.768311"/>
    <n v="47.3"/>
    <x v="0"/>
  </r>
  <r>
    <n v="276"/>
    <s v="Polygon"/>
    <s v="WM"/>
    <x v="1"/>
    <x v="0"/>
    <x v="2"/>
    <x v="0"/>
    <x v="17"/>
    <x v="3"/>
    <x v="1"/>
    <s v="NESW"/>
    <s v="BLM"/>
    <s v="WM3.00N30.00E"/>
    <s v="WM3.00N30.00E19"/>
    <s v="WM3.00N30.00E19NESW"/>
    <n v="3132.333349"/>
    <n v="523607.50201900001"/>
    <n v="12"/>
    <x v="0"/>
  </r>
  <r>
    <n v="277"/>
    <s v="Polygon"/>
    <s v="WM"/>
    <x v="1"/>
    <x v="0"/>
    <x v="2"/>
    <x v="0"/>
    <x v="17"/>
    <x v="3"/>
    <x v="2"/>
    <s v="NWSW"/>
    <s v="BLM"/>
    <s v="WM3.00N30.00E"/>
    <s v="WM3.00N30.00E19"/>
    <s v="WM3.00N30.00E19NWSW"/>
    <n v="5672.0785560000004"/>
    <n v="2030562.9600730001"/>
    <n v="46.6"/>
    <x v="0"/>
  </r>
  <r>
    <n v="278"/>
    <s v="Polygon"/>
    <s v="WM"/>
    <x v="1"/>
    <x v="0"/>
    <x v="2"/>
    <x v="0"/>
    <x v="17"/>
    <x v="3"/>
    <x v="0"/>
    <s v="SESW"/>
    <s v="BLM"/>
    <s v="WM3.00N30.00E"/>
    <s v="WM3.00N30.00E19"/>
    <s v="WM3.00N30.00E19SESW"/>
    <n v="3270.604617"/>
    <n v="570385.28234100004"/>
    <n v="13.1"/>
    <x v="0"/>
  </r>
  <r>
    <n v="279"/>
    <s v="Polygon"/>
    <s v="WM"/>
    <x v="1"/>
    <x v="0"/>
    <x v="2"/>
    <x v="0"/>
    <x v="17"/>
    <x v="3"/>
    <x v="3"/>
    <s v="SWSW"/>
    <s v="BLM"/>
    <s v="WM3.00N30.00E"/>
    <s v="WM3.00N30.00E19"/>
    <s v="WM3.00N30.00E19SWSW"/>
    <n v="5790.0691729999999"/>
    <n v="2143171.7885389999"/>
    <n v="49.2"/>
    <x v="0"/>
  </r>
  <r>
    <n v="280"/>
    <s v="Polygon"/>
    <s v="WM"/>
    <x v="1"/>
    <x v="0"/>
    <x v="2"/>
    <x v="0"/>
    <x v="11"/>
    <x v="1"/>
    <x v="1"/>
    <s v="NENW"/>
    <s v="BLM"/>
    <s v="WM3.00N30.00E"/>
    <s v="WM3.00N30.00E23"/>
    <s v="WM3.00N30.00E23NENW"/>
    <n v="3198.4269479999998"/>
    <n v="547126.88039099996"/>
    <n v="12.6"/>
    <x v="0"/>
  </r>
  <r>
    <n v="281"/>
    <s v="Polygon"/>
    <s v="WM"/>
    <x v="1"/>
    <x v="0"/>
    <x v="2"/>
    <x v="0"/>
    <x v="11"/>
    <x v="1"/>
    <x v="2"/>
    <s v="NWNW"/>
    <s v="BLM"/>
    <s v="WM3.00N30.00E"/>
    <s v="WM3.00N30.00E23"/>
    <s v="WM3.00N30.00E23NWNW"/>
    <n v="3455.7011910000001"/>
    <n v="637879.46119499998"/>
    <n v="14.6"/>
    <x v="0"/>
  </r>
  <r>
    <n v="282"/>
    <s v="Polygon"/>
    <s v="WM"/>
    <x v="1"/>
    <x v="0"/>
    <x v="2"/>
    <x v="0"/>
    <x v="18"/>
    <x v="1"/>
    <x v="2"/>
    <s v="NWNW"/>
    <s v="BLM"/>
    <s v="WM3.00N30.00E"/>
    <s v="WM3.00N30.00E30"/>
    <s v="WM3.00N30.00E30NWNW"/>
    <n v="423.92634500000003"/>
    <n v="626.33273599999995"/>
    <n v="0"/>
    <x v="0"/>
  </r>
  <r>
    <n v="283"/>
    <s v="Polygon"/>
    <s v="WM"/>
    <x v="2"/>
    <x v="0"/>
    <x v="1"/>
    <x v="0"/>
    <x v="19"/>
    <x v="2"/>
    <x v="3"/>
    <s v="SWSE"/>
    <s v="BLM"/>
    <s v="WM4.00N29.00E"/>
    <s v="WM4.00N29.00E36"/>
    <s v="WM4.00N29.00E36SWSE"/>
    <n v="529.73156900000004"/>
    <n v="3360.358772"/>
    <n v="0.1"/>
    <x v="0"/>
  </r>
  <r>
    <n v="284"/>
    <s v="Polygon"/>
    <s v="WM"/>
    <x v="2"/>
    <x v="0"/>
    <x v="1"/>
    <x v="0"/>
    <x v="19"/>
    <x v="3"/>
    <x v="0"/>
    <s v="SESW"/>
    <s v="BLM"/>
    <s v="WM4.00N29.00E"/>
    <s v="WM4.00N29.00E36"/>
    <s v="WM4.00N29.00E36SESW"/>
    <n v="294.62492300000002"/>
    <n v="1345.521303"/>
    <n v="0"/>
    <x v="0"/>
  </r>
  <r>
    <n v="285"/>
    <s v="Polygon"/>
    <s v="WM"/>
    <x v="2"/>
    <x v="0"/>
    <x v="2"/>
    <x v="0"/>
    <x v="20"/>
    <x v="2"/>
    <x v="0"/>
    <s v="SESE"/>
    <s v="BLM"/>
    <s v="WM4.00N30.00E"/>
    <s v="WM4.00N30.00E35"/>
    <s v="WM4.00N30.00E35SESE"/>
    <n v="1282.819393"/>
    <n v="45974.596103999997"/>
    <n v="1.1000000000000001"/>
    <x v="0"/>
  </r>
  <r>
    <n v="286"/>
    <s v="Polygon"/>
    <s v="WM"/>
    <x v="2"/>
    <x v="0"/>
    <x v="2"/>
    <x v="0"/>
    <x v="20"/>
    <x v="2"/>
    <x v="3"/>
    <s v="SWSE"/>
    <s v="BLM"/>
    <s v="WM4.00N30.00E"/>
    <s v="WM4.00N30.00E35"/>
    <s v="WM4.00N30.00E35SWSE"/>
    <n v="959.98011899999995"/>
    <n v="28319.131839000001"/>
    <n v="0.6"/>
    <x v="0"/>
  </r>
  <r>
    <m/>
    <m/>
    <m/>
    <x v="3"/>
    <x v="1"/>
    <x v="3"/>
    <x v="1"/>
    <x v="21"/>
    <x v="4"/>
    <x v="4"/>
    <m/>
    <m/>
    <m/>
    <m/>
    <m/>
    <m/>
    <m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7">
  <r>
    <n v="1"/>
    <s v="Polygon"/>
    <n v="214"/>
    <s v="WM"/>
    <x v="0"/>
    <x v="0"/>
    <x v="0"/>
    <x v="0"/>
    <x v="0"/>
    <x v="0"/>
    <x v="0"/>
    <s v="NENE"/>
    <s v="BLM"/>
    <s v="WM3.00N30.00E"/>
    <s v="WM3.00N30.00E8"/>
    <s v="WM3.00N30.00E8NENE"/>
    <n v="35.1"/>
    <n v="4991"/>
    <x v="0"/>
    <s v="T  11473"/>
    <s v="https://apps3.wrd.state.or.us/apps/wr/workflow/wr_proofing_details.aspx?snp_id=174795"/>
    <n v="174795"/>
    <n v="219366"/>
    <s v="G"/>
    <n v="6359"/>
    <s v="G"/>
    <n v="5957"/>
    <n v="0"/>
    <s v=" "/>
    <n v="0"/>
    <s v=" "/>
    <s v="T  11473"/>
    <s v="GW"/>
    <s v="REEDER"/>
    <s v="CRAIG"/>
    <s v=" "/>
    <s v="IR"/>
    <n v="3"/>
    <s v="IRRIGATION"/>
    <d v="1973-11-30T00:00:00"/>
    <n v="19731130"/>
    <n v="0"/>
    <n v="70.8"/>
    <s v="SLB"/>
    <s v="OWRD"/>
    <d v="2016-01-13T00:00:00"/>
    <d v="2016-01-14T00:00:00"/>
    <n v="30"/>
    <n v="0"/>
    <s v="MOVED TO MATCH 2014 IMAGERY"/>
    <s v="TR"/>
    <n v="3551.156504"/>
    <n v="500989.045659"/>
    <n v="11.5"/>
  </r>
  <r>
    <n v="2"/>
    <s v="Polygon"/>
    <n v="215"/>
    <s v="WM"/>
    <x v="0"/>
    <x v="0"/>
    <x v="0"/>
    <x v="0"/>
    <x v="0"/>
    <x v="0"/>
    <x v="1"/>
    <s v="NWNE"/>
    <s v="BLM"/>
    <s v="WM3.00N30.00E"/>
    <s v="WM3.00N30.00E8"/>
    <s v="WM3.00N30.00E8NWNE"/>
    <n v="28.4"/>
    <n v="4991"/>
    <x v="0"/>
    <s v="T  11473"/>
    <s v="https://apps3.wrd.state.or.us/apps/wr/workflow/wr_proofing_details.aspx?snp_id=174795"/>
    <n v="174795"/>
    <n v="219366"/>
    <s v="G"/>
    <n v="6359"/>
    <s v="G"/>
    <n v="5957"/>
    <n v="0"/>
    <s v=" "/>
    <n v="0"/>
    <s v=" "/>
    <s v="T  11473"/>
    <s v="GW"/>
    <s v="REEDER"/>
    <s v="CRAIG"/>
    <s v=" "/>
    <s v="IR"/>
    <n v="3"/>
    <s v="IRRIGATION"/>
    <d v="1973-11-30T00:00:00"/>
    <n v="19731130"/>
    <n v="0"/>
    <n v="70.8"/>
    <s v="SLB"/>
    <s v="OWRD"/>
    <d v="2016-01-13T00:00:00"/>
    <d v="2016-01-14T00:00:00"/>
    <n v="30"/>
    <n v="0"/>
    <s v="MOVED TO MATCH 2014 IMAGERY"/>
    <s v="TR"/>
    <n v="157.70185499999999"/>
    <n v="598.09272199999998"/>
    <n v="0"/>
  </r>
  <r>
    <n v="3"/>
    <s v="Polygon"/>
    <n v="216"/>
    <s v="WM"/>
    <x v="0"/>
    <x v="0"/>
    <x v="0"/>
    <x v="0"/>
    <x v="0"/>
    <x v="0"/>
    <x v="2"/>
    <s v="SENE"/>
    <s v="BLM"/>
    <s v="WM3.00N30.00E"/>
    <s v="WM3.00N30.00E8"/>
    <s v="WM3.00N30.00E8SENE"/>
    <n v="31.7"/>
    <n v="4991"/>
    <x v="0"/>
    <s v="T  11473"/>
    <s v="https://apps3.wrd.state.or.us/apps/wr/workflow/wr_proofing_details.aspx?snp_id=174795"/>
    <n v="174795"/>
    <n v="219366"/>
    <s v="G"/>
    <n v="6359"/>
    <s v="G"/>
    <n v="5957"/>
    <n v="0"/>
    <s v=" "/>
    <n v="0"/>
    <s v=" "/>
    <s v="T  11473"/>
    <s v="GW"/>
    <s v="REEDER"/>
    <s v="CRAIG"/>
    <s v=" "/>
    <s v="IR"/>
    <n v="3"/>
    <s v="IRRIGATION"/>
    <d v="1973-11-30T00:00:00"/>
    <n v="19731130"/>
    <n v="0"/>
    <n v="70.8"/>
    <s v="SLB"/>
    <s v="OWRD"/>
    <d v="2016-01-13T00:00:00"/>
    <d v="2016-01-14T00:00:00"/>
    <n v="30"/>
    <n v="0"/>
    <s v="MOVED TO MATCH 2014 IMAGERY"/>
    <s v="TR"/>
    <n v="4645.3133799999996"/>
    <n v="1370402.5420820001"/>
    <n v="31.5"/>
  </r>
  <r>
    <n v="4"/>
    <s v="Polygon"/>
    <n v="217"/>
    <s v="WM"/>
    <x v="0"/>
    <x v="0"/>
    <x v="0"/>
    <x v="0"/>
    <x v="0"/>
    <x v="0"/>
    <x v="3"/>
    <s v="SWNE"/>
    <s v="BLM"/>
    <s v="WM3.00N30.00E"/>
    <s v="WM3.00N30.00E8"/>
    <s v="WM3.00N30.00E8SWNE"/>
    <n v="26.5"/>
    <n v="4991"/>
    <x v="0"/>
    <s v="T  11473"/>
    <s v="https://apps3.wrd.state.or.us/apps/wr/workflow/wr_proofing_details.aspx?snp_id=174795"/>
    <n v="174795"/>
    <n v="219366"/>
    <s v="G"/>
    <n v="6359"/>
    <s v="G"/>
    <n v="5957"/>
    <n v="0"/>
    <s v=" "/>
    <n v="0"/>
    <s v=" "/>
    <s v="T  11473"/>
    <s v="GW"/>
    <s v="REEDER"/>
    <s v="CRAIG"/>
    <s v=" "/>
    <s v="IR"/>
    <n v="3"/>
    <s v="IRRIGATION"/>
    <d v="1973-11-30T00:00:00"/>
    <n v="19731130"/>
    <n v="0"/>
    <n v="70.8"/>
    <s v="SLB"/>
    <s v="OWRD"/>
    <d v="2016-01-13T00:00:00"/>
    <d v="2016-01-14T00:00:00"/>
    <n v="30"/>
    <n v="0"/>
    <s v="MOVED TO MATCH 2014 IMAGERY"/>
    <s v="TR"/>
    <n v="4062.3568500000001"/>
    <n v="986174.509188"/>
    <n v="22.6"/>
  </r>
  <r>
    <n v="5"/>
    <s v="Polygon"/>
    <n v="230"/>
    <s v="WM"/>
    <x v="0"/>
    <x v="0"/>
    <x v="0"/>
    <x v="0"/>
    <x v="1"/>
    <x v="1"/>
    <x v="1"/>
    <s v="NWNW"/>
    <s v="BLM"/>
    <s v="WM3.00N30.00E"/>
    <s v="WM3.00N30.00E9"/>
    <s v="WM3.00N30.00E9NWNW"/>
    <n v="1"/>
    <n v="4991"/>
    <x v="0"/>
    <s v="T  11473"/>
    <s v="https://apps3.wrd.state.or.us/apps/wr/workflow/wr_proofing_details.aspx?snp_id=174795"/>
    <n v="174795"/>
    <n v="219366"/>
    <s v="G"/>
    <n v="6359"/>
    <s v="G"/>
    <n v="5957"/>
    <n v="0"/>
    <s v=" "/>
    <n v="0"/>
    <s v=" "/>
    <s v="T  11473"/>
    <s v="GW"/>
    <s v="REEDER"/>
    <s v="CRAIG"/>
    <s v=" "/>
    <s v="IR"/>
    <n v="3"/>
    <s v="IRRIGATION"/>
    <d v="1973-11-30T00:00:00"/>
    <n v="19731130"/>
    <n v="0"/>
    <n v="70.8"/>
    <s v="SLB"/>
    <s v="OWRD"/>
    <d v="2016-01-13T00:00:00"/>
    <d v="2016-01-14T00:00:00"/>
    <n v="30"/>
    <n v="0"/>
    <s v="MOVED TO MATCH 2014 IMAGERY"/>
    <s v="TR"/>
    <n v="1300.8406990000001"/>
    <n v="43954.836115999999"/>
    <n v="1"/>
  </r>
  <r>
    <n v="6"/>
    <s v="Polygon"/>
    <n v="231"/>
    <s v="WM"/>
    <x v="0"/>
    <x v="0"/>
    <x v="0"/>
    <x v="0"/>
    <x v="1"/>
    <x v="1"/>
    <x v="3"/>
    <s v="SWNW"/>
    <s v="BLM"/>
    <s v="WM3.00N30.00E"/>
    <s v="WM3.00N30.00E9"/>
    <s v="WM3.00N30.00E9SWNW"/>
    <n v="0.6"/>
    <n v="4991"/>
    <x v="0"/>
    <s v="T  11473"/>
    <s v="https://apps3.wrd.state.or.us/apps/wr/workflow/wr_proofing_details.aspx?snp_id=174795"/>
    <n v="174795"/>
    <n v="219366"/>
    <s v="G"/>
    <n v="6359"/>
    <s v="G"/>
    <n v="5957"/>
    <n v="0"/>
    <s v=" "/>
    <n v="0"/>
    <s v=" "/>
    <s v="T  11473"/>
    <s v="GW"/>
    <s v="REEDER"/>
    <s v="CRAIG"/>
    <s v=" "/>
    <s v="IR"/>
    <n v="3"/>
    <s v="IRRIGATION"/>
    <d v="1973-11-30T00:00:00"/>
    <n v="19731130"/>
    <n v="0"/>
    <n v="70.8"/>
    <s v="SLB"/>
    <s v="OWRD"/>
    <d v="2016-01-13T00:00:00"/>
    <d v="2016-01-14T00:00:00"/>
    <n v="30"/>
    <n v="0"/>
    <s v="MOVED TO MATCH 2014 IMAGERY"/>
    <s v="TR"/>
    <n v="970.31715799999995"/>
    <n v="26997.304685999999"/>
    <n v="0.6"/>
  </r>
  <r>
    <n v="7"/>
    <s v="Polygon"/>
    <n v="214"/>
    <s v="WM"/>
    <x v="0"/>
    <x v="0"/>
    <x v="0"/>
    <x v="0"/>
    <x v="0"/>
    <x v="0"/>
    <x v="0"/>
    <s v="NENE"/>
    <s v="BLM"/>
    <s v="WM3.00N30.00E"/>
    <s v="WM3.00N30.00E8"/>
    <s v="WM3.00N30.00E8NENE"/>
    <n v="35.1"/>
    <n v="4992"/>
    <x v="0"/>
    <s v="T  11473"/>
    <s v="https://apps3.wrd.state.or.us/apps/wr/workflow/wr_proofing_details.aspx?snp_id=174796"/>
    <n v="174796"/>
    <n v="219367"/>
    <s v="U"/>
    <n v="746"/>
    <s v="U"/>
    <n v="680"/>
    <n v="0"/>
    <s v=" "/>
    <n v="0"/>
    <s v=" "/>
    <s v="T  11473"/>
    <s v="GW"/>
    <s v="FILIPPI"/>
    <s v="DAVID"/>
    <s v="STOEL RIVES LLP"/>
    <s v="IR"/>
    <n v="3"/>
    <s v="IRRIGATION"/>
    <d v="1954-09-16T00:00:00"/>
    <n v="19540916"/>
    <n v="0"/>
    <n v="20.55"/>
    <s v="SLB"/>
    <s v="OWRD"/>
    <d v="2016-01-13T00:00:00"/>
    <d v="2016-01-14T00:00:00"/>
    <n v="30"/>
    <n v="0"/>
    <s v="MOVED TO MATCH 2014 IMAGERY"/>
    <s v="TR"/>
    <n v="3874.6956570000002"/>
    <n v="851685.53287200001"/>
    <n v="19.600000000000001"/>
  </r>
  <r>
    <n v="8"/>
    <s v="Polygon"/>
    <n v="217"/>
    <s v="WM"/>
    <x v="0"/>
    <x v="0"/>
    <x v="0"/>
    <x v="0"/>
    <x v="0"/>
    <x v="0"/>
    <x v="3"/>
    <s v="SWNE"/>
    <s v="BLM"/>
    <s v="WM3.00N30.00E"/>
    <s v="WM3.00N30.00E8"/>
    <s v="WM3.00N30.00E8SWNE"/>
    <n v="26.5"/>
    <n v="5027"/>
    <x v="0"/>
    <s v="T  11473"/>
    <s v="https://apps3.wrd.state.or.us/apps/wr/workflow/wr_proofing_details.aspx?snp_id=175354"/>
    <n v="175354"/>
    <n v="220309"/>
    <s v="G"/>
    <n v="9237"/>
    <s v="G"/>
    <n v="8632"/>
    <n v="0"/>
    <s v=" "/>
    <n v="0"/>
    <s v=" "/>
    <s v="T  11473"/>
    <s v="GW"/>
    <s v="REEDER"/>
    <s v="CRAIG"/>
    <s v=" "/>
    <s v="IR"/>
    <n v="3"/>
    <s v="IRRIGATION"/>
    <d v="1979-05-10T00:00:00"/>
    <n v="19790510"/>
    <n v="0"/>
    <n v="36.299999999999997"/>
    <s v="SLB"/>
    <s v="OWRD"/>
    <d v="2016-01-13T00:00:00"/>
    <d v="2016-01-14T00:00:00"/>
    <n v="30"/>
    <n v="0"/>
    <s v="MOVED TO MATCH 2014 IMAGERY"/>
    <s v="TR"/>
    <n v="2487.9410079999998"/>
    <n v="150139.06684099999"/>
    <n v="3.4"/>
  </r>
  <r>
    <n v="9"/>
    <s v="Polygon"/>
    <n v="215"/>
    <s v="WM"/>
    <x v="0"/>
    <x v="0"/>
    <x v="0"/>
    <x v="0"/>
    <x v="0"/>
    <x v="0"/>
    <x v="1"/>
    <s v="NWNE"/>
    <s v="BLM"/>
    <s v="WM3.00N30.00E"/>
    <s v="WM3.00N30.00E8"/>
    <s v="WM3.00N30.00E8NWNE"/>
    <n v="28.4"/>
    <n v="5027"/>
    <x v="0"/>
    <s v="T  11473"/>
    <s v="https://apps3.wrd.state.or.us/apps/wr/workflow/wr_proofing_details.aspx?snp_id=175354"/>
    <n v="175354"/>
    <n v="220309"/>
    <s v="G"/>
    <n v="9237"/>
    <s v="G"/>
    <n v="8632"/>
    <n v="0"/>
    <s v=" "/>
    <n v="0"/>
    <s v=" "/>
    <s v="T  11473"/>
    <s v="GW"/>
    <s v="REEDER"/>
    <s v="CRAIG"/>
    <s v=" "/>
    <s v="IR"/>
    <n v="3"/>
    <s v="IRRIGATION"/>
    <d v="1979-05-10T00:00:00"/>
    <n v="19790510"/>
    <n v="0"/>
    <n v="36.299999999999997"/>
    <s v="SLB"/>
    <s v="OWRD"/>
    <d v="2016-01-13T00:00:00"/>
    <d v="2016-01-14T00:00:00"/>
    <n v="30"/>
    <n v="0"/>
    <s v="MOVED TO MATCH 2014 IMAGERY"/>
    <s v="TR"/>
    <n v="4426.5003139999999"/>
    <n v="1214750.6009289999"/>
    <n v="27.9"/>
  </r>
  <r>
    <n v="10"/>
    <s v="Polygon"/>
    <n v="214"/>
    <s v="WM"/>
    <x v="0"/>
    <x v="0"/>
    <x v="0"/>
    <x v="0"/>
    <x v="0"/>
    <x v="0"/>
    <x v="0"/>
    <s v="NENE"/>
    <s v="BLM"/>
    <s v="WM3.00N30.00E"/>
    <s v="WM3.00N30.00E8"/>
    <s v="WM3.00N30.00E8NENE"/>
    <n v="35.1"/>
    <n v="5027"/>
    <x v="0"/>
    <s v="T  11473"/>
    <s v="https://apps3.wrd.state.or.us/apps/wr/workflow/wr_proofing_details.aspx?snp_id=175354"/>
    <n v="175354"/>
    <n v="220309"/>
    <s v="G"/>
    <n v="9237"/>
    <s v="G"/>
    <n v="8632"/>
    <n v="0"/>
    <s v=" "/>
    <n v="0"/>
    <s v=" "/>
    <s v="T  11473"/>
    <s v="GW"/>
    <s v="REEDER"/>
    <s v="CRAIG"/>
    <s v=" "/>
    <s v="IR"/>
    <n v="3"/>
    <s v="IRRIGATION"/>
    <d v="1979-05-10T00:00:00"/>
    <n v="19790510"/>
    <n v="0"/>
    <n v="36.299999999999997"/>
    <s v="SLB"/>
    <s v="OWRD"/>
    <d v="2016-01-13T00:00:00"/>
    <d v="2016-01-14T00:00:00"/>
    <n v="30"/>
    <n v="0"/>
    <s v="MOVED TO MATCH 2014 IMAGERY"/>
    <s v="TR"/>
    <n v="2839.612091"/>
    <n v="175359.075683"/>
    <n v="4"/>
  </r>
  <r>
    <n v="11"/>
    <s v="Polygon"/>
    <n v="156"/>
    <s v="WM"/>
    <x v="0"/>
    <x v="0"/>
    <x v="0"/>
    <x v="0"/>
    <x v="2"/>
    <x v="0"/>
    <x v="0"/>
    <s v="NENE"/>
    <s v="BLM"/>
    <s v="WM3.00N30.00E"/>
    <s v="WM3.00N30.00E2"/>
    <s v="WM3.00N30.00E2NENE"/>
    <n v="39"/>
    <n v="6748"/>
    <x v="1"/>
    <n v="94466"/>
    <s v="https://apps3.wrd.state.or.us/apps/wr/workflow/wr_proofing_details.aspx?snp_id=199747"/>
    <n v="199747"/>
    <n v="258244"/>
    <s v="G"/>
    <n v="10908"/>
    <s v="G"/>
    <n v="10087"/>
    <n v="94466"/>
    <s v=" "/>
    <n v="0"/>
    <s v=" "/>
    <s v="T  13113"/>
    <s v="GW"/>
    <s v="LORENZEN"/>
    <s v="LEONARD"/>
    <s v="LORENZEN RANCHES INC."/>
    <s v="IR"/>
    <n v="3"/>
    <s v="IRRIGATION"/>
    <d v="1983-03-28T00:00:00"/>
    <n v="19830328"/>
    <n v="0"/>
    <n v="222.3"/>
    <s v="MLA"/>
    <s v="OWRD"/>
    <d v="2019-07-24T00:00:00"/>
    <d v="2019-07-26T00:00:00"/>
    <n v="30"/>
    <n v="0"/>
    <s v="COPIED FROM EXISTING DATA"/>
    <s v="CT"/>
    <n v="5072.8780189999998"/>
    <n v="1697766.8073760001"/>
    <n v="39"/>
  </r>
  <r>
    <n v="12"/>
    <s v="Polygon"/>
    <n v="157"/>
    <s v="WM"/>
    <x v="0"/>
    <x v="0"/>
    <x v="0"/>
    <x v="0"/>
    <x v="2"/>
    <x v="0"/>
    <x v="1"/>
    <s v="NWNE"/>
    <s v="BLM"/>
    <s v="WM3.00N30.00E"/>
    <s v="WM3.00N30.00E2"/>
    <s v="WM3.00N30.00E2NWNE"/>
    <n v="33.9"/>
    <n v="6748"/>
    <x v="1"/>
    <n v="94466"/>
    <s v="https://apps3.wrd.state.or.us/apps/wr/workflow/wr_proofing_details.aspx?snp_id=199747"/>
    <n v="199747"/>
    <n v="258244"/>
    <s v="G"/>
    <n v="10908"/>
    <s v="G"/>
    <n v="10087"/>
    <n v="94466"/>
    <s v=" "/>
    <n v="0"/>
    <s v=" "/>
    <s v="T  13113"/>
    <s v="GW"/>
    <s v="LORENZEN"/>
    <s v="LEONARD"/>
    <s v="LORENZEN RANCHES INC."/>
    <s v="IR"/>
    <n v="3"/>
    <s v="IRRIGATION"/>
    <d v="1983-03-28T00:00:00"/>
    <n v="19830328"/>
    <n v="0"/>
    <n v="222.3"/>
    <s v="MLA"/>
    <s v="OWRD"/>
    <d v="2019-07-24T00:00:00"/>
    <d v="2019-07-26T00:00:00"/>
    <n v="30"/>
    <n v="0"/>
    <s v="COPIED FROM EXISTING DATA"/>
    <s v="CT"/>
    <n v="4785.2376379999996"/>
    <n v="1476899.786144"/>
    <n v="33.9"/>
  </r>
  <r>
    <n v="13"/>
    <s v="Polygon"/>
    <n v="158"/>
    <s v="WM"/>
    <x v="0"/>
    <x v="0"/>
    <x v="0"/>
    <x v="0"/>
    <x v="2"/>
    <x v="0"/>
    <x v="2"/>
    <s v="SENE"/>
    <s v="BLM"/>
    <s v="WM3.00N30.00E"/>
    <s v="WM3.00N30.00E2"/>
    <s v="WM3.00N30.00E2SENE"/>
    <n v="13.6"/>
    <n v="6748"/>
    <x v="1"/>
    <n v="94466"/>
    <s v="https://apps3.wrd.state.or.us/apps/wr/workflow/wr_proofing_details.aspx?snp_id=199747"/>
    <n v="199747"/>
    <n v="258244"/>
    <s v="G"/>
    <n v="10908"/>
    <s v="G"/>
    <n v="10087"/>
    <n v="94466"/>
    <s v=" "/>
    <n v="0"/>
    <s v=" "/>
    <s v="T  13113"/>
    <s v="GW"/>
    <s v="LORENZEN"/>
    <s v="LEONARD"/>
    <s v="LORENZEN RANCHES INC."/>
    <s v="IR"/>
    <n v="3"/>
    <s v="IRRIGATION"/>
    <d v="1983-03-28T00:00:00"/>
    <n v="19830328"/>
    <n v="0"/>
    <n v="222.3"/>
    <s v="MLA"/>
    <s v="OWRD"/>
    <d v="2019-07-24T00:00:00"/>
    <d v="2019-07-26T00:00:00"/>
    <n v="30"/>
    <n v="0"/>
    <s v="COPIED FROM EXISTING DATA"/>
    <s v="CT"/>
    <n v="3268.755259"/>
    <n v="593190.01711699995"/>
    <n v="13.6"/>
  </r>
  <r>
    <n v="14"/>
    <s v="Polygon"/>
    <n v="159"/>
    <s v="WM"/>
    <x v="0"/>
    <x v="0"/>
    <x v="0"/>
    <x v="0"/>
    <x v="2"/>
    <x v="0"/>
    <x v="3"/>
    <s v="SWNE"/>
    <s v="BLM"/>
    <s v="WM3.00N30.00E"/>
    <s v="WM3.00N30.00E2"/>
    <s v="WM3.00N30.00E2SWNE"/>
    <n v="24.9"/>
    <n v="6748"/>
    <x v="1"/>
    <n v="94466"/>
    <s v="https://apps3.wrd.state.or.us/apps/wr/workflow/wr_proofing_details.aspx?snp_id=199747"/>
    <n v="199747"/>
    <n v="258244"/>
    <s v="G"/>
    <n v="10908"/>
    <s v="G"/>
    <n v="10087"/>
    <n v="94466"/>
    <s v=" "/>
    <n v="0"/>
    <s v=" "/>
    <s v="T  13113"/>
    <s v="GW"/>
    <s v="LORENZEN"/>
    <s v="LEONARD"/>
    <s v="LORENZEN RANCHES INC."/>
    <s v="IR"/>
    <n v="3"/>
    <s v="IRRIGATION"/>
    <d v="1983-03-28T00:00:00"/>
    <n v="19830328"/>
    <n v="0"/>
    <n v="222.3"/>
    <s v="MLA"/>
    <s v="OWRD"/>
    <d v="2019-07-24T00:00:00"/>
    <d v="2019-07-26T00:00:00"/>
    <n v="30"/>
    <n v="0"/>
    <s v="COPIED FROM EXISTING DATA"/>
    <s v="CT"/>
    <n v="3081.0224739999999"/>
    <n v="526119.84574200003"/>
    <n v="12.1"/>
  </r>
  <r>
    <n v="15"/>
    <s v="Polygon"/>
    <n v="161"/>
    <s v="WM"/>
    <x v="0"/>
    <x v="0"/>
    <x v="0"/>
    <x v="0"/>
    <x v="2"/>
    <x v="2"/>
    <x v="0"/>
    <s v="NESE"/>
    <s v="BLM"/>
    <s v="WM3.00N30.00E"/>
    <s v="WM3.00N30.00E2"/>
    <s v="WM3.00N30.00E2NESE"/>
    <n v="14.9"/>
    <n v="6748"/>
    <x v="1"/>
    <n v="94466"/>
    <s v="https://apps3.wrd.state.or.us/apps/wr/workflow/wr_proofing_details.aspx?snp_id=199747"/>
    <n v="199747"/>
    <n v="258244"/>
    <s v="G"/>
    <n v="10908"/>
    <s v="G"/>
    <n v="10087"/>
    <n v="94466"/>
    <s v=" "/>
    <n v="0"/>
    <s v=" "/>
    <s v="T  13113"/>
    <s v="GW"/>
    <s v="LORENZEN"/>
    <s v="LEONARD"/>
    <s v="LORENZEN RANCHES INC."/>
    <s v="IR"/>
    <n v="3"/>
    <s v="IRRIGATION"/>
    <d v="1983-03-28T00:00:00"/>
    <n v="19830328"/>
    <n v="0"/>
    <n v="222.3"/>
    <s v="MLA"/>
    <s v="OWRD"/>
    <d v="2019-07-24T00:00:00"/>
    <d v="2019-07-26T00:00:00"/>
    <n v="30"/>
    <n v="0"/>
    <s v="COPIED FROM EXISTING DATA"/>
    <s v="CT"/>
    <n v="3380.3702520000002"/>
    <n v="641175.92489999998"/>
    <n v="14.7"/>
  </r>
  <r>
    <n v="16"/>
    <s v="Polygon"/>
    <n v="162"/>
    <s v="WM"/>
    <x v="0"/>
    <x v="0"/>
    <x v="0"/>
    <x v="0"/>
    <x v="2"/>
    <x v="2"/>
    <x v="1"/>
    <s v="NWSE"/>
    <s v="BLM"/>
    <s v="WM3.00N30.00E"/>
    <s v="WM3.00N30.00E2"/>
    <s v="WM3.00N30.00E2NWSE"/>
    <n v="36.1"/>
    <n v="6748"/>
    <x v="1"/>
    <n v="94466"/>
    <s v="https://apps3.wrd.state.or.us/apps/wr/workflow/wr_proofing_details.aspx?snp_id=199747"/>
    <n v="199747"/>
    <n v="258244"/>
    <s v="G"/>
    <n v="10908"/>
    <s v="G"/>
    <n v="10087"/>
    <n v="94466"/>
    <s v=" "/>
    <n v="0"/>
    <s v=" "/>
    <s v="T  13113"/>
    <s v="GW"/>
    <s v="LORENZEN"/>
    <s v="LEONARD"/>
    <s v="LORENZEN RANCHES INC."/>
    <s v="IR"/>
    <n v="3"/>
    <s v="IRRIGATION"/>
    <d v="1983-03-28T00:00:00"/>
    <n v="19830328"/>
    <n v="0"/>
    <n v="222.3"/>
    <s v="MLA"/>
    <s v="OWRD"/>
    <d v="2019-07-24T00:00:00"/>
    <d v="2019-07-26T00:00:00"/>
    <n v="30"/>
    <n v="0"/>
    <s v="COPIED FROM EXISTING DATA"/>
    <s v="CT"/>
    <n v="4642.8139730000003"/>
    <n v="1298562.718724"/>
    <n v="29.8"/>
  </r>
  <r>
    <n v="17"/>
    <s v="Polygon"/>
    <n v="163"/>
    <s v="WM"/>
    <x v="0"/>
    <x v="0"/>
    <x v="0"/>
    <x v="0"/>
    <x v="2"/>
    <x v="2"/>
    <x v="2"/>
    <s v="SESE"/>
    <s v="BLM"/>
    <s v="WM3.00N30.00E"/>
    <s v="WM3.00N30.00E2"/>
    <s v="WM3.00N30.00E2SESE"/>
    <n v="17"/>
    <n v="6748"/>
    <x v="1"/>
    <n v="94466"/>
    <s v="https://apps3.wrd.state.or.us/apps/wr/workflow/wr_proofing_details.aspx?snp_id=199747"/>
    <n v="199747"/>
    <n v="258244"/>
    <s v="G"/>
    <n v="10908"/>
    <s v="G"/>
    <n v="10087"/>
    <n v="94466"/>
    <s v=" "/>
    <n v="0"/>
    <s v=" "/>
    <s v="T  13113"/>
    <s v="GW"/>
    <s v="LORENZEN"/>
    <s v="LEONARD"/>
    <s v="LORENZEN RANCHES INC."/>
    <s v="IR"/>
    <n v="3"/>
    <s v="IRRIGATION"/>
    <d v="1983-03-28T00:00:00"/>
    <n v="19830328"/>
    <n v="0"/>
    <n v="222.3"/>
    <s v="MLA"/>
    <s v="OWRD"/>
    <d v="2019-07-24T00:00:00"/>
    <d v="2019-07-26T00:00:00"/>
    <n v="30"/>
    <n v="0"/>
    <s v="COPIED FROM EXISTING DATA"/>
    <s v="CT"/>
    <n v="2977.6745900000001"/>
    <n v="572949.94796200003"/>
    <n v="13.2"/>
  </r>
  <r>
    <n v="18"/>
    <s v="Polygon"/>
    <n v="164"/>
    <s v="WM"/>
    <x v="0"/>
    <x v="0"/>
    <x v="0"/>
    <x v="0"/>
    <x v="2"/>
    <x v="2"/>
    <x v="3"/>
    <s v="SWSE"/>
    <s v="BLM"/>
    <s v="WM3.00N30.00E"/>
    <s v="WM3.00N30.00E2"/>
    <s v="WM3.00N30.00E2SWSE"/>
    <n v="38"/>
    <n v="6748"/>
    <x v="1"/>
    <n v="94466"/>
    <s v="https://apps3.wrd.state.or.us/apps/wr/workflow/wr_proofing_details.aspx?snp_id=199747"/>
    <n v="199747"/>
    <n v="258244"/>
    <s v="G"/>
    <n v="10908"/>
    <s v="G"/>
    <n v="10087"/>
    <n v="94466"/>
    <s v=" "/>
    <n v="0"/>
    <s v=" "/>
    <s v="T  13113"/>
    <s v="GW"/>
    <s v="LORENZEN"/>
    <s v="LEONARD"/>
    <s v="LORENZEN RANCHES INC."/>
    <s v="IR"/>
    <n v="3"/>
    <s v="IRRIGATION"/>
    <d v="1983-03-28T00:00:00"/>
    <n v="19830328"/>
    <n v="0"/>
    <n v="222.3"/>
    <s v="MLA"/>
    <s v="OWRD"/>
    <d v="2019-07-24T00:00:00"/>
    <d v="2019-07-26T00:00:00"/>
    <n v="30"/>
    <n v="0"/>
    <s v="COPIED FROM EXISTING DATA"/>
    <s v="CT"/>
    <n v="3353.9666900000002"/>
    <n v="632025.27198700001"/>
    <n v="14.5"/>
  </r>
  <r>
    <n v="19"/>
    <s v="Polygon"/>
    <n v="184"/>
    <s v="WM"/>
    <x v="0"/>
    <x v="0"/>
    <x v="0"/>
    <x v="0"/>
    <x v="3"/>
    <x v="2"/>
    <x v="2"/>
    <s v="SESE"/>
    <s v="BLM"/>
    <s v="WM3.00N30.00E"/>
    <s v="WM3.00N30.00E5"/>
    <s v="WM3.00N30.00E5SESE"/>
    <n v="0.4"/>
    <n v="4992"/>
    <x v="0"/>
    <s v="T  11473"/>
    <s v="https://apps3.wrd.state.or.us/apps/wr/workflow/wr_proofing_details.aspx?snp_id=174796"/>
    <n v="174796"/>
    <n v="219367"/>
    <s v="U"/>
    <n v="746"/>
    <s v="U"/>
    <n v="680"/>
    <n v="0"/>
    <s v=" "/>
    <n v="0"/>
    <s v=" "/>
    <s v="T  11473"/>
    <s v="GW"/>
    <s v="FILIPPI"/>
    <s v="DAVID"/>
    <s v="STOEL RIVES LLP"/>
    <s v="IR"/>
    <n v="3"/>
    <s v="IRRIGATION"/>
    <d v="1954-09-16T00:00:00"/>
    <n v="19540916"/>
    <n v="0"/>
    <n v="20.55"/>
    <s v="SLB"/>
    <s v="OWRD"/>
    <d v="2016-01-13T00:00:00"/>
    <d v="2016-01-14T00:00:00"/>
    <n v="30"/>
    <n v="0"/>
    <s v="MOVED TO MATCH 2014 IMAGERY"/>
    <s v="TR"/>
    <n v="757.84030700000005"/>
    <n v="11138.773546"/>
    <n v="0.3"/>
  </r>
  <r>
    <n v="20"/>
    <s v="Polygon"/>
    <n v="184"/>
    <s v="WM"/>
    <x v="0"/>
    <x v="0"/>
    <x v="0"/>
    <x v="0"/>
    <x v="3"/>
    <x v="2"/>
    <x v="2"/>
    <s v="SESE"/>
    <s v="BLM"/>
    <s v="WM3.00N30.00E"/>
    <s v="WM3.00N30.00E5"/>
    <s v="WM3.00N30.00E5SESE"/>
    <n v="0.4"/>
    <n v="5027"/>
    <x v="0"/>
    <s v="T  11473"/>
    <s v="https://apps3.wrd.state.or.us/apps/wr/workflow/wr_proofing_details.aspx?snp_id=175354"/>
    <n v="175354"/>
    <n v="220309"/>
    <s v="G"/>
    <n v="9237"/>
    <s v="G"/>
    <n v="8632"/>
    <n v="0"/>
    <s v=" "/>
    <n v="0"/>
    <s v=" "/>
    <s v="T  11473"/>
    <s v="GW"/>
    <s v="REEDER"/>
    <s v="CRAIG"/>
    <s v=" "/>
    <s v="IR"/>
    <n v="3"/>
    <s v="IRRIGATION"/>
    <d v="1979-05-10T00:00:00"/>
    <n v="19790510"/>
    <n v="0"/>
    <n v="36.299999999999997"/>
    <s v="SLB"/>
    <s v="OWRD"/>
    <d v="2016-01-13T00:00:00"/>
    <d v="2016-01-14T00:00:00"/>
    <n v="30"/>
    <n v="0"/>
    <s v="MOVED TO MATCH 2014 IMAGERY"/>
    <s v="TR"/>
    <n v="359.72255200000001"/>
    <n v="5999.3903099999998"/>
    <n v="0.1"/>
  </r>
  <r>
    <n v="21"/>
    <s v="Polygon"/>
    <n v="185"/>
    <s v="WM"/>
    <x v="0"/>
    <x v="0"/>
    <x v="0"/>
    <x v="0"/>
    <x v="3"/>
    <x v="2"/>
    <x v="3"/>
    <s v="SWSE"/>
    <s v="BLM"/>
    <s v="WM3.00N30.00E"/>
    <s v="WM3.00N30.00E5"/>
    <s v="WM3.00N30.00E5SWSE"/>
    <n v="0.2"/>
    <n v="5027"/>
    <x v="0"/>
    <s v="T  11473"/>
    <s v="https://apps3.wrd.state.or.us/apps/wr/workflow/wr_proofing_details.aspx?snp_id=175354"/>
    <n v="175354"/>
    <n v="220309"/>
    <s v="G"/>
    <n v="9237"/>
    <s v="G"/>
    <n v="8632"/>
    <n v="0"/>
    <s v=" "/>
    <n v="0"/>
    <s v=" "/>
    <s v="T  11473"/>
    <s v="GW"/>
    <s v="REEDER"/>
    <s v="CRAIG"/>
    <s v=" "/>
    <s v="IR"/>
    <n v="3"/>
    <s v="IRRIGATION"/>
    <d v="1979-05-10T00:00:00"/>
    <n v="19790510"/>
    <n v="0"/>
    <n v="36.299999999999997"/>
    <s v="SLB"/>
    <s v="OWRD"/>
    <d v="2016-01-13T00:00:00"/>
    <d v="2016-01-14T00:00:00"/>
    <n v="30"/>
    <n v="0"/>
    <s v="MOVED TO MATCH 2014 IMAGERY"/>
    <s v="TR"/>
    <n v="430.95534099999998"/>
    <n v="4246.9623940000001"/>
    <n v="0.1"/>
  </r>
  <r>
    <n v="22"/>
    <s v="Polygon"/>
    <n v="285"/>
    <s v="WM"/>
    <x v="1"/>
    <x v="0"/>
    <x v="0"/>
    <x v="0"/>
    <x v="4"/>
    <x v="2"/>
    <x v="2"/>
    <s v="SESE"/>
    <s v="BLM"/>
    <s v="WM4.00N30.00E"/>
    <s v="WM4.00N30.00E35"/>
    <s v="WM4.00N30.00E35SESE"/>
    <n v="1.1000000000000001"/>
    <n v="6748"/>
    <x v="1"/>
    <n v="94466"/>
    <s v="https://apps3.wrd.state.or.us/apps/wr/workflow/wr_proofing_details.aspx?snp_id=199747"/>
    <n v="199747"/>
    <n v="258244"/>
    <s v="G"/>
    <n v="10908"/>
    <s v="G"/>
    <n v="10087"/>
    <n v="94466"/>
    <s v=" "/>
    <n v="0"/>
    <s v=" "/>
    <s v="T  13113"/>
    <s v="GW"/>
    <s v="LORENZEN"/>
    <s v="LEONARD"/>
    <s v="LORENZEN RANCHES INC."/>
    <s v="IR"/>
    <n v="3"/>
    <s v="IRRIGATION"/>
    <d v="1983-03-28T00:00:00"/>
    <n v="19830328"/>
    <n v="0"/>
    <n v="222.3"/>
    <s v="MLA"/>
    <s v="OWRD"/>
    <d v="2019-07-24T00:00:00"/>
    <d v="2019-07-26T00:00:00"/>
    <n v="30"/>
    <n v="0"/>
    <s v="COPIED FROM EXISTING DATA"/>
    <s v="CT"/>
    <n v="1282.819393"/>
    <n v="45974.596103999997"/>
    <n v="1.1000000000000001"/>
  </r>
  <r>
    <n v="23"/>
    <s v="Polygon"/>
    <n v="286"/>
    <s v="WM"/>
    <x v="1"/>
    <x v="0"/>
    <x v="0"/>
    <x v="0"/>
    <x v="4"/>
    <x v="2"/>
    <x v="3"/>
    <s v="SWSE"/>
    <s v="BLM"/>
    <s v="WM4.00N30.00E"/>
    <s v="WM4.00N30.00E35"/>
    <s v="WM4.00N30.00E35SWSE"/>
    <n v="0.6"/>
    <n v="6748"/>
    <x v="1"/>
    <n v="94466"/>
    <s v="https://apps3.wrd.state.or.us/apps/wr/workflow/wr_proofing_details.aspx?snp_id=199747"/>
    <n v="199747"/>
    <n v="258244"/>
    <s v="G"/>
    <n v="10908"/>
    <s v="G"/>
    <n v="10087"/>
    <n v="94466"/>
    <s v=" "/>
    <n v="0"/>
    <s v=" "/>
    <s v="T  13113"/>
    <s v="GW"/>
    <s v="LORENZEN"/>
    <s v="LEONARD"/>
    <s v="LORENZEN RANCHES INC."/>
    <s v="IR"/>
    <n v="3"/>
    <s v="IRRIGATION"/>
    <d v="1983-03-28T00:00:00"/>
    <n v="19830328"/>
    <n v="0"/>
    <n v="222.3"/>
    <s v="MLA"/>
    <s v="OWRD"/>
    <d v="2019-07-24T00:00:00"/>
    <d v="2019-07-26T00:00:00"/>
    <n v="30"/>
    <n v="0"/>
    <s v="COPIED FROM EXISTING DATA"/>
    <s v="CT"/>
    <n v="959.98011899999995"/>
    <n v="28319.131839000001"/>
    <n v="0.7"/>
  </r>
  <r>
    <n v="24"/>
    <s v="Polygon"/>
    <n v="39"/>
    <s v="WM"/>
    <x v="0"/>
    <x v="0"/>
    <x v="1"/>
    <x v="0"/>
    <x v="5"/>
    <x v="1"/>
    <x v="1"/>
    <s v="NWNW"/>
    <s v="BLM"/>
    <s v="WM3.00N29.00E"/>
    <s v="WM3.00N29.00E3"/>
    <s v="WM3.00N29.00E3NWNW"/>
    <n v="22.8"/>
    <n v="6660"/>
    <x v="2"/>
    <n v="94238"/>
    <s v="https://apps3.wrd.state.or.us/apps/wr/workflow/wr_proofing_details.aspx?snp_id=198518"/>
    <n v="198518"/>
    <n v="256097"/>
    <s v=" "/>
    <n v="0"/>
    <s v=" "/>
    <n v="0"/>
    <n v="94238"/>
    <s v=" "/>
    <n v="0"/>
    <s v="Umatilla River (S)"/>
    <s v=" "/>
    <s v="SW"/>
    <s v=" "/>
    <s v=" "/>
    <s v="STANFIELD IRRIGATION DISTRICT"/>
    <s v="DO"/>
    <n v="2"/>
    <s v="DOMESTIC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200"/>
    <n v="2400"/>
    <n v="0.1"/>
  </r>
  <r>
    <n v="25"/>
    <s v="Polygon"/>
    <n v="49"/>
    <s v="WM"/>
    <x v="0"/>
    <x v="0"/>
    <x v="1"/>
    <x v="0"/>
    <x v="1"/>
    <x v="0"/>
    <x v="1"/>
    <s v="NWNE"/>
    <s v="BLM"/>
    <s v="WM3.00N29.00E"/>
    <s v="WM3.00N29.00E9"/>
    <s v="WM3.00N29.00E9NWNE"/>
    <n v="3.8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2030.804038"/>
    <n v="167604.71731400001"/>
    <n v="3.8"/>
  </r>
  <r>
    <n v="26"/>
    <s v="Polygon"/>
    <n v="50"/>
    <s v="WM"/>
    <x v="0"/>
    <x v="0"/>
    <x v="1"/>
    <x v="0"/>
    <x v="1"/>
    <x v="0"/>
    <x v="2"/>
    <s v="SENE"/>
    <s v="BLM"/>
    <s v="WM3.00N29.00E"/>
    <s v="WM3.00N29.00E9"/>
    <s v="WM3.00N29.00E9SENE"/>
    <n v="1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1504.9086119999999"/>
    <n v="44480.274959000002"/>
    <n v="1"/>
  </r>
  <r>
    <n v="27"/>
    <s v="Polygon"/>
    <n v="51"/>
    <s v="WM"/>
    <x v="0"/>
    <x v="0"/>
    <x v="1"/>
    <x v="0"/>
    <x v="1"/>
    <x v="0"/>
    <x v="3"/>
    <s v="SWNE"/>
    <s v="BLM"/>
    <s v="WM3.00N29.00E"/>
    <s v="WM3.00N29.00E9"/>
    <s v="WM3.00N29.00E9SWNE"/>
    <n v="36.6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4919.397035"/>
    <n v="1595082.4482189999"/>
    <n v="36.6"/>
  </r>
  <r>
    <n v="28"/>
    <s v="Polygon"/>
    <n v="52"/>
    <s v="WM"/>
    <x v="0"/>
    <x v="0"/>
    <x v="1"/>
    <x v="0"/>
    <x v="1"/>
    <x v="2"/>
    <x v="0"/>
    <s v="NESE"/>
    <s v="BLM"/>
    <s v="WM3.00N29.00E"/>
    <s v="WM3.00N29.00E9"/>
    <s v="WM3.00N29.00E9NESE"/>
    <n v="0.2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494.98012199999999"/>
    <n v="7022.7461069999999"/>
    <n v="0.2"/>
  </r>
  <r>
    <n v="29"/>
    <s v="Polygon"/>
    <n v="53"/>
    <s v="WM"/>
    <x v="0"/>
    <x v="0"/>
    <x v="1"/>
    <x v="0"/>
    <x v="1"/>
    <x v="2"/>
    <x v="1"/>
    <s v="NWSE"/>
    <s v="BLM"/>
    <s v="WM3.00N29.00E"/>
    <s v="WM3.00N29.00E9"/>
    <s v="WM3.00N29.00E9NWSE"/>
    <n v="24.8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4220.4755489999998"/>
    <n v="1081225.3242250001"/>
    <n v="24.8"/>
  </r>
  <r>
    <n v="30"/>
    <s v="Polygon"/>
    <n v="60"/>
    <s v="WM"/>
    <x v="0"/>
    <x v="0"/>
    <x v="1"/>
    <x v="0"/>
    <x v="6"/>
    <x v="3"/>
    <x v="1"/>
    <s v="NWSW"/>
    <s v="BLM"/>
    <s v="WM3.00N29.00E"/>
    <s v="WM3.00N29.00E10"/>
    <s v="WM3.00N29.00E10NWSW"/>
    <n v="23.4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3321.14068"/>
    <n v="559553.93328300002"/>
    <n v="12.8"/>
  </r>
  <r>
    <n v="31"/>
    <s v="Polygon"/>
    <n v="61"/>
    <s v="WM"/>
    <x v="0"/>
    <x v="0"/>
    <x v="1"/>
    <x v="0"/>
    <x v="6"/>
    <x v="3"/>
    <x v="2"/>
    <s v="SESW"/>
    <s v="BLM"/>
    <s v="WM3.00N29.00E"/>
    <s v="WM3.00N29.00E10"/>
    <s v="WM3.00N29.00E10SESW"/>
    <n v="20.8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2452.6114339999999"/>
    <n v="376314.076504"/>
    <n v="8.6"/>
  </r>
  <r>
    <n v="32"/>
    <s v="Polygon"/>
    <n v="62"/>
    <s v="WM"/>
    <x v="0"/>
    <x v="0"/>
    <x v="1"/>
    <x v="0"/>
    <x v="6"/>
    <x v="3"/>
    <x v="3"/>
    <s v="SWSW"/>
    <s v="BLM"/>
    <s v="WM3.00N29.00E"/>
    <s v="WM3.00N29.00E10"/>
    <s v="WM3.00N29.00E10SWSW"/>
    <n v="5.5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2155.1586969999998"/>
    <n v="237984.00847900001"/>
    <n v="5.5"/>
  </r>
  <r>
    <n v="33"/>
    <s v="Polygon"/>
    <n v="127"/>
    <s v="WM"/>
    <x v="0"/>
    <x v="0"/>
    <x v="1"/>
    <x v="0"/>
    <x v="7"/>
    <x v="1"/>
    <x v="2"/>
    <s v="SENW"/>
    <s v="BLM"/>
    <s v="WM3.00N29.00E"/>
    <s v="WM3.00N29.00E15"/>
    <s v="WM3.00N29.00E15SENW"/>
    <n v="32.4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3043.4902950000001"/>
    <n v="514672.12870300002"/>
    <n v="11.8"/>
  </r>
  <r>
    <n v="34"/>
    <s v="Polygon"/>
    <n v="128"/>
    <s v="WM"/>
    <x v="0"/>
    <x v="0"/>
    <x v="1"/>
    <x v="0"/>
    <x v="7"/>
    <x v="1"/>
    <x v="3"/>
    <s v="SWNW"/>
    <s v="BLM"/>
    <s v="WM3.00N29.00E"/>
    <s v="WM3.00N29.00E15"/>
    <s v="WM3.00N29.00E15SWNW"/>
    <n v="3.2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1818.1349090000001"/>
    <n v="139277.14199800001"/>
    <n v="3.2"/>
  </r>
  <r>
    <n v="35"/>
    <s v="Polygon"/>
    <n v="133"/>
    <s v="WM"/>
    <x v="0"/>
    <x v="0"/>
    <x v="1"/>
    <x v="0"/>
    <x v="7"/>
    <x v="3"/>
    <x v="0"/>
    <s v="NESW"/>
    <s v="BLM"/>
    <s v="WM3.00N29.00E"/>
    <s v="WM3.00N29.00E15"/>
    <s v="WM3.00N29.00E15NESW"/>
    <n v="37.1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1923.535938"/>
    <n v="227912.18015199999"/>
    <n v="5.2"/>
  </r>
  <r>
    <n v="36"/>
    <s v="Polygon"/>
    <n v="134"/>
    <s v="WM"/>
    <x v="0"/>
    <x v="0"/>
    <x v="1"/>
    <x v="0"/>
    <x v="7"/>
    <x v="3"/>
    <x v="1"/>
    <s v="NWSW"/>
    <s v="BLM"/>
    <s v="WM3.00N29.00E"/>
    <s v="WM3.00N29.00E15"/>
    <s v="WM3.00N29.00E15NWSW"/>
    <n v="4.3"/>
    <n v="5586"/>
    <x v="3"/>
    <n v="92295"/>
    <s v="https://apps3.wrd.state.or.us/apps/wr/workflow/wr_proofing_details.aspx?snp_id=192286"/>
    <n v="192286"/>
    <n v="245311"/>
    <s v="U"/>
    <n v="175"/>
    <s v="U"/>
    <n v="168"/>
    <n v="92295"/>
    <s v=" "/>
    <n v="0"/>
    <s v=" "/>
    <s v=" "/>
    <s v="GW"/>
    <s v=" "/>
    <s v=" "/>
    <s v="CITY OF ECHO"/>
    <s v="MU"/>
    <n v="9"/>
    <s v="MUNICIPAL USES"/>
    <d v="1945-08-24T00:00:00"/>
    <n v="19450824"/>
    <n v="0"/>
    <n v="0"/>
    <s v="SMT"/>
    <s v="OWRD"/>
    <d v="2017-01-31T00:00:00"/>
    <d v="2017-01-31T00:00:00"/>
    <n v="30"/>
    <n v="0"/>
    <s v=" "/>
    <s v="CT"/>
    <n v="1384.7502480000001"/>
    <n v="118559.59333800001"/>
    <n v="2.7"/>
  </r>
  <r>
    <n v="37"/>
    <s v="Polygon"/>
    <n v="39"/>
    <s v="WM"/>
    <x v="0"/>
    <x v="0"/>
    <x v="1"/>
    <x v="0"/>
    <x v="5"/>
    <x v="1"/>
    <x v="1"/>
    <s v="NWNW"/>
    <s v="BLM"/>
    <s v="WM3.00N29.00E"/>
    <s v="WM3.00N29.00E3"/>
    <s v="WM3.00N29.00E3NWNW"/>
    <n v="22.8"/>
    <n v="6661"/>
    <x v="4"/>
    <n v="94238"/>
    <s v="https://apps3.wrd.state.or.us/apps/wr/workflow/wr_proofing_details.aspx?snp_id=198518"/>
    <n v="198518"/>
    <n v="256098"/>
    <s v=" "/>
    <n v="0"/>
    <s v=" "/>
    <n v="0"/>
    <n v="94238"/>
    <s v=" "/>
    <n v="0"/>
    <s v="Umatilla River (S)"/>
    <s v=" "/>
    <s v="SW"/>
    <s v=" "/>
    <s v=" "/>
    <s v="STANFIELD IRRIGATION DISTRICT"/>
    <s v="LV"/>
    <n v="8"/>
    <s v="LIVESTOCK"/>
    <d v="1905-03-08T00:00:00"/>
    <n v="19050308"/>
    <n v="0"/>
    <n v="0"/>
    <s v="RH"/>
    <s v="OWRD"/>
    <d v="2019-02-12T00:00:00"/>
    <d v="2019-02-12T00:00:00"/>
    <n v="15"/>
    <n v="0"/>
    <s v="PLACED USING POLY POINT TOOL"/>
    <s v="CT"/>
    <n v="200"/>
    <n v="2400"/>
    <n v="0.1"/>
  </r>
  <r>
    <n v="38"/>
    <s v="Polygon"/>
    <n v="133"/>
    <s v="WM"/>
    <x v="0"/>
    <x v="0"/>
    <x v="1"/>
    <x v="0"/>
    <x v="7"/>
    <x v="3"/>
    <x v="0"/>
    <s v="NESW"/>
    <s v="BLM"/>
    <s v="WM3.00N29.00E"/>
    <s v="WM3.00N29.00E15"/>
    <s v="WM3.00N29.00E15NESW"/>
    <n v="37.1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4952.4311859999998"/>
    <n v="1615336.7513939999"/>
    <n v="37.1"/>
  </r>
  <r>
    <n v="39"/>
    <s v="Polygon"/>
    <n v="127"/>
    <s v="WM"/>
    <x v="0"/>
    <x v="0"/>
    <x v="1"/>
    <x v="0"/>
    <x v="7"/>
    <x v="1"/>
    <x v="2"/>
    <s v="SENW"/>
    <s v="BLM"/>
    <s v="WM3.00N29.00E"/>
    <s v="WM3.00N29.00E15"/>
    <s v="WM3.00N29.00E15SENW"/>
    <n v="32.4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4629.6392059999998"/>
    <n v="1412414.3528460001"/>
    <n v="32.4"/>
  </r>
  <r>
    <n v="40"/>
    <s v="Polygon"/>
    <n v="61"/>
    <s v="WM"/>
    <x v="0"/>
    <x v="0"/>
    <x v="1"/>
    <x v="0"/>
    <x v="6"/>
    <x v="3"/>
    <x v="2"/>
    <s v="SESW"/>
    <s v="BLM"/>
    <s v="WM3.00N29.00E"/>
    <s v="WM3.00N29.00E10"/>
    <s v="WM3.00N29.00E10SESW"/>
    <n v="20.8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3849.793764"/>
    <n v="905955.696459"/>
    <n v="20.8"/>
  </r>
  <r>
    <n v="41"/>
    <s v="Polygon"/>
    <n v="134"/>
    <s v="WM"/>
    <x v="0"/>
    <x v="0"/>
    <x v="1"/>
    <x v="0"/>
    <x v="7"/>
    <x v="3"/>
    <x v="1"/>
    <s v="NWSW"/>
    <s v="BLM"/>
    <s v="WM3.00N29.00E"/>
    <s v="WM3.00N29.00E15"/>
    <s v="WM3.00N29.00E15NWSW"/>
    <n v="4.3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2151.3900309999999"/>
    <n v="188127.50207399999"/>
    <n v="4.3"/>
  </r>
  <r>
    <n v="42"/>
    <s v="Polygon"/>
    <n v="128"/>
    <s v="WM"/>
    <x v="0"/>
    <x v="0"/>
    <x v="1"/>
    <x v="0"/>
    <x v="7"/>
    <x v="1"/>
    <x v="3"/>
    <s v="SWNW"/>
    <s v="BLM"/>
    <s v="WM3.00N29.00E"/>
    <s v="WM3.00N29.00E15"/>
    <s v="WM3.00N29.00E15SWNW"/>
    <n v="3.2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1818.1349090000001"/>
    <n v="139277.14199800001"/>
    <n v="3.2"/>
  </r>
  <r>
    <n v="43"/>
    <s v="Polygon"/>
    <n v="53"/>
    <s v="WM"/>
    <x v="0"/>
    <x v="0"/>
    <x v="1"/>
    <x v="0"/>
    <x v="1"/>
    <x v="2"/>
    <x v="1"/>
    <s v="NWSE"/>
    <s v="BLM"/>
    <s v="WM3.00N29.00E"/>
    <s v="WM3.00N29.00E9"/>
    <s v="WM3.00N29.00E9NWSE"/>
    <n v="24.8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4220.4755489999998"/>
    <n v="1081225.3242250001"/>
    <n v="24.8"/>
  </r>
  <r>
    <n v="44"/>
    <s v="Polygon"/>
    <n v="51"/>
    <s v="WM"/>
    <x v="0"/>
    <x v="0"/>
    <x v="1"/>
    <x v="0"/>
    <x v="1"/>
    <x v="0"/>
    <x v="3"/>
    <s v="SWNE"/>
    <s v="BLM"/>
    <s v="WM3.00N29.00E"/>
    <s v="WM3.00N29.00E9"/>
    <s v="WM3.00N29.00E9SWNE"/>
    <n v="36.6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4919.397035"/>
    <n v="1595082.4482189999"/>
    <n v="36.6"/>
  </r>
  <r>
    <n v="45"/>
    <s v="Polygon"/>
    <n v="49"/>
    <s v="WM"/>
    <x v="0"/>
    <x v="0"/>
    <x v="1"/>
    <x v="0"/>
    <x v="1"/>
    <x v="0"/>
    <x v="1"/>
    <s v="NWNE"/>
    <s v="BLM"/>
    <s v="WM3.00N29.00E"/>
    <s v="WM3.00N29.00E9"/>
    <s v="WM3.00N29.00E9NWNE"/>
    <n v="3.8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2030.804038"/>
    <n v="167604.71731400001"/>
    <n v="3.8"/>
  </r>
  <r>
    <n v="46"/>
    <s v="Polygon"/>
    <n v="62"/>
    <s v="WM"/>
    <x v="0"/>
    <x v="0"/>
    <x v="1"/>
    <x v="0"/>
    <x v="6"/>
    <x v="3"/>
    <x v="3"/>
    <s v="SWSW"/>
    <s v="BLM"/>
    <s v="WM3.00N29.00E"/>
    <s v="WM3.00N29.00E10"/>
    <s v="WM3.00N29.00E10SWSW"/>
    <n v="5.5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2155.1586969999998"/>
    <n v="237984.03342699999"/>
    <n v="5.5"/>
  </r>
  <r>
    <n v="47"/>
    <s v="Polygon"/>
    <n v="60"/>
    <s v="WM"/>
    <x v="0"/>
    <x v="0"/>
    <x v="1"/>
    <x v="0"/>
    <x v="6"/>
    <x v="3"/>
    <x v="1"/>
    <s v="NWSW"/>
    <s v="BLM"/>
    <s v="WM3.00N29.00E"/>
    <s v="WM3.00N29.00E10"/>
    <s v="WM3.00N29.00E10NWSW"/>
    <n v="23.4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4022.0024039999998"/>
    <n v="1021614.445929"/>
    <n v="23.5"/>
  </r>
  <r>
    <n v="48"/>
    <s v="Polygon"/>
    <n v="52"/>
    <s v="WM"/>
    <x v="0"/>
    <x v="0"/>
    <x v="1"/>
    <x v="0"/>
    <x v="1"/>
    <x v="2"/>
    <x v="0"/>
    <s v="NESE"/>
    <s v="BLM"/>
    <s v="WM3.00N29.00E"/>
    <s v="WM3.00N29.00E9"/>
    <s v="WM3.00N29.00E9NESE"/>
    <n v="0.2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494.98012199999999"/>
    <n v="7022.7461069999999"/>
    <n v="0.2"/>
  </r>
  <r>
    <n v="49"/>
    <s v="Polygon"/>
    <n v="50"/>
    <s v="WM"/>
    <x v="0"/>
    <x v="0"/>
    <x v="1"/>
    <x v="0"/>
    <x v="1"/>
    <x v="0"/>
    <x v="2"/>
    <s v="SENE"/>
    <s v="BLM"/>
    <s v="WM3.00N29.00E"/>
    <s v="WM3.00N29.00E9"/>
    <s v="WM3.00N29.00E9SENE"/>
    <n v="1"/>
    <n v="6960"/>
    <x v="5"/>
    <s v="G  18545"/>
    <s v="https://apps3.wrd.state.or.us/apps/wr/workflow/wr_proofing_details.aspx?snp_id=212076"/>
    <n v="212076"/>
    <n v="273760"/>
    <s v="G"/>
    <n v="8865"/>
    <s v="G"/>
    <n v="18545"/>
    <n v="0"/>
    <s v=" "/>
    <n v="0"/>
    <s v=" "/>
    <s v=" "/>
    <s v="GW"/>
    <s v=" "/>
    <s v=" "/>
    <s v="CITY OF ECHO"/>
    <s v="MU"/>
    <n v="9"/>
    <s v="MUNICIPAL USES"/>
    <d v="1978-06-21T00:00:00"/>
    <n v="19780621"/>
    <n v="0"/>
    <n v="0"/>
    <s v="CAE"/>
    <s v="OWRD"/>
    <d v="2021-12-08T00:00:00"/>
    <d v="2021-12-16T00:00:00"/>
    <n v="30"/>
    <n v="0"/>
    <s v=" "/>
    <s v="PR"/>
    <n v="1504.9086119999999"/>
    <n v="44480.274959000002"/>
    <n v="1"/>
  </r>
  <r>
    <n v="50"/>
    <s v="Polygon"/>
    <n v="279"/>
    <s v="WM"/>
    <x v="0"/>
    <x v="0"/>
    <x v="0"/>
    <x v="0"/>
    <x v="8"/>
    <x v="3"/>
    <x v="3"/>
    <s v="SWSW"/>
    <s v="BLM"/>
    <s v="WM3.00N30.00E"/>
    <s v="WM3.00N30.00E19"/>
    <s v="WM3.00N30.00E19SWSW"/>
    <n v="49.2"/>
    <n v="4043"/>
    <x v="6"/>
    <n v="80849"/>
    <s v="https://apps3.wrd.state.or.us/apps/wr/workflow/wr_proofing_details.aspx?snp_id=140991"/>
    <n v="140991"/>
    <n v="148749"/>
    <s v="G"/>
    <n v="7195"/>
    <s v="G"/>
    <n v="6626"/>
    <n v="80849"/>
    <s v=" "/>
    <n v="0"/>
    <s v=" "/>
    <s v=" "/>
    <s v="GW"/>
    <s v="COPPINGER"/>
    <s v="KENNETH"/>
    <s v=" "/>
    <s v="IR"/>
    <n v="3"/>
    <s v="IRRIGATION"/>
    <d v="1975-12-29T00:00:00"/>
    <n v="19751229"/>
    <n v="0"/>
    <n v="714"/>
    <s v="KLS"/>
    <s v="OWRD"/>
    <d v="2007-10-26T00:00:00"/>
    <s v="&lt;Null&gt;"/>
    <n v="10"/>
    <n v="0"/>
    <s v="Automapped at the center of the PLS quarter-quarter as specified in WRIS."/>
    <s v="CT"/>
    <n v="200"/>
    <n v="2400"/>
    <n v="0.1"/>
  </r>
  <r>
    <n v="51"/>
    <s v="Polygon"/>
    <n v="17"/>
    <s v="WM"/>
    <x v="0"/>
    <x v="0"/>
    <x v="1"/>
    <x v="0"/>
    <x v="9"/>
    <x v="3"/>
    <x v="3"/>
    <s v="SWSW"/>
    <s v="BLM"/>
    <s v="WM3.00N29.00E"/>
    <s v="WM3.00N29.00E1"/>
    <s v="WM3.00N29.00E1SWSW"/>
    <n v="28"/>
    <n v="3443"/>
    <x v="7"/>
    <n v="74762"/>
    <s v="https://apps3.wrd.state.or.us/apps/wr/workflow/wr_proofing_details.aspx?snp_id=127129"/>
    <n v="127129"/>
    <n v="117666"/>
    <s v="U"/>
    <n v="802"/>
    <s v="U"/>
    <n v="714"/>
    <n v="74762"/>
    <s v=" "/>
    <n v="0"/>
    <s v=" "/>
    <s v=" "/>
    <s v="GW"/>
    <s v="HALE"/>
    <s v="ROBERT C"/>
    <s v=" "/>
    <s v="IR"/>
    <n v="3"/>
    <s v="IRRIGATION"/>
    <d v="1955-03-25T00:00:00"/>
    <n v="19550325"/>
    <n v="0"/>
    <n v="218.7"/>
    <s v="ML"/>
    <s v="ESU"/>
    <d v="2003-09-17T00:00:00"/>
    <d v="2003-09-17T00:00:00"/>
    <n v="0"/>
    <n v="0"/>
    <s v=" "/>
    <s v="CT"/>
    <n v="2402.7627680000001"/>
    <n v="63045.677905999997"/>
    <n v="1.4"/>
  </r>
  <r>
    <n v="52"/>
    <s v="Polygon"/>
    <n v="28"/>
    <s v="WM"/>
    <x v="0"/>
    <x v="0"/>
    <x v="1"/>
    <x v="0"/>
    <x v="2"/>
    <x v="2"/>
    <x v="2"/>
    <s v="SESE"/>
    <s v="BLM"/>
    <s v="WM3.00N29.00E"/>
    <s v="WM3.00N29.00E2"/>
    <s v="WM3.00N29.00E2SESE"/>
    <n v="30.2"/>
    <n v="3443"/>
    <x v="7"/>
    <n v="74762"/>
    <s v="https://apps3.wrd.state.or.us/apps/wr/workflow/wr_proofing_details.aspx?snp_id=127129"/>
    <n v="127129"/>
    <n v="117666"/>
    <s v="U"/>
    <n v="802"/>
    <s v="U"/>
    <n v="714"/>
    <n v="74762"/>
    <s v=" "/>
    <n v="0"/>
    <s v=" "/>
    <s v=" "/>
    <s v="GW"/>
    <s v="HALE"/>
    <s v="ROBERT C"/>
    <s v=" "/>
    <s v="IR"/>
    <n v="3"/>
    <s v="IRRIGATION"/>
    <d v="1955-03-25T00:00:00"/>
    <n v="19550325"/>
    <n v="0"/>
    <n v="218.7"/>
    <s v="ML"/>
    <s v="ESU"/>
    <d v="2003-09-17T00:00:00"/>
    <d v="2003-09-17T00:00:00"/>
    <n v="0"/>
    <n v="0"/>
    <s v=" "/>
    <s v="CT"/>
    <n v="2726.0629210000002"/>
    <n v="55691.987474000001"/>
    <n v="1.3"/>
  </r>
  <r>
    <n v="53"/>
    <s v="Polygon"/>
    <n v="29"/>
    <s v="WM"/>
    <x v="0"/>
    <x v="0"/>
    <x v="1"/>
    <x v="0"/>
    <x v="2"/>
    <x v="2"/>
    <x v="3"/>
    <s v="SWSE"/>
    <s v="BLM"/>
    <s v="WM3.00N29.00E"/>
    <s v="WM3.00N29.00E2"/>
    <s v="WM3.00N29.00E2SWSE"/>
    <n v="25.4"/>
    <n v="3443"/>
    <x v="7"/>
    <n v="74762"/>
    <s v="https://apps3.wrd.state.or.us/apps/wr/workflow/wr_proofing_details.aspx?snp_id=127129"/>
    <n v="127129"/>
    <n v="117666"/>
    <s v="U"/>
    <n v="802"/>
    <s v="U"/>
    <n v="714"/>
    <n v="74762"/>
    <s v=" "/>
    <n v="0"/>
    <s v=" "/>
    <s v=" "/>
    <s v="GW"/>
    <s v="HALE"/>
    <s v="ROBERT C"/>
    <s v=" "/>
    <s v="IR"/>
    <n v="3"/>
    <s v="IRRIGATION"/>
    <d v="1955-03-25T00:00:00"/>
    <n v="19550325"/>
    <n v="0"/>
    <n v="218.7"/>
    <s v="ML"/>
    <s v="ESU"/>
    <d v="2003-09-17T00:00:00"/>
    <d v="2003-09-17T00:00:00"/>
    <n v="0"/>
    <n v="0"/>
    <s v=" "/>
    <s v="CT"/>
    <n v="2487.3048659999999"/>
    <n v="16478.766881"/>
    <n v="0.4"/>
  </r>
  <r>
    <n v="54"/>
    <s v="Polygon"/>
    <n v="63"/>
    <s v="WM"/>
    <x v="0"/>
    <x v="0"/>
    <x v="1"/>
    <x v="0"/>
    <x v="10"/>
    <x v="0"/>
    <x v="0"/>
    <s v="NENE"/>
    <s v="BLM"/>
    <s v="WM3.00N29.00E"/>
    <s v="WM3.00N29.00E11"/>
    <s v="WM3.00N29.00E11NENE"/>
    <n v="40.1"/>
    <n v="3443"/>
    <x v="7"/>
    <n v="74762"/>
    <s v="https://apps3.wrd.state.or.us/apps/wr/workflow/wr_proofing_details.aspx?snp_id=127129"/>
    <n v="127129"/>
    <n v="117666"/>
    <s v="U"/>
    <n v="802"/>
    <s v="U"/>
    <n v="714"/>
    <n v="74762"/>
    <s v=" "/>
    <n v="0"/>
    <s v=" "/>
    <s v=" "/>
    <s v="GW"/>
    <s v="HALE"/>
    <s v="ROBERT C"/>
    <s v=" "/>
    <s v="IR"/>
    <n v="3"/>
    <s v="IRRIGATION"/>
    <d v="1955-03-25T00:00:00"/>
    <n v="19550325"/>
    <n v="0"/>
    <n v="218.7"/>
    <s v="ML"/>
    <s v="ESU"/>
    <d v="2003-09-17T00:00:00"/>
    <d v="2003-09-17T00:00:00"/>
    <n v="0"/>
    <n v="0"/>
    <s v=" "/>
    <s v="CT"/>
    <n v="5289.8627999999999"/>
    <n v="1748911.4192069999"/>
    <n v="40.1"/>
  </r>
  <r>
    <n v="55"/>
    <s v="Polygon"/>
    <n v="64"/>
    <s v="WM"/>
    <x v="0"/>
    <x v="0"/>
    <x v="1"/>
    <x v="0"/>
    <x v="10"/>
    <x v="0"/>
    <x v="1"/>
    <s v="NWNE"/>
    <s v="BLM"/>
    <s v="WM3.00N29.00E"/>
    <s v="WM3.00N29.00E11"/>
    <s v="WM3.00N29.00E11NWNE"/>
    <n v="36.799999999999997"/>
    <n v="3443"/>
    <x v="7"/>
    <n v="74762"/>
    <s v="https://apps3.wrd.state.or.us/apps/wr/workflow/wr_proofing_details.aspx?snp_id=127129"/>
    <n v="127129"/>
    <n v="117666"/>
    <s v="U"/>
    <n v="802"/>
    <s v="U"/>
    <n v="714"/>
    <n v="74762"/>
    <s v=" "/>
    <n v="0"/>
    <s v=" "/>
    <s v=" "/>
    <s v="GW"/>
    <s v="HALE"/>
    <s v="ROBERT C"/>
    <s v=" "/>
    <s v="IR"/>
    <n v="3"/>
    <s v="IRRIGATION"/>
    <d v="1955-03-25T00:00:00"/>
    <n v="19550325"/>
    <n v="0"/>
    <n v="218.7"/>
    <s v="ML"/>
    <s v="ESU"/>
    <d v="2003-09-17T00:00:00"/>
    <d v="2003-09-17T00:00:00"/>
    <n v="0"/>
    <n v="0"/>
    <s v=" "/>
    <s v="CT"/>
    <n v="4926.7827889999999"/>
    <n v="1605050.4150100001"/>
    <n v="36.799999999999997"/>
  </r>
  <r>
    <n v="56"/>
    <s v="Polygon"/>
    <n v="65"/>
    <s v="WM"/>
    <x v="0"/>
    <x v="0"/>
    <x v="1"/>
    <x v="0"/>
    <x v="10"/>
    <x v="0"/>
    <x v="2"/>
    <s v="SENE"/>
    <s v="BLM"/>
    <s v="WM3.00N29.00E"/>
    <s v="WM3.00N29.00E11"/>
    <s v="WM3.00N29.00E11SENE"/>
    <n v="13.4"/>
    <n v="3443"/>
    <x v="7"/>
    <n v="74762"/>
    <s v="https://apps3.wrd.state.or.us/apps/wr/workflow/wr_proofing_details.aspx?snp_id=127129"/>
    <n v="127129"/>
    <n v="117666"/>
    <s v="U"/>
    <n v="802"/>
    <s v="U"/>
    <n v="714"/>
    <n v="74762"/>
    <s v=" "/>
    <n v="0"/>
    <s v=" "/>
    <s v=" "/>
    <s v="GW"/>
    <s v="HALE"/>
    <s v="ROBERT C"/>
    <s v=" "/>
    <s v="IR"/>
    <n v="3"/>
    <s v="IRRIGATION"/>
    <d v="1955-03-25T00:00:00"/>
    <n v="19550325"/>
    <n v="0"/>
    <n v="218.7"/>
    <s v="ML"/>
    <s v="ESU"/>
    <d v="2003-09-17T00:00:00"/>
    <d v="2003-09-17T00:00:00"/>
    <n v="0"/>
    <n v="0"/>
    <s v=" "/>
    <s v="CT"/>
    <n v="3421.4878250000002"/>
    <n v="584884.427394"/>
    <n v="13.4"/>
  </r>
  <r>
    <n v="57"/>
    <s v="Polygon"/>
    <n v="66"/>
    <s v="WM"/>
    <x v="0"/>
    <x v="0"/>
    <x v="1"/>
    <x v="0"/>
    <x v="10"/>
    <x v="0"/>
    <x v="3"/>
    <s v="SWNE"/>
    <s v="BLM"/>
    <s v="WM3.00N29.00E"/>
    <s v="WM3.00N29.00E11"/>
    <s v="WM3.00N29.00E11SWNE"/>
    <n v="8.1999999999999993"/>
    <n v="3443"/>
    <x v="7"/>
    <n v="74762"/>
    <s v="https://apps3.wrd.state.or.us/apps/wr/workflow/wr_proofing_details.aspx?snp_id=127129"/>
    <n v="127129"/>
    <n v="117666"/>
    <s v="U"/>
    <n v="802"/>
    <s v="U"/>
    <n v="714"/>
    <n v="74762"/>
    <s v=" "/>
    <n v="0"/>
    <s v=" "/>
    <s v=" "/>
    <s v="GW"/>
    <s v="HALE"/>
    <s v="ROBERT C"/>
    <s v=" "/>
    <s v="IR"/>
    <n v="3"/>
    <s v="IRRIGATION"/>
    <d v="1955-03-25T00:00:00"/>
    <n v="19550325"/>
    <n v="0"/>
    <n v="218.7"/>
    <s v="ML"/>
    <s v="ESU"/>
    <d v="2003-09-17T00:00:00"/>
    <d v="2003-09-17T00:00:00"/>
    <n v="0"/>
    <n v="0"/>
    <s v=" "/>
    <s v="CT"/>
    <n v="2692.2696540000002"/>
    <n v="356548.08653799997"/>
    <n v="8.1999999999999993"/>
  </r>
  <r>
    <n v="58"/>
    <s v="Polygon"/>
    <n v="79"/>
    <s v="WM"/>
    <x v="0"/>
    <x v="0"/>
    <x v="1"/>
    <x v="0"/>
    <x v="11"/>
    <x v="0"/>
    <x v="0"/>
    <s v="NENE"/>
    <s v="BLM"/>
    <s v="WM3.00N29.00E"/>
    <s v="WM3.00N29.00E12"/>
    <s v="WM3.00N29.00E12NENE"/>
    <n v="37.4"/>
    <n v="4623"/>
    <x v="8"/>
    <n v="85124"/>
    <s v="https://apps3.wrd.state.or.us/apps/wr/workflow/wr_proofing_details.aspx?snp_id=165197"/>
    <n v="165197"/>
    <n v="202385"/>
    <s v="G"/>
    <n v="5541"/>
    <s v="G"/>
    <n v="4969"/>
    <n v="85124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349.59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59"/>
    <s v="Polygon"/>
    <n v="84"/>
    <s v="WM"/>
    <x v="0"/>
    <x v="0"/>
    <x v="1"/>
    <x v="0"/>
    <x v="11"/>
    <x v="1"/>
    <x v="1"/>
    <s v="NWNW"/>
    <s v="BLM"/>
    <s v="WM3.00N29.00E"/>
    <s v="WM3.00N29.00E12"/>
    <s v="WM3.00N29.00E12NWNW"/>
    <n v="27.2"/>
    <n v="3443"/>
    <x v="7"/>
    <n v="74762"/>
    <s v="https://apps3.wrd.state.or.us/apps/wr/workflow/wr_proofing_details.aspx?snp_id=127129"/>
    <n v="127129"/>
    <n v="117666"/>
    <s v="U"/>
    <n v="802"/>
    <s v="U"/>
    <n v="714"/>
    <n v="74762"/>
    <s v=" "/>
    <n v="0"/>
    <s v=" "/>
    <s v=" "/>
    <s v="GW"/>
    <s v="HALE"/>
    <s v="ROBERT C"/>
    <s v=" "/>
    <s v="IR"/>
    <n v="3"/>
    <s v="IRRIGATION"/>
    <d v="1955-03-25T00:00:00"/>
    <n v="19550325"/>
    <n v="0"/>
    <n v="218.7"/>
    <s v="ML"/>
    <s v="ESU"/>
    <d v="2003-09-17T00:00:00"/>
    <d v="2003-09-17T00:00:00"/>
    <n v="0"/>
    <n v="0"/>
    <s v=" "/>
    <s v="CT"/>
    <n v="7541.9470730000003"/>
    <n v="1015163.273069"/>
    <n v="23.3"/>
  </r>
  <r>
    <n v="60"/>
    <s v="Polygon"/>
    <n v="86"/>
    <s v="WM"/>
    <x v="0"/>
    <x v="0"/>
    <x v="1"/>
    <x v="0"/>
    <x v="11"/>
    <x v="1"/>
    <x v="3"/>
    <s v="SWNW"/>
    <s v="BLM"/>
    <s v="WM3.00N29.00E"/>
    <s v="WM3.00N29.00E12"/>
    <s v="WM3.00N29.00E12SWNW"/>
    <n v="34.299999999999997"/>
    <n v="3443"/>
    <x v="7"/>
    <n v="74762"/>
    <s v="https://apps3.wrd.state.or.us/apps/wr/workflow/wr_proofing_details.aspx?snp_id=127129"/>
    <n v="127129"/>
    <n v="117666"/>
    <s v="U"/>
    <n v="802"/>
    <s v="U"/>
    <n v="714"/>
    <n v="74762"/>
    <s v=" "/>
    <n v="0"/>
    <s v=" "/>
    <s v=" "/>
    <s v="GW"/>
    <s v="HALE"/>
    <s v="ROBERT C"/>
    <s v=" "/>
    <s v="IR"/>
    <n v="3"/>
    <s v="IRRIGATION"/>
    <d v="1955-03-25T00:00:00"/>
    <n v="19550325"/>
    <n v="0"/>
    <n v="218.7"/>
    <s v="ML"/>
    <s v="ESU"/>
    <d v="2003-09-17T00:00:00"/>
    <d v="2003-09-17T00:00:00"/>
    <n v="0"/>
    <n v="0"/>
    <s v=" "/>
    <s v="CT"/>
    <n v="4799.9578309999997"/>
    <n v="1356707.8392700001"/>
    <n v="31.1"/>
  </r>
  <r>
    <n v="61"/>
    <s v="Polygon"/>
    <n v="87"/>
    <s v="WM"/>
    <x v="0"/>
    <x v="0"/>
    <x v="1"/>
    <x v="0"/>
    <x v="11"/>
    <x v="2"/>
    <x v="0"/>
    <s v="NESE"/>
    <s v="BLM"/>
    <s v="WM3.00N29.00E"/>
    <s v="WM3.00N29.00E12"/>
    <s v="WM3.00N29.00E12NESE"/>
    <n v="34.299999999999997"/>
    <n v="4623"/>
    <x v="8"/>
    <n v="85124"/>
    <s v="https://apps3.wrd.state.or.us/apps/wr/workflow/wr_proofing_details.aspx?snp_id=165197"/>
    <n v="165197"/>
    <n v="202385"/>
    <s v="G"/>
    <n v="5541"/>
    <s v="G"/>
    <n v="4969"/>
    <n v="85124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349.59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62"/>
    <s v="Polygon"/>
    <n v="92"/>
    <s v="WM"/>
    <x v="0"/>
    <x v="0"/>
    <x v="1"/>
    <x v="0"/>
    <x v="11"/>
    <x v="3"/>
    <x v="1"/>
    <s v="NWSW"/>
    <s v="BLM"/>
    <s v="WM3.00N29.00E"/>
    <s v="WM3.00N29.00E12"/>
    <s v="WM3.00N29.00E12NWSW"/>
    <n v="24.8"/>
    <n v="3443"/>
    <x v="7"/>
    <n v="74762"/>
    <s v="https://apps3.wrd.state.or.us/apps/wr/workflow/wr_proofing_details.aspx?snp_id=127129"/>
    <n v="127129"/>
    <n v="117666"/>
    <s v="U"/>
    <n v="802"/>
    <s v="U"/>
    <n v="714"/>
    <n v="74762"/>
    <s v=" "/>
    <n v="0"/>
    <s v=" "/>
    <s v=" "/>
    <s v="GW"/>
    <s v="HALE"/>
    <s v="ROBERT C"/>
    <s v=" "/>
    <s v="IR"/>
    <n v="3"/>
    <s v="IRRIGATION"/>
    <d v="1955-03-25T00:00:00"/>
    <n v="19550325"/>
    <n v="0"/>
    <n v="218.7"/>
    <s v="ML"/>
    <s v="ESU"/>
    <d v="2003-09-17T00:00:00"/>
    <d v="2003-09-17T00:00:00"/>
    <n v="0"/>
    <n v="0"/>
    <s v=" "/>
    <s v="CT"/>
    <n v="2485.9111469999998"/>
    <n v="69698.616639"/>
    <n v="1.6"/>
  </r>
  <r>
    <n v="63"/>
    <s v="Polygon"/>
    <n v="140"/>
    <s v="WM"/>
    <x v="0"/>
    <x v="0"/>
    <x v="1"/>
    <x v="0"/>
    <x v="12"/>
    <x v="0"/>
    <x v="0"/>
    <s v="NENE"/>
    <s v="BLM"/>
    <s v="WM3.00N29.00E"/>
    <s v="WM3.00N29.00E24"/>
    <s v="WM3.00N29.00E24NENE"/>
    <n v="29"/>
    <n v="4043"/>
    <x v="6"/>
    <n v="80849"/>
    <s v="https://apps3.wrd.state.or.us/apps/wr/workflow/wr_proofing_details.aspx?snp_id=140991"/>
    <n v="140991"/>
    <n v="148749"/>
    <s v="G"/>
    <n v="7195"/>
    <s v="G"/>
    <n v="6626"/>
    <n v="80849"/>
    <s v=" "/>
    <n v="0"/>
    <s v=" "/>
    <s v=" "/>
    <s v="GW"/>
    <s v="COPPINGER"/>
    <s v="KENNETH"/>
    <s v=" "/>
    <s v="IR"/>
    <n v="3"/>
    <s v="IRRIGATION"/>
    <d v="1975-12-29T00:00:00"/>
    <n v="19751229"/>
    <n v="0"/>
    <n v="714"/>
    <s v="KLS"/>
    <s v="OWRD"/>
    <d v="2007-10-26T00:00:00"/>
    <s v="&lt;Null&gt;"/>
    <n v="10"/>
    <n v="0"/>
    <s v="Automapped at the center of the PLS quarter-quarter as specified in WRIS."/>
    <s v="CT"/>
    <n v="200"/>
    <n v="2400"/>
    <n v="0.1"/>
  </r>
  <r>
    <n v="64"/>
    <s v="Polygon"/>
    <n v="141"/>
    <s v="WM"/>
    <x v="0"/>
    <x v="0"/>
    <x v="1"/>
    <x v="0"/>
    <x v="12"/>
    <x v="0"/>
    <x v="1"/>
    <s v="NWNE"/>
    <s v="BLM"/>
    <s v="WM3.00N29.00E"/>
    <s v="WM3.00N29.00E24"/>
    <s v="WM3.00N29.00E24NWNE"/>
    <n v="31"/>
    <n v="4043"/>
    <x v="6"/>
    <n v="80849"/>
    <s v="https://apps3.wrd.state.or.us/apps/wr/workflow/wr_proofing_details.aspx?snp_id=140991"/>
    <n v="140991"/>
    <n v="148749"/>
    <s v="G"/>
    <n v="7195"/>
    <s v="G"/>
    <n v="6626"/>
    <n v="80849"/>
    <s v=" "/>
    <n v="0"/>
    <s v=" "/>
    <s v=" "/>
    <s v="GW"/>
    <s v="COPPINGER"/>
    <s v="KENNETH"/>
    <s v=" "/>
    <s v="IR"/>
    <n v="3"/>
    <s v="IRRIGATION"/>
    <d v="1975-12-29T00:00:00"/>
    <n v="19751229"/>
    <n v="0"/>
    <n v="714"/>
    <s v="KLS"/>
    <s v="OWRD"/>
    <d v="2007-10-26T00:00:00"/>
    <s v="&lt;Null&gt;"/>
    <n v="10"/>
    <n v="0"/>
    <s v="Automapped at the center of the PLS quarter-quarter as specified in WRIS."/>
    <s v="CT"/>
    <n v="200"/>
    <n v="2400"/>
    <n v="0.1"/>
  </r>
  <r>
    <n v="65"/>
    <s v="Polygon"/>
    <n v="142"/>
    <s v="WM"/>
    <x v="0"/>
    <x v="0"/>
    <x v="1"/>
    <x v="0"/>
    <x v="12"/>
    <x v="0"/>
    <x v="2"/>
    <s v="SENE"/>
    <s v="BLM"/>
    <s v="WM3.00N29.00E"/>
    <s v="WM3.00N29.00E24"/>
    <s v="WM3.00N29.00E24SENE"/>
    <n v="29.1"/>
    <n v="4043"/>
    <x v="6"/>
    <n v="80849"/>
    <s v="https://apps3.wrd.state.or.us/apps/wr/workflow/wr_proofing_details.aspx?snp_id=140991"/>
    <n v="140991"/>
    <n v="148749"/>
    <s v="G"/>
    <n v="7195"/>
    <s v="G"/>
    <n v="6626"/>
    <n v="80849"/>
    <s v=" "/>
    <n v="0"/>
    <s v=" "/>
    <s v=" "/>
    <s v="GW"/>
    <s v="COPPINGER"/>
    <s v="KENNETH"/>
    <s v=" "/>
    <s v="IR"/>
    <n v="3"/>
    <s v="IRRIGATION"/>
    <d v="1975-12-29T00:00:00"/>
    <n v="19751229"/>
    <n v="0"/>
    <n v="714"/>
    <s v="KLS"/>
    <s v="OWRD"/>
    <d v="2007-10-26T00:00:00"/>
    <s v="&lt;Null&gt;"/>
    <n v="10"/>
    <n v="0"/>
    <s v="Automapped at the center of the PLS quarter-quarter as specified in WRIS."/>
    <s v="CT"/>
    <n v="200"/>
    <n v="2400"/>
    <n v="0.1"/>
  </r>
  <r>
    <n v="66"/>
    <s v="Polygon"/>
    <n v="143"/>
    <s v="WM"/>
    <x v="0"/>
    <x v="0"/>
    <x v="1"/>
    <x v="0"/>
    <x v="12"/>
    <x v="0"/>
    <x v="3"/>
    <s v="SWNE"/>
    <s v="BLM"/>
    <s v="WM3.00N29.00E"/>
    <s v="WM3.00N29.00E24"/>
    <s v="WM3.00N29.00E24SWNE"/>
    <n v="30.7"/>
    <n v="4043"/>
    <x v="6"/>
    <n v="80849"/>
    <s v="https://apps3.wrd.state.or.us/apps/wr/workflow/wr_proofing_details.aspx?snp_id=140991"/>
    <n v="140991"/>
    <n v="148749"/>
    <s v="G"/>
    <n v="7195"/>
    <s v="G"/>
    <n v="6626"/>
    <n v="80849"/>
    <s v=" "/>
    <n v="0"/>
    <s v=" "/>
    <s v=" "/>
    <s v="GW"/>
    <s v="COPPINGER"/>
    <s v="KENNETH"/>
    <s v=" "/>
    <s v="IR"/>
    <n v="3"/>
    <s v="IRRIGATION"/>
    <d v="1975-12-29T00:00:00"/>
    <n v="19751229"/>
    <n v="0"/>
    <n v="714"/>
    <s v="KLS"/>
    <s v="OWRD"/>
    <d v="2007-10-26T00:00:00"/>
    <s v="&lt;Null&gt;"/>
    <n v="10"/>
    <n v="0"/>
    <s v="Automapped at the center of the PLS quarter-quarter as specified in WRIS."/>
    <s v="CT"/>
    <n v="200"/>
    <n v="2400"/>
    <n v="0.1"/>
  </r>
  <r>
    <n v="67"/>
    <s v="Polygon"/>
    <n v="194"/>
    <s v="WM"/>
    <x v="0"/>
    <x v="0"/>
    <x v="0"/>
    <x v="0"/>
    <x v="13"/>
    <x v="3"/>
    <x v="0"/>
    <s v="NESW"/>
    <s v="BLM"/>
    <s v="WM3.00N30.00E"/>
    <s v="WM3.00N30.00E6"/>
    <s v="WM3.00N30.00E6NESW"/>
    <n v="35.1"/>
    <n v="4623"/>
    <x v="8"/>
    <n v="85124"/>
    <s v="https://apps3.wrd.state.or.us/apps/wr/workflow/wr_proofing_details.aspx?snp_id=165197"/>
    <n v="165197"/>
    <n v="202385"/>
    <s v="G"/>
    <n v="5541"/>
    <s v="G"/>
    <n v="4969"/>
    <n v="85124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349.59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68"/>
    <s v="Polygon"/>
    <n v="195"/>
    <s v="WM"/>
    <x v="0"/>
    <x v="0"/>
    <x v="0"/>
    <x v="0"/>
    <x v="13"/>
    <x v="3"/>
    <x v="1"/>
    <s v="NWSW"/>
    <s v="BLM"/>
    <s v="WM3.00N30.00E"/>
    <s v="WM3.00N30.00E6"/>
    <s v="WM3.00N30.00E6NWSW"/>
    <n v="36.6"/>
    <n v="4623"/>
    <x v="8"/>
    <n v="85124"/>
    <s v="https://apps3.wrd.state.or.us/apps/wr/workflow/wr_proofing_details.aspx?snp_id=165197"/>
    <n v="165197"/>
    <n v="202385"/>
    <s v="G"/>
    <n v="5541"/>
    <s v="G"/>
    <n v="4969"/>
    <n v="85124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349.59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69"/>
    <s v="Polygon"/>
    <n v="196"/>
    <s v="WM"/>
    <x v="0"/>
    <x v="0"/>
    <x v="0"/>
    <x v="0"/>
    <x v="13"/>
    <x v="3"/>
    <x v="2"/>
    <s v="SESW"/>
    <s v="BLM"/>
    <s v="WM3.00N30.00E"/>
    <s v="WM3.00N30.00E6"/>
    <s v="WM3.00N30.00E6SESW"/>
    <n v="22.8"/>
    <n v="4623"/>
    <x v="8"/>
    <n v="85124"/>
    <s v="https://apps3.wrd.state.or.us/apps/wr/workflow/wr_proofing_details.aspx?snp_id=165197"/>
    <n v="165197"/>
    <n v="202385"/>
    <s v="G"/>
    <n v="5541"/>
    <s v="G"/>
    <n v="4969"/>
    <n v="85124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349.59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70"/>
    <s v="Polygon"/>
    <n v="197"/>
    <s v="WM"/>
    <x v="0"/>
    <x v="0"/>
    <x v="0"/>
    <x v="0"/>
    <x v="13"/>
    <x v="3"/>
    <x v="3"/>
    <s v="SWSW"/>
    <s v="BLM"/>
    <s v="WM3.00N30.00E"/>
    <s v="WM3.00N30.00E6"/>
    <s v="WM3.00N30.00E6SWSW"/>
    <n v="27.3"/>
    <n v="4623"/>
    <x v="8"/>
    <n v="85124"/>
    <s v="https://apps3.wrd.state.or.us/apps/wr/workflow/wr_proofing_details.aspx?snp_id=165197"/>
    <n v="165197"/>
    <n v="202385"/>
    <s v="G"/>
    <n v="5541"/>
    <s v="G"/>
    <n v="4969"/>
    <n v="85124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349.59"/>
    <s v="KLS"/>
    <s v="OWRD"/>
    <d v="2011-12-14T00:00:00"/>
    <s v="&lt;Null&gt;"/>
    <n v="10"/>
    <n v="0"/>
    <s v="Automapped at the center of the PLS quarter-quarter as specified in WRIS."/>
    <s v="CT"/>
    <n v="139.33480700000001"/>
    <n v="999.65707799999996"/>
    <n v="0"/>
  </r>
  <r>
    <n v="71"/>
    <s v="Polygon"/>
    <n v="202"/>
    <s v="WM"/>
    <x v="0"/>
    <x v="0"/>
    <x v="0"/>
    <x v="0"/>
    <x v="14"/>
    <x v="1"/>
    <x v="0"/>
    <s v="NENW"/>
    <s v="BLM"/>
    <s v="WM3.00N30.00E"/>
    <s v="WM3.00N30.00E7"/>
    <s v="WM3.00N30.00E7NENW"/>
    <n v="32.9"/>
    <n v="4623"/>
    <x v="8"/>
    <n v="85124"/>
    <s v="https://apps3.wrd.state.or.us/apps/wr/workflow/wr_proofing_details.aspx?snp_id=165197"/>
    <n v="165197"/>
    <n v="202385"/>
    <s v="G"/>
    <n v="5541"/>
    <s v="G"/>
    <n v="4969"/>
    <n v="85124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349.59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72"/>
    <s v="Polygon"/>
    <n v="203"/>
    <s v="WM"/>
    <x v="0"/>
    <x v="0"/>
    <x v="0"/>
    <x v="0"/>
    <x v="14"/>
    <x v="1"/>
    <x v="1"/>
    <s v="NWNW"/>
    <s v="BLM"/>
    <s v="WM3.00N30.00E"/>
    <s v="WM3.00N30.00E7"/>
    <s v="WM3.00N30.00E7NWNW"/>
    <n v="36.9"/>
    <n v="4623"/>
    <x v="8"/>
    <n v="85124"/>
    <s v="https://apps3.wrd.state.or.us/apps/wr/workflow/wr_proofing_details.aspx?snp_id=165197"/>
    <n v="165197"/>
    <n v="202385"/>
    <s v="G"/>
    <n v="5541"/>
    <s v="G"/>
    <n v="4969"/>
    <n v="85124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349.59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73"/>
    <s v="Polygon"/>
    <n v="204"/>
    <s v="WM"/>
    <x v="0"/>
    <x v="0"/>
    <x v="0"/>
    <x v="0"/>
    <x v="14"/>
    <x v="1"/>
    <x v="2"/>
    <s v="SENW"/>
    <s v="BLM"/>
    <s v="WM3.00N30.00E"/>
    <s v="WM3.00N30.00E7"/>
    <s v="WM3.00N30.00E7SENW"/>
    <n v="16.600000000000001"/>
    <n v="4623"/>
    <x v="8"/>
    <n v="85124"/>
    <s v="https://apps3.wrd.state.or.us/apps/wr/workflow/wr_proofing_details.aspx?snp_id=165197"/>
    <n v="165197"/>
    <n v="202385"/>
    <s v="G"/>
    <n v="5541"/>
    <s v="G"/>
    <n v="4969"/>
    <n v="85124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349.59"/>
    <s v="KLS"/>
    <s v="OWRD"/>
    <d v="2011-12-14T00:00:00"/>
    <s v="&lt;Null&gt;"/>
    <n v="10"/>
    <n v="0"/>
    <s v="Automapped at the center of the PLS quarter-quarter as specified in WRIS."/>
    <s v="CT"/>
    <n v="143.42284699999999"/>
    <n v="1090.0787399999999"/>
    <n v="0"/>
  </r>
  <r>
    <n v="74"/>
    <s v="Polygon"/>
    <n v="211"/>
    <s v="WM"/>
    <x v="0"/>
    <x v="0"/>
    <x v="0"/>
    <x v="0"/>
    <x v="14"/>
    <x v="3"/>
    <x v="1"/>
    <s v="NWSW"/>
    <s v="BLM"/>
    <s v="WM3.00N30.00E"/>
    <s v="WM3.00N30.00E7"/>
    <s v="WM3.00N30.00E7NWSW"/>
    <n v="51.2"/>
    <n v="4623"/>
    <x v="8"/>
    <n v="85124"/>
    <s v="https://apps3.wrd.state.or.us/apps/wr/workflow/wr_proofing_details.aspx?snp_id=165197"/>
    <n v="165197"/>
    <n v="202385"/>
    <s v="G"/>
    <n v="5541"/>
    <s v="G"/>
    <n v="4969"/>
    <n v="85124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349.59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75"/>
    <s v="Polygon"/>
    <n v="273"/>
    <s v="WM"/>
    <x v="0"/>
    <x v="0"/>
    <x v="0"/>
    <x v="0"/>
    <x v="8"/>
    <x v="1"/>
    <x v="1"/>
    <s v="NWNW"/>
    <s v="BLM"/>
    <s v="WM3.00N30.00E"/>
    <s v="WM3.00N30.00E19"/>
    <s v="WM3.00N30.00E19NWNW"/>
    <n v="46.4"/>
    <n v="4043"/>
    <x v="6"/>
    <n v="80849"/>
    <s v="https://apps3.wrd.state.or.us/apps/wr/workflow/wr_proofing_details.aspx?snp_id=140991"/>
    <n v="140991"/>
    <n v="148749"/>
    <s v="G"/>
    <n v="7195"/>
    <s v="G"/>
    <n v="6626"/>
    <n v="80849"/>
    <s v=" "/>
    <n v="0"/>
    <s v=" "/>
    <s v=" "/>
    <s v="GW"/>
    <s v="COPPINGER"/>
    <s v="KENNETH"/>
    <s v=" "/>
    <s v="IR"/>
    <n v="3"/>
    <s v="IRRIGATION"/>
    <d v="1975-12-29T00:00:00"/>
    <n v="19751229"/>
    <n v="0"/>
    <n v="714"/>
    <s v="KLS"/>
    <s v="OWRD"/>
    <d v="2007-10-26T00:00:00"/>
    <s v="&lt;Null&gt;"/>
    <n v="10"/>
    <n v="0"/>
    <s v="Automapped at the center of the PLS quarter-quarter as specified in WRIS."/>
    <s v="CT"/>
    <n v="200"/>
    <n v="2400"/>
    <n v="0.1"/>
  </r>
  <r>
    <n v="76"/>
    <s v="Polygon"/>
    <n v="275"/>
    <s v="WM"/>
    <x v="0"/>
    <x v="0"/>
    <x v="0"/>
    <x v="0"/>
    <x v="8"/>
    <x v="1"/>
    <x v="3"/>
    <s v="SWNW"/>
    <s v="BLM"/>
    <s v="WM3.00N30.00E"/>
    <s v="WM3.00N30.00E19"/>
    <s v="WM3.00N30.00E19SWNW"/>
    <n v="47.3"/>
    <n v="4043"/>
    <x v="6"/>
    <n v="80849"/>
    <s v="https://apps3.wrd.state.or.us/apps/wr/workflow/wr_proofing_details.aspx?snp_id=140991"/>
    <n v="140991"/>
    <n v="148749"/>
    <s v="G"/>
    <n v="7195"/>
    <s v="G"/>
    <n v="6626"/>
    <n v="80849"/>
    <s v=" "/>
    <n v="0"/>
    <s v=" "/>
    <s v=" "/>
    <s v="GW"/>
    <s v="COPPINGER"/>
    <s v="KENNETH"/>
    <s v=" "/>
    <s v="IR"/>
    <n v="3"/>
    <s v="IRRIGATION"/>
    <d v="1975-12-29T00:00:00"/>
    <n v="19751229"/>
    <n v="0"/>
    <n v="714"/>
    <s v="KLS"/>
    <s v="OWRD"/>
    <d v="2007-10-26T00:00:00"/>
    <s v="&lt;Null&gt;"/>
    <n v="10"/>
    <n v="0"/>
    <s v="Automapped at the center of the PLS quarter-quarter as specified in WRIS."/>
    <s v="CT"/>
    <n v="200"/>
    <n v="2400"/>
    <n v="0.1"/>
  </r>
  <r>
    <n v="77"/>
    <s v="Polygon"/>
    <n v="277"/>
    <s v="WM"/>
    <x v="0"/>
    <x v="0"/>
    <x v="0"/>
    <x v="0"/>
    <x v="8"/>
    <x v="3"/>
    <x v="1"/>
    <s v="NWSW"/>
    <s v="BLM"/>
    <s v="WM3.00N30.00E"/>
    <s v="WM3.00N30.00E19"/>
    <s v="WM3.00N30.00E19NWSW"/>
    <n v="46.6"/>
    <n v="4043"/>
    <x v="6"/>
    <n v="80849"/>
    <s v="https://apps3.wrd.state.or.us/apps/wr/workflow/wr_proofing_details.aspx?snp_id=140991"/>
    <n v="140991"/>
    <n v="148749"/>
    <s v="G"/>
    <n v="7195"/>
    <s v="G"/>
    <n v="6626"/>
    <n v="80849"/>
    <s v=" "/>
    <n v="0"/>
    <s v=" "/>
    <s v=" "/>
    <s v="GW"/>
    <s v="COPPINGER"/>
    <s v="KENNETH"/>
    <s v=" "/>
    <s v="IR"/>
    <n v="3"/>
    <s v="IRRIGATION"/>
    <d v="1975-12-29T00:00:00"/>
    <n v="19751229"/>
    <n v="0"/>
    <n v="714"/>
    <s v="KLS"/>
    <s v="OWRD"/>
    <d v="2007-10-26T00:00:00"/>
    <s v="&lt;Null&gt;"/>
    <n v="10"/>
    <n v="0"/>
    <s v="Automapped at the center of the PLS quarter-quarter as specified in WRIS."/>
    <s v="CT"/>
    <n v="200"/>
    <n v="2400"/>
    <n v="0.1"/>
  </r>
  <r>
    <n v="78"/>
    <s v="Polygon"/>
    <n v="282"/>
    <s v="WM"/>
    <x v="0"/>
    <x v="0"/>
    <x v="0"/>
    <x v="0"/>
    <x v="15"/>
    <x v="1"/>
    <x v="1"/>
    <s v="NWNW"/>
    <s v="BLM"/>
    <s v="WM3.00N30.00E"/>
    <s v="WM3.00N30.00E30"/>
    <s v="WM3.00N30.00E30NWNW"/>
    <n v="0"/>
    <n v="4440"/>
    <x v="9"/>
    <s v="T  10517"/>
    <s v="https://apps3.wrd.state.or.us/apps/wr/workflow/wr_proofing_details.aspx?snp_id=155795"/>
    <n v="155795"/>
    <n v="177342"/>
    <s v="G"/>
    <n v="8910"/>
    <s v="G"/>
    <n v="8367"/>
    <n v="0"/>
    <s v=" "/>
    <n v="0"/>
    <s v=" "/>
    <s v="T  10517"/>
    <s v="GW"/>
    <s v=" "/>
    <s v=" "/>
    <s v="BRIAN AND DUANE LLC"/>
    <s v="IR"/>
    <n v="3"/>
    <s v="IRRIGATION"/>
    <d v="1978-08-02T00:00:00"/>
    <n v="19780802"/>
    <n v="0"/>
    <n v="80.3"/>
    <s v="KM"/>
    <s v="OWRD"/>
    <d v="2009-02-03T00:00:00"/>
    <d v="2009-02-05T00:00:00"/>
    <n v="30"/>
    <n v="0"/>
    <s v=" "/>
    <s v="TR"/>
    <n v="421.47841599999998"/>
    <n v="614.69900500000006"/>
    <n v="0"/>
  </r>
  <r>
    <n v="79"/>
    <s v="Polygon"/>
    <n v="79"/>
    <s v="WM"/>
    <x v="0"/>
    <x v="0"/>
    <x v="1"/>
    <x v="0"/>
    <x v="11"/>
    <x v="0"/>
    <x v="0"/>
    <s v="NENE"/>
    <s v="BLM"/>
    <s v="WM3.00N29.00E"/>
    <s v="WM3.00N29.00E12"/>
    <s v="WM3.00N29.00E12NENE"/>
    <n v="37.4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80"/>
    <s v="Polygon"/>
    <n v="195"/>
    <s v="WM"/>
    <x v="0"/>
    <x v="0"/>
    <x v="0"/>
    <x v="0"/>
    <x v="13"/>
    <x v="3"/>
    <x v="1"/>
    <s v="NWSW"/>
    <s v="BLM"/>
    <s v="WM3.00N30.00E"/>
    <s v="WM3.00N30.00E6"/>
    <s v="WM3.00N30.00E6NWSW"/>
    <n v="36.6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81"/>
    <s v="Polygon"/>
    <n v="194"/>
    <s v="WM"/>
    <x v="0"/>
    <x v="0"/>
    <x v="0"/>
    <x v="0"/>
    <x v="13"/>
    <x v="3"/>
    <x v="0"/>
    <s v="NESW"/>
    <s v="BLM"/>
    <s v="WM3.00N30.00E"/>
    <s v="WM3.00N30.00E6"/>
    <s v="WM3.00N30.00E6NESW"/>
    <n v="35.1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82"/>
    <s v="Polygon"/>
    <n v="87"/>
    <s v="WM"/>
    <x v="0"/>
    <x v="0"/>
    <x v="1"/>
    <x v="0"/>
    <x v="11"/>
    <x v="2"/>
    <x v="0"/>
    <s v="NESE"/>
    <s v="BLM"/>
    <s v="WM3.00N29.00E"/>
    <s v="WM3.00N29.00E12"/>
    <s v="WM3.00N29.00E12NESE"/>
    <n v="34.299999999999997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83"/>
    <s v="Polygon"/>
    <n v="211"/>
    <s v="WM"/>
    <x v="0"/>
    <x v="0"/>
    <x v="0"/>
    <x v="0"/>
    <x v="14"/>
    <x v="3"/>
    <x v="1"/>
    <s v="NWSW"/>
    <s v="BLM"/>
    <s v="WM3.00N30.00E"/>
    <s v="WM3.00N30.00E7"/>
    <s v="WM3.00N30.00E7NWSW"/>
    <n v="51.2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84"/>
    <s v="Polygon"/>
    <n v="66"/>
    <s v="WM"/>
    <x v="0"/>
    <x v="0"/>
    <x v="1"/>
    <x v="0"/>
    <x v="10"/>
    <x v="0"/>
    <x v="3"/>
    <s v="SWNE"/>
    <s v="BLM"/>
    <s v="WM3.00N29.00E"/>
    <s v="WM3.00N29.00E11"/>
    <s v="WM3.00N29.00E11SWNE"/>
    <n v="8.1999999999999993"/>
    <n v="4895"/>
    <x v="11"/>
    <n v="87042"/>
    <s v="https://apps3.wrd.state.or.us/apps/wr/workflow/wr_proofing_details.aspx?snp_id=171856"/>
    <n v="171856"/>
    <n v="214364"/>
    <s v="G"/>
    <n v="5998"/>
    <s v="G"/>
    <n v="5215"/>
    <n v="87042"/>
    <s v=" "/>
    <n v="0"/>
    <s v=" "/>
    <s v=" "/>
    <s v="GW"/>
    <s v="HALE"/>
    <s v="ROBERT"/>
    <s v=" "/>
    <s v="IS"/>
    <n v="3"/>
    <s v="SUPPLEMENTAL IRRIGATION"/>
    <d v="1973-02-16T00:00:00"/>
    <n v="19730216"/>
    <n v="1"/>
    <n v="206.6"/>
    <s v="DAM"/>
    <s v="OWRD"/>
    <d v="2021-04-13T00:00:00"/>
    <d v="2021-04-13T00:00:00"/>
    <n v="30"/>
    <n v="0"/>
    <s v="COPIED FROM EXISTING DATA"/>
    <s v="CT"/>
    <n v="2692.2696540000002"/>
    <n v="356548.08653799997"/>
    <n v="8.1999999999999993"/>
  </r>
  <r>
    <n v="85"/>
    <s v="Polygon"/>
    <n v="65"/>
    <s v="WM"/>
    <x v="0"/>
    <x v="0"/>
    <x v="1"/>
    <x v="0"/>
    <x v="10"/>
    <x v="0"/>
    <x v="2"/>
    <s v="SENE"/>
    <s v="BLM"/>
    <s v="WM3.00N29.00E"/>
    <s v="WM3.00N29.00E11"/>
    <s v="WM3.00N29.00E11SENE"/>
    <n v="13.4"/>
    <n v="4895"/>
    <x v="11"/>
    <n v="87042"/>
    <s v="https://apps3.wrd.state.or.us/apps/wr/workflow/wr_proofing_details.aspx?snp_id=171856"/>
    <n v="171856"/>
    <n v="214364"/>
    <s v="G"/>
    <n v="5998"/>
    <s v="G"/>
    <n v="5215"/>
    <n v="87042"/>
    <s v=" "/>
    <n v="0"/>
    <s v=" "/>
    <s v=" "/>
    <s v="GW"/>
    <s v="HALE"/>
    <s v="ROBERT"/>
    <s v=" "/>
    <s v="IS"/>
    <n v="3"/>
    <s v="SUPPLEMENTAL IRRIGATION"/>
    <d v="1973-02-16T00:00:00"/>
    <n v="19730216"/>
    <n v="1"/>
    <n v="206.6"/>
    <s v="DAM"/>
    <s v="OWRD"/>
    <d v="2021-04-13T00:00:00"/>
    <d v="2021-04-13T00:00:00"/>
    <n v="30"/>
    <n v="0"/>
    <s v="COPIED FROM EXISTING DATA"/>
    <s v="CT"/>
    <n v="3421.4878250000002"/>
    <n v="584884.427394"/>
    <n v="13.4"/>
  </r>
  <r>
    <n v="86"/>
    <s v="Polygon"/>
    <n v="64"/>
    <s v="WM"/>
    <x v="0"/>
    <x v="0"/>
    <x v="1"/>
    <x v="0"/>
    <x v="10"/>
    <x v="0"/>
    <x v="1"/>
    <s v="NWNE"/>
    <s v="BLM"/>
    <s v="WM3.00N29.00E"/>
    <s v="WM3.00N29.00E11"/>
    <s v="WM3.00N29.00E11NWNE"/>
    <n v="36.799999999999997"/>
    <n v="4895"/>
    <x v="11"/>
    <n v="87042"/>
    <s v="https://apps3.wrd.state.or.us/apps/wr/workflow/wr_proofing_details.aspx?snp_id=171856"/>
    <n v="171856"/>
    <n v="214364"/>
    <s v="G"/>
    <n v="5998"/>
    <s v="G"/>
    <n v="5215"/>
    <n v="87042"/>
    <s v=" "/>
    <n v="0"/>
    <s v=" "/>
    <s v=" "/>
    <s v="GW"/>
    <s v="HALE"/>
    <s v="ROBERT"/>
    <s v=" "/>
    <s v="IS"/>
    <n v="3"/>
    <s v="SUPPLEMENTAL IRRIGATION"/>
    <d v="1973-02-16T00:00:00"/>
    <n v="19730216"/>
    <n v="1"/>
    <n v="206.6"/>
    <s v="DAM"/>
    <s v="OWRD"/>
    <d v="2021-04-13T00:00:00"/>
    <d v="2021-04-13T00:00:00"/>
    <n v="30"/>
    <n v="0"/>
    <s v="COPIED FROM EXISTING DATA"/>
    <s v="CT"/>
    <n v="4926.7827889999999"/>
    <n v="1605050.4150100001"/>
    <n v="36.799999999999997"/>
  </r>
  <r>
    <n v="87"/>
    <s v="Polygon"/>
    <n v="29"/>
    <s v="WM"/>
    <x v="0"/>
    <x v="0"/>
    <x v="1"/>
    <x v="0"/>
    <x v="2"/>
    <x v="2"/>
    <x v="3"/>
    <s v="SWSE"/>
    <s v="BLM"/>
    <s v="WM3.00N29.00E"/>
    <s v="WM3.00N29.00E2"/>
    <s v="WM3.00N29.00E2SWSE"/>
    <n v="25.4"/>
    <n v="4895"/>
    <x v="11"/>
    <n v="87042"/>
    <s v="https://apps3.wrd.state.or.us/apps/wr/workflow/wr_proofing_details.aspx?snp_id=171856"/>
    <n v="171856"/>
    <n v="214364"/>
    <s v="G"/>
    <n v="5998"/>
    <s v="G"/>
    <n v="5215"/>
    <n v="87042"/>
    <s v=" "/>
    <n v="0"/>
    <s v=" "/>
    <s v=" "/>
    <s v="GW"/>
    <s v="HALE"/>
    <s v="ROBERT"/>
    <s v=" "/>
    <s v="IS"/>
    <n v="3"/>
    <s v="SUPPLEMENTAL IRRIGATION"/>
    <d v="1973-02-16T00:00:00"/>
    <n v="19730216"/>
    <n v="1"/>
    <n v="206.6"/>
    <s v="DAM"/>
    <s v="OWRD"/>
    <d v="2021-04-13T00:00:00"/>
    <d v="2021-04-13T00:00:00"/>
    <n v="30"/>
    <n v="0"/>
    <s v="COPIED FROM EXISTING DATA"/>
    <s v="CT"/>
    <n v="2487.2900610000002"/>
    <n v="16466.202014999999"/>
    <n v="0.4"/>
  </r>
  <r>
    <n v="88"/>
    <s v="Polygon"/>
    <n v="63"/>
    <s v="WM"/>
    <x v="0"/>
    <x v="0"/>
    <x v="1"/>
    <x v="0"/>
    <x v="10"/>
    <x v="0"/>
    <x v="0"/>
    <s v="NENE"/>
    <s v="BLM"/>
    <s v="WM3.00N29.00E"/>
    <s v="WM3.00N29.00E11"/>
    <s v="WM3.00N29.00E11NENE"/>
    <n v="40.1"/>
    <n v="4895"/>
    <x v="11"/>
    <n v="87042"/>
    <s v="https://apps3.wrd.state.or.us/apps/wr/workflow/wr_proofing_details.aspx?snp_id=171856"/>
    <n v="171856"/>
    <n v="214364"/>
    <s v="G"/>
    <n v="5998"/>
    <s v="G"/>
    <n v="5215"/>
    <n v="87042"/>
    <s v=" "/>
    <n v="0"/>
    <s v=" "/>
    <s v=" "/>
    <s v="GW"/>
    <s v="HALE"/>
    <s v="ROBERT"/>
    <s v=" "/>
    <s v="IS"/>
    <n v="3"/>
    <s v="SUPPLEMENTAL IRRIGATION"/>
    <d v="1973-02-16T00:00:00"/>
    <n v="19730216"/>
    <n v="1"/>
    <n v="206.6"/>
    <s v="DAM"/>
    <s v="OWRD"/>
    <d v="2021-04-13T00:00:00"/>
    <d v="2021-04-13T00:00:00"/>
    <n v="30"/>
    <n v="0"/>
    <s v="COPIED FROM EXISTING DATA"/>
    <s v="CT"/>
    <n v="5289.8627999999999"/>
    <n v="1748911.4192069999"/>
    <n v="40.1"/>
  </r>
  <r>
    <n v="89"/>
    <s v="Polygon"/>
    <n v="28"/>
    <s v="WM"/>
    <x v="0"/>
    <x v="0"/>
    <x v="1"/>
    <x v="0"/>
    <x v="2"/>
    <x v="2"/>
    <x v="2"/>
    <s v="SESE"/>
    <s v="BLM"/>
    <s v="WM3.00N29.00E"/>
    <s v="WM3.00N29.00E2"/>
    <s v="WM3.00N29.00E2SESE"/>
    <n v="30.2"/>
    <n v="4895"/>
    <x v="11"/>
    <n v="87042"/>
    <s v="https://apps3.wrd.state.or.us/apps/wr/workflow/wr_proofing_details.aspx?snp_id=171856"/>
    <n v="171856"/>
    <n v="214364"/>
    <s v="G"/>
    <n v="5998"/>
    <s v="G"/>
    <n v="5215"/>
    <n v="87042"/>
    <s v=" "/>
    <n v="0"/>
    <s v=" "/>
    <s v=" "/>
    <s v="GW"/>
    <s v="HALE"/>
    <s v="ROBERT"/>
    <s v=" "/>
    <s v="IS"/>
    <n v="3"/>
    <s v="SUPPLEMENTAL IRRIGATION"/>
    <d v="1973-02-16T00:00:00"/>
    <n v="19730216"/>
    <n v="1"/>
    <n v="206.6"/>
    <s v="DAM"/>
    <s v="OWRD"/>
    <d v="2021-04-13T00:00:00"/>
    <d v="2021-04-13T00:00:00"/>
    <n v="30"/>
    <n v="0"/>
    <s v="COPIED FROM EXISTING DATA"/>
    <s v="CT"/>
    <n v="2726.0629210000002"/>
    <n v="55691.987474000001"/>
    <n v="1.3"/>
  </r>
  <r>
    <n v="90"/>
    <s v="Polygon"/>
    <n v="86"/>
    <s v="WM"/>
    <x v="0"/>
    <x v="0"/>
    <x v="1"/>
    <x v="0"/>
    <x v="11"/>
    <x v="1"/>
    <x v="3"/>
    <s v="SWNW"/>
    <s v="BLM"/>
    <s v="WM3.00N29.00E"/>
    <s v="WM3.00N29.00E12"/>
    <s v="WM3.00N29.00E12SWNW"/>
    <n v="34.299999999999997"/>
    <n v="4895"/>
    <x v="11"/>
    <n v="87042"/>
    <s v="https://apps3.wrd.state.or.us/apps/wr/workflow/wr_proofing_details.aspx?snp_id=171856"/>
    <n v="171856"/>
    <n v="214364"/>
    <s v="G"/>
    <n v="5998"/>
    <s v="G"/>
    <n v="5215"/>
    <n v="87042"/>
    <s v=" "/>
    <n v="0"/>
    <s v=" "/>
    <s v=" "/>
    <s v="GW"/>
    <s v="HALE"/>
    <s v="ROBERT"/>
    <s v=" "/>
    <s v="IS"/>
    <n v="3"/>
    <s v="SUPPLEMENTAL IRRIGATION"/>
    <d v="1973-02-16T00:00:00"/>
    <n v="19730216"/>
    <n v="1"/>
    <n v="206.6"/>
    <s v="DAM"/>
    <s v="OWRD"/>
    <d v="2021-04-13T00:00:00"/>
    <d v="2021-04-13T00:00:00"/>
    <n v="30"/>
    <n v="0"/>
    <s v="COPIED FROM EXISTING DATA"/>
    <s v="CT"/>
    <n v="4799.9578309999997"/>
    <n v="1356707.8392700001"/>
    <n v="31.1"/>
  </r>
  <r>
    <n v="91"/>
    <s v="Polygon"/>
    <n v="84"/>
    <s v="WM"/>
    <x v="0"/>
    <x v="0"/>
    <x v="1"/>
    <x v="0"/>
    <x v="11"/>
    <x v="1"/>
    <x v="1"/>
    <s v="NWNW"/>
    <s v="BLM"/>
    <s v="WM3.00N29.00E"/>
    <s v="WM3.00N29.00E12"/>
    <s v="WM3.00N29.00E12NWNW"/>
    <n v="27.2"/>
    <n v="4895"/>
    <x v="11"/>
    <n v="87042"/>
    <s v="https://apps3.wrd.state.or.us/apps/wr/workflow/wr_proofing_details.aspx?snp_id=171856"/>
    <n v="171856"/>
    <n v="214364"/>
    <s v="G"/>
    <n v="5998"/>
    <s v="G"/>
    <n v="5215"/>
    <n v="87042"/>
    <s v=" "/>
    <n v="0"/>
    <s v=" "/>
    <s v=" "/>
    <s v="GW"/>
    <s v="HALE"/>
    <s v="ROBERT"/>
    <s v=" "/>
    <s v="IS"/>
    <n v="3"/>
    <s v="SUPPLEMENTAL IRRIGATION"/>
    <d v="1973-02-16T00:00:00"/>
    <n v="19730216"/>
    <n v="1"/>
    <n v="206.6"/>
    <s v="DAM"/>
    <s v="OWRD"/>
    <d v="2021-04-13T00:00:00"/>
    <d v="2021-04-13T00:00:00"/>
    <n v="30"/>
    <n v="0"/>
    <s v="COPIED FROM EXISTING DATA"/>
    <s v="CT"/>
    <n v="7541.9470730000003"/>
    <n v="1015163.273069"/>
    <n v="23.3"/>
  </r>
  <r>
    <n v="92"/>
    <s v="Polygon"/>
    <n v="17"/>
    <s v="WM"/>
    <x v="0"/>
    <x v="0"/>
    <x v="1"/>
    <x v="0"/>
    <x v="9"/>
    <x v="3"/>
    <x v="3"/>
    <s v="SWSW"/>
    <s v="BLM"/>
    <s v="WM3.00N29.00E"/>
    <s v="WM3.00N29.00E1"/>
    <s v="WM3.00N29.00E1SWSW"/>
    <n v="28"/>
    <n v="4895"/>
    <x v="11"/>
    <n v="87042"/>
    <s v="https://apps3.wrd.state.or.us/apps/wr/workflow/wr_proofing_details.aspx?snp_id=171856"/>
    <n v="171856"/>
    <n v="214364"/>
    <s v="G"/>
    <n v="5998"/>
    <s v="G"/>
    <n v="5215"/>
    <n v="87042"/>
    <s v=" "/>
    <n v="0"/>
    <s v=" "/>
    <s v=" "/>
    <s v="GW"/>
    <s v="HALE"/>
    <s v="ROBERT"/>
    <s v=" "/>
    <s v="IS"/>
    <n v="3"/>
    <s v="SUPPLEMENTAL IRRIGATION"/>
    <d v="1973-02-16T00:00:00"/>
    <n v="19730216"/>
    <n v="1"/>
    <n v="206.6"/>
    <s v="DAM"/>
    <s v="OWRD"/>
    <d v="2021-04-13T00:00:00"/>
    <d v="2021-04-13T00:00:00"/>
    <n v="30"/>
    <n v="0"/>
    <s v="COPIED FROM EXISTING DATA"/>
    <s v="CT"/>
    <n v="2402.7627680000001"/>
    <n v="63045.677905999997"/>
    <n v="1.4"/>
  </r>
  <r>
    <n v="93"/>
    <s v="Polygon"/>
    <n v="92"/>
    <s v="WM"/>
    <x v="0"/>
    <x v="0"/>
    <x v="1"/>
    <x v="0"/>
    <x v="11"/>
    <x v="3"/>
    <x v="1"/>
    <s v="NWSW"/>
    <s v="BLM"/>
    <s v="WM3.00N29.00E"/>
    <s v="WM3.00N29.00E12"/>
    <s v="WM3.00N29.00E12NWSW"/>
    <n v="24.8"/>
    <n v="4895"/>
    <x v="11"/>
    <n v="87042"/>
    <s v="https://apps3.wrd.state.or.us/apps/wr/workflow/wr_proofing_details.aspx?snp_id=171856"/>
    <n v="171856"/>
    <n v="214364"/>
    <s v="G"/>
    <n v="5998"/>
    <s v="G"/>
    <n v="5215"/>
    <n v="87042"/>
    <s v=" "/>
    <n v="0"/>
    <s v=" "/>
    <s v=" "/>
    <s v="GW"/>
    <s v="HALE"/>
    <s v="ROBERT"/>
    <s v=" "/>
    <s v="IS"/>
    <n v="3"/>
    <s v="SUPPLEMENTAL IRRIGATION"/>
    <d v="1973-02-16T00:00:00"/>
    <n v="19730216"/>
    <n v="1"/>
    <n v="206.6"/>
    <s v="DAM"/>
    <s v="OWRD"/>
    <d v="2021-04-13T00:00:00"/>
    <d v="2021-04-13T00:00:00"/>
    <n v="30"/>
    <n v="0"/>
    <s v="COPIED FROM EXISTING DATA"/>
    <s v="CT"/>
    <n v="2485.9111469999998"/>
    <n v="69698.616639"/>
    <n v="1.6"/>
  </r>
  <r>
    <n v="94"/>
    <s v="Polygon"/>
    <n v="217"/>
    <s v="WM"/>
    <x v="0"/>
    <x v="0"/>
    <x v="0"/>
    <x v="0"/>
    <x v="0"/>
    <x v="0"/>
    <x v="3"/>
    <s v="SWNE"/>
    <s v="BLM"/>
    <s v="WM3.00N30.00E"/>
    <s v="WM3.00N30.00E8"/>
    <s v="WM3.00N30.00E8SWNE"/>
    <n v="26.5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233.61796699999999"/>
    <n v="601.12999500000001"/>
    <n v="0"/>
  </r>
  <r>
    <n v="95"/>
    <s v="Polygon"/>
    <n v="215"/>
    <s v="WM"/>
    <x v="0"/>
    <x v="0"/>
    <x v="0"/>
    <x v="0"/>
    <x v="0"/>
    <x v="0"/>
    <x v="1"/>
    <s v="NWNE"/>
    <s v="BLM"/>
    <s v="WM3.00N30.00E"/>
    <s v="WM3.00N30.00E8"/>
    <s v="WM3.00N30.00E8NWNE"/>
    <n v="28.4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376.31847299999998"/>
    <n v="1209.5155360000001"/>
    <n v="0"/>
  </r>
  <r>
    <n v="96"/>
    <s v="Polygon"/>
    <n v="79"/>
    <s v="WM"/>
    <x v="0"/>
    <x v="0"/>
    <x v="1"/>
    <x v="0"/>
    <x v="11"/>
    <x v="0"/>
    <x v="0"/>
    <s v="NENE"/>
    <s v="BLM"/>
    <s v="WM3.00N29.00E"/>
    <s v="WM3.00N29.00E12"/>
    <s v="WM3.00N29.00E12NENE"/>
    <n v="37.4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935.5327360000001"/>
    <n v="1630722.3936419999"/>
    <n v="37.4"/>
  </r>
  <r>
    <n v="97"/>
    <s v="Polygon"/>
    <n v="12"/>
    <s v="WM"/>
    <x v="0"/>
    <x v="0"/>
    <x v="1"/>
    <x v="0"/>
    <x v="9"/>
    <x v="2"/>
    <x v="2"/>
    <s v="SESE"/>
    <s v="BLM"/>
    <s v="WM3.00N29.00E"/>
    <s v="WM3.00N29.00E1"/>
    <s v="WM3.00N29.00E1SESE"/>
    <n v="9.300000000000000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3323.0407970000001"/>
    <n v="401393.44264899998"/>
    <n v="9.1999999999999993"/>
  </r>
  <r>
    <n v="98"/>
    <s v="Polygon"/>
    <n v="205"/>
    <s v="WM"/>
    <x v="0"/>
    <x v="0"/>
    <x v="0"/>
    <x v="0"/>
    <x v="14"/>
    <x v="1"/>
    <x v="3"/>
    <s v="SWNW"/>
    <s v="BLM"/>
    <s v="WM3.00N30.00E"/>
    <s v="WM3.00N30.00E7"/>
    <s v="WM3.00N30.00E7SWNW"/>
    <n v="19.8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3426.8127530000002"/>
    <n v="540382.83113499999"/>
    <n v="12.4"/>
  </r>
  <r>
    <n v="99"/>
    <s v="Polygon"/>
    <n v="204"/>
    <s v="WM"/>
    <x v="0"/>
    <x v="0"/>
    <x v="0"/>
    <x v="0"/>
    <x v="14"/>
    <x v="1"/>
    <x v="2"/>
    <s v="SENW"/>
    <s v="BLM"/>
    <s v="WM3.00N30.00E"/>
    <s v="WM3.00N30.00E7"/>
    <s v="WM3.00N30.00E7SENW"/>
    <n v="16.60000000000000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2772.1346060000001"/>
    <n v="432887.05387800001"/>
    <n v="9.9"/>
  </r>
  <r>
    <n v="100"/>
    <s v="Polygon"/>
    <n v="203"/>
    <s v="WM"/>
    <x v="0"/>
    <x v="0"/>
    <x v="0"/>
    <x v="0"/>
    <x v="14"/>
    <x v="1"/>
    <x v="1"/>
    <s v="NWNW"/>
    <s v="BLM"/>
    <s v="WM3.00N30.00E"/>
    <s v="WM3.00N30.00E7"/>
    <s v="WM3.00N30.00E7NWNW"/>
    <n v="36.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447.4230939999998"/>
    <n v="1301775.6167979999"/>
    <n v="29.9"/>
  </r>
  <r>
    <n v="101"/>
    <s v="Polygon"/>
    <n v="197"/>
    <s v="WM"/>
    <x v="0"/>
    <x v="0"/>
    <x v="0"/>
    <x v="0"/>
    <x v="13"/>
    <x v="3"/>
    <x v="3"/>
    <s v="SWSW"/>
    <s v="BLM"/>
    <s v="WM3.00N30.00E"/>
    <s v="WM3.00N30.00E6"/>
    <s v="WM3.00N30.00E6SWSW"/>
    <n v="27.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193.7535939999998"/>
    <n v="1038770.901165"/>
    <n v="23.8"/>
  </r>
  <r>
    <n v="102"/>
    <s v="Polygon"/>
    <n v="195"/>
    <s v="WM"/>
    <x v="0"/>
    <x v="0"/>
    <x v="0"/>
    <x v="0"/>
    <x v="13"/>
    <x v="3"/>
    <x v="1"/>
    <s v="NWSW"/>
    <s v="BLM"/>
    <s v="WM3.00N30.00E"/>
    <s v="WM3.00N30.00E6"/>
    <s v="WM3.00N30.00E6NWSW"/>
    <n v="36.6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919.8680270000004"/>
    <n v="1595122.81559"/>
    <n v="36.6"/>
  </r>
  <r>
    <n v="103"/>
    <s v="Polygon"/>
    <n v="196"/>
    <s v="WM"/>
    <x v="0"/>
    <x v="0"/>
    <x v="0"/>
    <x v="0"/>
    <x v="13"/>
    <x v="3"/>
    <x v="2"/>
    <s v="SESW"/>
    <s v="BLM"/>
    <s v="WM3.00N30.00E"/>
    <s v="WM3.00N30.00E6"/>
    <s v="WM3.00N30.00E6SESW"/>
    <n v="22.8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578.8168999999998"/>
    <n v="862652.01206199999"/>
    <n v="19.8"/>
  </r>
  <r>
    <n v="104"/>
    <s v="Polygon"/>
    <n v="194"/>
    <s v="WM"/>
    <x v="0"/>
    <x v="0"/>
    <x v="0"/>
    <x v="0"/>
    <x v="13"/>
    <x v="3"/>
    <x v="0"/>
    <s v="NESW"/>
    <s v="BLM"/>
    <s v="WM3.00N30.00E"/>
    <s v="WM3.00N30.00E6"/>
    <s v="WM3.00N30.00E6NESW"/>
    <n v="35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821.6758220000002"/>
    <n v="1529926.6476100001"/>
    <n v="35.1"/>
  </r>
  <r>
    <n v="105"/>
    <s v="Polygon"/>
    <n v="202"/>
    <s v="WM"/>
    <x v="0"/>
    <x v="0"/>
    <x v="0"/>
    <x v="0"/>
    <x v="14"/>
    <x v="1"/>
    <x v="0"/>
    <s v="NENW"/>
    <s v="BLM"/>
    <s v="WM3.00N30.00E"/>
    <s v="WM3.00N30.00E7"/>
    <s v="WM3.00N30.00E7NENW"/>
    <n v="32.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162.4917160000005"/>
    <n v="1112719.999301"/>
    <n v="25.5"/>
  </r>
  <r>
    <n v="106"/>
    <s v="Polygon"/>
    <n v="87"/>
    <s v="WM"/>
    <x v="0"/>
    <x v="0"/>
    <x v="1"/>
    <x v="0"/>
    <x v="11"/>
    <x v="2"/>
    <x v="0"/>
    <s v="NESE"/>
    <s v="BLM"/>
    <s v="WM3.00N29.00E"/>
    <s v="WM3.00N29.00E12"/>
    <s v="WM3.00N29.00E12NESE"/>
    <n v="34.29999999999999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785.2554920000002"/>
    <n v="1487283.6525419999"/>
    <n v="34.1"/>
  </r>
  <r>
    <n v="107"/>
    <s v="Polygon"/>
    <n v="211"/>
    <s v="WM"/>
    <x v="0"/>
    <x v="0"/>
    <x v="0"/>
    <x v="0"/>
    <x v="14"/>
    <x v="3"/>
    <x v="1"/>
    <s v="NWSW"/>
    <s v="BLM"/>
    <s v="WM3.00N30.00E"/>
    <s v="WM3.00N30.00E7"/>
    <s v="WM3.00N30.00E7NWSW"/>
    <n v="51.2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836.5591910000003"/>
    <n v="2230847.0159669998"/>
    <n v="51.2"/>
  </r>
  <r>
    <n v="108"/>
    <s v="Polygon"/>
    <n v="66"/>
    <s v="WM"/>
    <x v="0"/>
    <x v="0"/>
    <x v="1"/>
    <x v="0"/>
    <x v="10"/>
    <x v="0"/>
    <x v="3"/>
    <s v="SWNE"/>
    <s v="BLM"/>
    <s v="WM3.00N29.00E"/>
    <s v="WM3.00N29.00E11"/>
    <s v="WM3.00N29.00E11SWNE"/>
    <n v="8.199999999999999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2692.7749170000002"/>
    <n v="357802.93239899998"/>
    <n v="8.1999999999999993"/>
  </r>
  <r>
    <n v="109"/>
    <s v="Polygon"/>
    <n v="65"/>
    <s v="WM"/>
    <x v="0"/>
    <x v="0"/>
    <x v="1"/>
    <x v="0"/>
    <x v="10"/>
    <x v="0"/>
    <x v="2"/>
    <s v="SENE"/>
    <s v="BLM"/>
    <s v="WM3.00N29.00E"/>
    <s v="WM3.00N29.00E11"/>
    <s v="WM3.00N29.00E11SENE"/>
    <n v="13.4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3421.4878250000002"/>
    <n v="584884.427394"/>
    <n v="13.4"/>
  </r>
  <r>
    <n v="110"/>
    <s v="Polygon"/>
    <n v="64"/>
    <s v="WM"/>
    <x v="0"/>
    <x v="0"/>
    <x v="1"/>
    <x v="0"/>
    <x v="10"/>
    <x v="0"/>
    <x v="1"/>
    <s v="NWNE"/>
    <s v="BLM"/>
    <s v="WM3.00N29.00E"/>
    <s v="WM3.00N29.00E11"/>
    <s v="WM3.00N29.00E11NWNE"/>
    <n v="36.79999999999999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926.7827889999999"/>
    <n v="1605050.4150100001"/>
    <n v="36.799999999999997"/>
  </r>
  <r>
    <n v="111"/>
    <s v="Polygon"/>
    <n v="29"/>
    <s v="WM"/>
    <x v="0"/>
    <x v="0"/>
    <x v="1"/>
    <x v="0"/>
    <x v="2"/>
    <x v="2"/>
    <x v="3"/>
    <s v="SWSE"/>
    <s v="BLM"/>
    <s v="WM3.00N29.00E"/>
    <s v="WM3.00N29.00E2"/>
    <s v="WM3.00N29.00E2SWSE"/>
    <n v="25.4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220.9046840000001"/>
    <n v="1106038.270553"/>
    <n v="25.4"/>
  </r>
  <r>
    <n v="112"/>
    <s v="Polygon"/>
    <n v="63"/>
    <s v="WM"/>
    <x v="0"/>
    <x v="0"/>
    <x v="1"/>
    <x v="0"/>
    <x v="10"/>
    <x v="0"/>
    <x v="0"/>
    <s v="NENE"/>
    <s v="BLM"/>
    <s v="WM3.00N29.00E"/>
    <s v="WM3.00N29.00E11"/>
    <s v="WM3.00N29.00E11NENE"/>
    <n v="40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289.8627999999999"/>
    <n v="1748911.4192069999"/>
    <n v="40.1"/>
  </r>
  <r>
    <n v="113"/>
    <s v="Polygon"/>
    <n v="28"/>
    <s v="WM"/>
    <x v="0"/>
    <x v="0"/>
    <x v="1"/>
    <x v="0"/>
    <x v="2"/>
    <x v="2"/>
    <x v="2"/>
    <s v="SESE"/>
    <s v="BLM"/>
    <s v="WM3.00N29.00E"/>
    <s v="WM3.00N29.00E2"/>
    <s v="WM3.00N29.00E2SESE"/>
    <n v="30.2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785.6449279999997"/>
    <n v="1310706.7850790001"/>
    <n v="30.1"/>
  </r>
  <r>
    <n v="114"/>
    <s v="Polygon"/>
    <n v="86"/>
    <s v="WM"/>
    <x v="0"/>
    <x v="0"/>
    <x v="1"/>
    <x v="0"/>
    <x v="11"/>
    <x v="1"/>
    <x v="3"/>
    <s v="SWNW"/>
    <s v="BLM"/>
    <s v="WM3.00N29.00E"/>
    <s v="WM3.00N29.00E12"/>
    <s v="WM3.00N29.00E12SWNW"/>
    <n v="34.29999999999999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977.4832939999997"/>
    <n v="1479620.9555210001"/>
    <n v="34"/>
  </r>
  <r>
    <n v="115"/>
    <s v="Polygon"/>
    <n v="84"/>
    <s v="WM"/>
    <x v="0"/>
    <x v="0"/>
    <x v="1"/>
    <x v="0"/>
    <x v="11"/>
    <x v="1"/>
    <x v="1"/>
    <s v="NWNW"/>
    <s v="BLM"/>
    <s v="WM3.00N29.00E"/>
    <s v="WM3.00N29.00E12"/>
    <s v="WM3.00N29.00E12NWNW"/>
    <n v="27.2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8124.9119129999999"/>
    <n v="1185250.0606259999"/>
    <n v="27.2"/>
  </r>
  <r>
    <n v="116"/>
    <s v="Polygon"/>
    <n v="17"/>
    <s v="WM"/>
    <x v="0"/>
    <x v="0"/>
    <x v="1"/>
    <x v="0"/>
    <x v="9"/>
    <x v="3"/>
    <x v="3"/>
    <s v="SWSW"/>
    <s v="BLM"/>
    <s v="WM3.00N29.00E"/>
    <s v="WM3.00N29.00E1"/>
    <s v="WM3.00N29.00E1SWSW"/>
    <n v="28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7968.2539820000002"/>
    <n v="1202707.8924080001"/>
    <n v="27.6"/>
  </r>
  <r>
    <n v="117"/>
    <s v="Polygon"/>
    <n v="92"/>
    <s v="WM"/>
    <x v="0"/>
    <x v="0"/>
    <x v="1"/>
    <x v="0"/>
    <x v="11"/>
    <x v="3"/>
    <x v="1"/>
    <s v="NWSW"/>
    <s v="BLM"/>
    <s v="WM3.00N29.00E"/>
    <s v="WM3.00N29.00E12"/>
    <s v="WM3.00N29.00E12NWSW"/>
    <n v="24.8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163.0130079999999"/>
    <n v="1030970.699584"/>
    <n v="23.7"/>
  </r>
  <r>
    <n v="118"/>
    <s v="Polygon"/>
    <n v="53"/>
    <s v="WM"/>
    <x v="0"/>
    <x v="0"/>
    <x v="1"/>
    <x v="0"/>
    <x v="1"/>
    <x v="2"/>
    <x v="1"/>
    <s v="NWSE"/>
    <s v="BLM"/>
    <s v="WM3.00N29.00E"/>
    <s v="WM3.00N29.00E9"/>
    <s v="WM3.00N29.00E9NWSE"/>
    <n v="24.8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194.8035040000004"/>
    <n v="1070260.440406"/>
    <n v="24.6"/>
  </r>
  <r>
    <n v="119"/>
    <s v="Polygon"/>
    <n v="51"/>
    <s v="WM"/>
    <x v="0"/>
    <x v="0"/>
    <x v="1"/>
    <x v="0"/>
    <x v="1"/>
    <x v="0"/>
    <x v="3"/>
    <s v="SWNE"/>
    <s v="BLM"/>
    <s v="WM3.00N29.00E"/>
    <s v="WM3.00N29.00E9"/>
    <s v="WM3.00N29.00E9SWNE"/>
    <n v="36.6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905.1811770000004"/>
    <n v="1582546.3634500001"/>
    <n v="36.299999999999997"/>
  </r>
  <r>
    <n v="120"/>
    <s v="Polygon"/>
    <n v="49"/>
    <s v="WM"/>
    <x v="0"/>
    <x v="0"/>
    <x v="1"/>
    <x v="0"/>
    <x v="1"/>
    <x v="0"/>
    <x v="1"/>
    <s v="NWNE"/>
    <s v="BLM"/>
    <s v="WM3.00N29.00E"/>
    <s v="WM3.00N29.00E9"/>
    <s v="WM3.00N29.00E9NWNE"/>
    <n v="3.8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2030.804038"/>
    <n v="167604.71731400001"/>
    <n v="3.8"/>
  </r>
  <r>
    <n v="121"/>
    <s v="Polygon"/>
    <n v="52"/>
    <s v="WM"/>
    <x v="0"/>
    <x v="0"/>
    <x v="1"/>
    <x v="0"/>
    <x v="1"/>
    <x v="2"/>
    <x v="0"/>
    <s v="NESE"/>
    <s v="BLM"/>
    <s v="WM3.00N29.00E"/>
    <s v="WM3.00N29.00E9"/>
    <s v="WM3.00N29.00E9NESE"/>
    <n v="0.2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94.98012199999999"/>
    <n v="7022.7461069999999"/>
    <n v="0.2"/>
  </r>
  <r>
    <n v="122"/>
    <s v="Polygon"/>
    <n v="50"/>
    <s v="WM"/>
    <x v="0"/>
    <x v="0"/>
    <x v="1"/>
    <x v="0"/>
    <x v="1"/>
    <x v="0"/>
    <x v="2"/>
    <s v="SENE"/>
    <s v="BLM"/>
    <s v="WM3.00N29.00E"/>
    <s v="WM3.00N29.00E9"/>
    <s v="WM3.00N29.00E9SENE"/>
    <n v="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1504.9086119999999"/>
    <n v="44480.274959000002"/>
    <n v="1"/>
  </r>
  <r>
    <n v="123"/>
    <s v="Polygon"/>
    <n v="2"/>
    <s v="WM"/>
    <x v="0"/>
    <x v="0"/>
    <x v="1"/>
    <x v="0"/>
    <x v="9"/>
    <x v="0"/>
    <x v="0"/>
    <s v="NENE"/>
    <s v="BLM"/>
    <s v="WM3.00N29.00E"/>
    <s v="WM3.00N29.00E1"/>
    <s v="WM3.00N29.00E1NENE"/>
    <n v="14.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3426.3321879999999"/>
    <n v="648829.31034500001"/>
    <n v="14.9"/>
  </r>
  <r>
    <n v="124"/>
    <s v="Polygon"/>
    <n v="3"/>
    <s v="WM"/>
    <x v="0"/>
    <x v="0"/>
    <x v="1"/>
    <x v="0"/>
    <x v="9"/>
    <x v="0"/>
    <x v="1"/>
    <s v="NWNE"/>
    <s v="BLM"/>
    <s v="WM3.00N29.00E"/>
    <s v="WM3.00N29.00E1"/>
    <s v="WM3.00N29.00E1NWNE"/>
    <n v="29.9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125"/>
    <s v="Polygon"/>
    <n v="3"/>
    <s v="WM"/>
    <x v="0"/>
    <x v="0"/>
    <x v="1"/>
    <x v="0"/>
    <x v="9"/>
    <x v="0"/>
    <x v="1"/>
    <s v="NWNE"/>
    <s v="BLM"/>
    <s v="WM3.00N29.00E"/>
    <s v="WM3.00N29.00E1"/>
    <s v="WM3.00N29.00E1NWNE"/>
    <n v="29.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501.3715179999999"/>
    <n v="1299942.8772430001"/>
    <n v="29.8"/>
  </r>
  <r>
    <n v="126"/>
    <s v="Polygon"/>
    <n v="4"/>
    <s v="WM"/>
    <x v="0"/>
    <x v="0"/>
    <x v="1"/>
    <x v="0"/>
    <x v="9"/>
    <x v="0"/>
    <x v="2"/>
    <s v="SENE"/>
    <s v="BLM"/>
    <s v="WM3.00N29.00E"/>
    <s v="WM3.00N29.00E1"/>
    <s v="WM3.00N29.00E1SENE"/>
    <n v="15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3909.4451439999998"/>
    <n v="649654.84338199999"/>
    <n v="14.9"/>
  </r>
  <r>
    <n v="127"/>
    <s v="Polygon"/>
    <n v="5"/>
    <s v="WM"/>
    <x v="0"/>
    <x v="0"/>
    <x v="1"/>
    <x v="0"/>
    <x v="9"/>
    <x v="0"/>
    <x v="3"/>
    <s v="SWNE"/>
    <s v="BLM"/>
    <s v="WM3.00N29.00E"/>
    <s v="WM3.00N29.00E1"/>
    <s v="WM3.00N29.00E1SWNE"/>
    <n v="28.9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138.53002499999999"/>
    <n v="978.971948"/>
    <n v="0"/>
  </r>
  <r>
    <n v="128"/>
    <s v="Polygon"/>
    <n v="5"/>
    <s v="WM"/>
    <x v="0"/>
    <x v="0"/>
    <x v="1"/>
    <x v="0"/>
    <x v="9"/>
    <x v="0"/>
    <x v="3"/>
    <s v="SWNE"/>
    <s v="BLM"/>
    <s v="WM3.00N29.00E"/>
    <s v="WM3.00N29.00E1"/>
    <s v="WM3.00N29.00E1SWNE"/>
    <n v="28.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735.8019409999997"/>
    <n v="1250750.666519"/>
    <n v="28.7"/>
  </r>
  <r>
    <n v="129"/>
    <s v="Polygon"/>
    <n v="6"/>
    <s v="WM"/>
    <x v="0"/>
    <x v="0"/>
    <x v="1"/>
    <x v="0"/>
    <x v="9"/>
    <x v="1"/>
    <x v="0"/>
    <s v="NENW"/>
    <s v="BLM"/>
    <s v="WM3.00N29.00E"/>
    <s v="WM3.00N29.00E1"/>
    <s v="WM3.00N29.00E1NENW"/>
    <n v="31.2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545.4030780000003"/>
    <n v="1354947.757613"/>
    <n v="31.1"/>
  </r>
  <r>
    <n v="130"/>
    <s v="Polygon"/>
    <n v="7"/>
    <s v="WM"/>
    <x v="0"/>
    <x v="0"/>
    <x v="1"/>
    <x v="0"/>
    <x v="9"/>
    <x v="1"/>
    <x v="1"/>
    <s v="NWNW"/>
    <s v="BLM"/>
    <s v="WM3.00N29.00E"/>
    <s v="WM3.00N29.00E1"/>
    <s v="WM3.00N29.00E1NWNW"/>
    <n v="38.29999999999999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957.8665090000004"/>
    <n v="1665994.9648"/>
    <n v="38.200000000000003"/>
  </r>
  <r>
    <n v="131"/>
    <s v="Polygon"/>
    <n v="8"/>
    <s v="WM"/>
    <x v="0"/>
    <x v="0"/>
    <x v="1"/>
    <x v="0"/>
    <x v="9"/>
    <x v="1"/>
    <x v="2"/>
    <s v="SENW"/>
    <s v="BLM"/>
    <s v="WM3.00N29.00E"/>
    <s v="WM3.00N29.00E1"/>
    <s v="WM3.00N29.00E1SENW"/>
    <n v="17.5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136.3201520000002"/>
    <n v="761037.87120299996"/>
    <n v="17.5"/>
  </r>
  <r>
    <n v="132"/>
    <s v="Polygon"/>
    <n v="9"/>
    <s v="WM"/>
    <x v="0"/>
    <x v="0"/>
    <x v="1"/>
    <x v="0"/>
    <x v="9"/>
    <x v="1"/>
    <x v="3"/>
    <s v="SWNW"/>
    <s v="BLM"/>
    <s v="WM3.00N29.00E"/>
    <s v="WM3.00N29.00E1"/>
    <s v="WM3.00N29.00E1SWNW"/>
    <n v="32.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7040.8765700000004"/>
    <n v="1434913.369495"/>
    <n v="32.9"/>
  </r>
  <r>
    <n v="133"/>
    <s v="Polygon"/>
    <n v="10"/>
    <s v="WM"/>
    <x v="0"/>
    <x v="0"/>
    <x v="1"/>
    <x v="0"/>
    <x v="9"/>
    <x v="2"/>
    <x v="0"/>
    <s v="NESE"/>
    <s v="BLM"/>
    <s v="WM3.00N29.00E"/>
    <s v="WM3.00N29.00E1"/>
    <s v="WM3.00N29.00E1NESE"/>
    <n v="9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3012.7990690000001"/>
    <n v="372559.36457600002"/>
    <n v="8.6"/>
  </r>
  <r>
    <n v="134"/>
    <s v="Polygon"/>
    <n v="11"/>
    <s v="WM"/>
    <x v="0"/>
    <x v="0"/>
    <x v="1"/>
    <x v="0"/>
    <x v="9"/>
    <x v="2"/>
    <x v="1"/>
    <s v="NWSE"/>
    <s v="BLM"/>
    <s v="WM3.00N29.00E"/>
    <s v="WM3.00N29.00E1"/>
    <s v="WM3.00N29.00E1NWSE"/>
    <n v="40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135"/>
    <s v="Polygon"/>
    <n v="11"/>
    <s v="WM"/>
    <x v="0"/>
    <x v="0"/>
    <x v="1"/>
    <x v="0"/>
    <x v="9"/>
    <x v="2"/>
    <x v="1"/>
    <s v="NWSE"/>
    <s v="BLM"/>
    <s v="WM3.00N29.00E"/>
    <s v="WM3.00N29.00E1"/>
    <s v="WM3.00N29.00E1NWSE"/>
    <n v="40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279.7308030000004"/>
    <n v="1742199.2589"/>
    <n v="40"/>
  </r>
  <r>
    <n v="136"/>
    <s v="Polygon"/>
    <n v="13"/>
    <s v="WM"/>
    <x v="0"/>
    <x v="0"/>
    <x v="1"/>
    <x v="0"/>
    <x v="9"/>
    <x v="2"/>
    <x v="3"/>
    <s v="SWSE"/>
    <s v="BLM"/>
    <s v="WM3.00N29.00E"/>
    <s v="WM3.00N29.00E1"/>
    <s v="WM3.00N29.00E1SWSE"/>
    <n v="2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7493.0682319999996"/>
    <n v="996276.44453500002"/>
    <n v="22.9"/>
  </r>
  <r>
    <n v="137"/>
    <s v="Polygon"/>
    <n v="14"/>
    <s v="WM"/>
    <x v="0"/>
    <x v="0"/>
    <x v="1"/>
    <x v="0"/>
    <x v="9"/>
    <x v="3"/>
    <x v="0"/>
    <s v="NESW"/>
    <s v="BLM"/>
    <s v="WM3.00N29.00E"/>
    <s v="WM3.00N29.00E1"/>
    <s v="WM3.00N29.00E1NESW"/>
    <n v="22.2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131.395587"/>
    <n v="956126.365093"/>
    <n v="21.9"/>
  </r>
  <r>
    <n v="138"/>
    <s v="Polygon"/>
    <n v="15"/>
    <s v="WM"/>
    <x v="0"/>
    <x v="0"/>
    <x v="1"/>
    <x v="0"/>
    <x v="9"/>
    <x v="3"/>
    <x v="1"/>
    <s v="NWSW"/>
    <s v="BLM"/>
    <s v="WM3.00N29.00E"/>
    <s v="WM3.00N29.00E1"/>
    <s v="WM3.00N29.00E1NWSW"/>
    <n v="39.79999999999999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195.3882949999997"/>
    <n v="1731373.89699"/>
    <n v="39.700000000000003"/>
  </r>
  <r>
    <n v="139"/>
    <s v="Polygon"/>
    <n v="16"/>
    <s v="WM"/>
    <x v="0"/>
    <x v="0"/>
    <x v="1"/>
    <x v="0"/>
    <x v="9"/>
    <x v="3"/>
    <x v="2"/>
    <s v="SESW"/>
    <s v="BLM"/>
    <s v="WM3.00N29.00E"/>
    <s v="WM3.00N29.00E1"/>
    <s v="WM3.00N29.00E1SESW"/>
    <n v="36.4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088.1102730000002"/>
    <n v="1574356.4637800001"/>
    <n v="36.1"/>
  </r>
  <r>
    <n v="140"/>
    <s v="Polygon"/>
    <n v="18"/>
    <s v="WM"/>
    <x v="0"/>
    <x v="0"/>
    <x v="1"/>
    <x v="0"/>
    <x v="2"/>
    <x v="0"/>
    <x v="0"/>
    <s v="NENE"/>
    <s v="BLM"/>
    <s v="WM3.00N29.00E"/>
    <s v="WM3.00N29.00E2"/>
    <s v="WM3.00N29.00E2NENE"/>
    <n v="2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728.9427059999998"/>
    <n v="1263156.083327"/>
    <n v="29"/>
  </r>
  <r>
    <n v="141"/>
    <s v="Polygon"/>
    <n v="19"/>
    <s v="WM"/>
    <x v="0"/>
    <x v="0"/>
    <x v="1"/>
    <x v="0"/>
    <x v="2"/>
    <x v="0"/>
    <x v="1"/>
    <s v="NWNE"/>
    <s v="BLM"/>
    <s v="WM3.00N29.00E"/>
    <s v="WM3.00N29.00E2"/>
    <s v="WM3.00N29.00E2NWNE"/>
    <n v="35.29999999999999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818.2033179999999"/>
    <n v="1536610.213249"/>
    <n v="35.299999999999997"/>
  </r>
  <r>
    <n v="142"/>
    <s v="Polygon"/>
    <n v="20"/>
    <s v="WM"/>
    <x v="0"/>
    <x v="0"/>
    <x v="1"/>
    <x v="0"/>
    <x v="2"/>
    <x v="0"/>
    <x v="2"/>
    <s v="SENE"/>
    <s v="BLM"/>
    <s v="WM3.00N29.00E"/>
    <s v="WM3.00N29.00E2"/>
    <s v="WM3.00N29.00E2SENE"/>
    <n v="30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10010.255805000001"/>
    <n v="1305282.715356"/>
    <n v="30"/>
  </r>
  <r>
    <n v="143"/>
    <s v="Polygon"/>
    <n v="21"/>
    <s v="WM"/>
    <x v="0"/>
    <x v="0"/>
    <x v="1"/>
    <x v="0"/>
    <x v="2"/>
    <x v="0"/>
    <x v="3"/>
    <s v="SWNE"/>
    <s v="BLM"/>
    <s v="WM3.00N29.00E"/>
    <s v="WM3.00N29.00E2"/>
    <s v="WM3.00N29.00E2SWNE"/>
    <n v="28.6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668.0807580000001"/>
    <n v="1240699.42108"/>
    <n v="28.5"/>
  </r>
  <r>
    <n v="144"/>
    <s v="Polygon"/>
    <n v="22"/>
    <s v="WM"/>
    <x v="0"/>
    <x v="0"/>
    <x v="1"/>
    <x v="0"/>
    <x v="2"/>
    <x v="1"/>
    <x v="0"/>
    <s v="NENW"/>
    <s v="BLM"/>
    <s v="WM3.00N29.00E"/>
    <s v="WM3.00N29.00E2"/>
    <s v="WM3.00N29.00E2NENW"/>
    <n v="34.5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26.06752699999998"/>
    <n v="746.41467999999998"/>
    <n v="0"/>
  </r>
  <r>
    <n v="145"/>
    <s v="Polygon"/>
    <n v="26"/>
    <s v="WM"/>
    <x v="0"/>
    <x v="0"/>
    <x v="1"/>
    <x v="0"/>
    <x v="2"/>
    <x v="2"/>
    <x v="0"/>
    <s v="NESE"/>
    <s v="BLM"/>
    <s v="WM3.00N29.00E"/>
    <s v="WM3.00N29.00E2"/>
    <s v="WM3.00N29.00E2NESE"/>
    <n v="33.20000000000000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7043.7431470000001"/>
    <n v="1430813.9570800001"/>
    <n v="32.799999999999997"/>
  </r>
  <r>
    <n v="146"/>
    <s v="Polygon"/>
    <n v="27"/>
    <s v="WM"/>
    <x v="0"/>
    <x v="0"/>
    <x v="1"/>
    <x v="0"/>
    <x v="2"/>
    <x v="2"/>
    <x v="1"/>
    <s v="NWSE"/>
    <s v="BLM"/>
    <s v="WM3.00N29.00E"/>
    <s v="WM3.00N29.00E2"/>
    <s v="WM3.00N29.00E2NWSE"/>
    <n v="37.5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915.5496919999996"/>
    <n v="1635833.4377570001"/>
    <n v="37.6"/>
  </r>
  <r>
    <n v="147"/>
    <s v="Polygon"/>
    <n v="30"/>
    <s v="WM"/>
    <x v="0"/>
    <x v="0"/>
    <x v="1"/>
    <x v="0"/>
    <x v="2"/>
    <x v="3"/>
    <x v="0"/>
    <s v="NESW"/>
    <s v="BLM"/>
    <s v="WM3.00N29.00E"/>
    <s v="WM3.00N29.00E2"/>
    <s v="WM3.00N29.00E2NESW"/>
    <n v="7.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21.471368999999999"/>
    <n v="0.39444699999999999"/>
    <n v="0"/>
  </r>
  <r>
    <n v="148"/>
    <s v="Polygon"/>
    <n v="67"/>
    <s v="WM"/>
    <x v="0"/>
    <x v="0"/>
    <x v="1"/>
    <x v="0"/>
    <x v="10"/>
    <x v="1"/>
    <x v="0"/>
    <s v="NENW"/>
    <s v="BLM"/>
    <s v="WM3.00N29.00E"/>
    <s v="WM3.00N29.00E11"/>
    <s v="WM3.00N29.00E11NENW"/>
    <n v="29.8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579.6313570000002"/>
    <n v="1297421.2392579999"/>
    <n v="29.8"/>
  </r>
  <r>
    <n v="149"/>
    <s v="Polygon"/>
    <n v="68"/>
    <s v="WM"/>
    <x v="0"/>
    <x v="0"/>
    <x v="1"/>
    <x v="0"/>
    <x v="10"/>
    <x v="1"/>
    <x v="1"/>
    <s v="NWNW"/>
    <s v="BLM"/>
    <s v="WM3.00N29.00E"/>
    <s v="WM3.00N29.00E11"/>
    <s v="WM3.00N29.00E11NWNW"/>
    <n v="30.2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609.7232780000004"/>
    <n v="1317133.309934"/>
    <n v="30.2"/>
  </r>
  <r>
    <n v="150"/>
    <s v="Polygon"/>
    <n v="69"/>
    <s v="WM"/>
    <x v="0"/>
    <x v="0"/>
    <x v="1"/>
    <x v="0"/>
    <x v="10"/>
    <x v="1"/>
    <x v="2"/>
    <s v="SENW"/>
    <s v="BLM"/>
    <s v="WM3.00N29.00E"/>
    <s v="WM3.00N29.00E11"/>
    <s v="WM3.00N29.00E11SENW"/>
    <n v="27.2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396.0504410000003"/>
    <n v="1183568.582007"/>
    <n v="27.2"/>
  </r>
  <r>
    <n v="151"/>
    <s v="Polygon"/>
    <n v="70"/>
    <s v="WM"/>
    <x v="0"/>
    <x v="0"/>
    <x v="1"/>
    <x v="0"/>
    <x v="10"/>
    <x v="1"/>
    <x v="3"/>
    <s v="SWNW"/>
    <s v="BLM"/>
    <s v="WM3.00N29.00E"/>
    <s v="WM3.00N29.00E11"/>
    <s v="WM3.00N29.00E11SWNW"/>
    <n v="27.5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416.1074879999996"/>
    <n v="1196089.1879439999"/>
    <n v="27.5"/>
  </r>
  <r>
    <n v="152"/>
    <s v="Polygon"/>
    <n v="75"/>
    <s v="WM"/>
    <x v="0"/>
    <x v="0"/>
    <x v="1"/>
    <x v="0"/>
    <x v="10"/>
    <x v="3"/>
    <x v="0"/>
    <s v="NESW"/>
    <s v="BLM"/>
    <s v="WM3.00N29.00E"/>
    <s v="WM3.00N29.00E11"/>
    <s v="WM3.00N29.00E11NESW"/>
    <n v="17.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3520.3232760000001"/>
    <n v="734107.96547000005"/>
    <n v="16.899999999999999"/>
  </r>
  <r>
    <n v="153"/>
    <s v="Polygon"/>
    <n v="76"/>
    <s v="WM"/>
    <x v="0"/>
    <x v="0"/>
    <x v="1"/>
    <x v="0"/>
    <x v="10"/>
    <x v="3"/>
    <x v="1"/>
    <s v="NWSW"/>
    <s v="BLM"/>
    <s v="WM3.00N29.00E"/>
    <s v="WM3.00N29.00E11"/>
    <s v="WM3.00N29.00E11NWSW"/>
    <n v="24.6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164.4286849999999"/>
    <n v="1064804.8256029999"/>
    <n v="24.4"/>
  </r>
  <r>
    <n v="154"/>
    <s v="Polygon"/>
    <n v="77"/>
    <s v="WM"/>
    <x v="0"/>
    <x v="0"/>
    <x v="1"/>
    <x v="0"/>
    <x v="10"/>
    <x v="3"/>
    <x v="2"/>
    <s v="SESW"/>
    <s v="BLM"/>
    <s v="WM3.00N29.00E"/>
    <s v="WM3.00N29.00E11"/>
    <s v="WM3.00N29.00E11SESW"/>
    <n v="33.20000000000000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3995.8260759999998"/>
    <n v="968032.893056"/>
    <n v="22.2"/>
  </r>
  <r>
    <n v="155"/>
    <s v="Polygon"/>
    <n v="78"/>
    <s v="WM"/>
    <x v="0"/>
    <x v="0"/>
    <x v="1"/>
    <x v="0"/>
    <x v="10"/>
    <x v="3"/>
    <x v="3"/>
    <s v="SWSW"/>
    <s v="BLM"/>
    <s v="WM3.00N29.00E"/>
    <s v="WM3.00N29.00E11"/>
    <s v="WM3.00N29.00E11SWSW"/>
    <n v="31.5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362.3843390000002"/>
    <n v="1023391.283403"/>
    <n v="23.5"/>
  </r>
  <r>
    <n v="156"/>
    <s v="Polygon"/>
    <n v="80"/>
    <s v="WM"/>
    <x v="0"/>
    <x v="0"/>
    <x v="1"/>
    <x v="0"/>
    <x v="11"/>
    <x v="0"/>
    <x v="1"/>
    <s v="NWNE"/>
    <s v="BLM"/>
    <s v="WM3.00N29.00E"/>
    <s v="WM3.00N29.00E12"/>
    <s v="WM3.00N29.00E12NWNE"/>
    <n v="38.799999999999997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157"/>
    <s v="Polygon"/>
    <n v="80"/>
    <s v="WM"/>
    <x v="0"/>
    <x v="0"/>
    <x v="1"/>
    <x v="0"/>
    <x v="11"/>
    <x v="0"/>
    <x v="1"/>
    <s v="NWNE"/>
    <s v="BLM"/>
    <s v="WM3.00N29.00E"/>
    <s v="WM3.00N29.00E12"/>
    <s v="WM3.00N29.00E12NWNE"/>
    <n v="38.79999999999999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967.4626600000001"/>
    <n v="1689321.643077"/>
    <n v="38.799999999999997"/>
  </r>
  <r>
    <n v="158"/>
    <s v="Polygon"/>
    <n v="81"/>
    <s v="WM"/>
    <x v="0"/>
    <x v="0"/>
    <x v="1"/>
    <x v="0"/>
    <x v="11"/>
    <x v="0"/>
    <x v="2"/>
    <s v="SENE"/>
    <s v="BLM"/>
    <s v="WM3.00N29.00E"/>
    <s v="WM3.00N29.00E12"/>
    <s v="WM3.00N29.00E12SENE"/>
    <n v="20.39999999999999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618.5833439999997"/>
    <n v="886208.91766100004"/>
    <n v="20.3"/>
  </r>
  <r>
    <n v="159"/>
    <s v="Polygon"/>
    <n v="82"/>
    <s v="WM"/>
    <x v="0"/>
    <x v="0"/>
    <x v="1"/>
    <x v="0"/>
    <x v="11"/>
    <x v="0"/>
    <x v="3"/>
    <s v="SWNE"/>
    <s v="BLM"/>
    <s v="WM3.00N29.00E"/>
    <s v="WM3.00N29.00E12"/>
    <s v="WM3.00N29.00E12SWNE"/>
    <n v="24.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7498.4589130000004"/>
    <n v="1086214.1825959999"/>
    <n v="24.9"/>
  </r>
  <r>
    <n v="160"/>
    <s v="Polygon"/>
    <n v="83"/>
    <s v="WM"/>
    <x v="0"/>
    <x v="0"/>
    <x v="1"/>
    <x v="0"/>
    <x v="11"/>
    <x v="1"/>
    <x v="0"/>
    <s v="NENW"/>
    <s v="BLM"/>
    <s v="WM3.00N29.00E"/>
    <s v="WM3.00N29.00E12"/>
    <s v="WM3.00N29.00E12NENW"/>
    <n v="30.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403.0697730000002"/>
    <n v="1319807.674142"/>
    <n v="30.3"/>
  </r>
  <r>
    <n v="161"/>
    <s v="Polygon"/>
    <n v="85"/>
    <s v="WM"/>
    <x v="0"/>
    <x v="0"/>
    <x v="1"/>
    <x v="0"/>
    <x v="11"/>
    <x v="1"/>
    <x v="2"/>
    <s v="SENW"/>
    <s v="BLM"/>
    <s v="WM3.00N29.00E"/>
    <s v="WM3.00N29.00E12"/>
    <s v="WM3.00N29.00E12SENW"/>
    <n v="36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908.0926669999999"/>
    <n v="1573712.94303"/>
    <n v="36.1"/>
  </r>
  <r>
    <n v="162"/>
    <s v="Polygon"/>
    <n v="88"/>
    <s v="WM"/>
    <x v="0"/>
    <x v="0"/>
    <x v="1"/>
    <x v="0"/>
    <x v="11"/>
    <x v="2"/>
    <x v="1"/>
    <s v="NWSE"/>
    <s v="BLM"/>
    <s v="WM3.00N29.00E"/>
    <s v="WM3.00N29.00E12"/>
    <s v="WM3.00N29.00E12NWSE"/>
    <n v="37.5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163"/>
    <s v="Polygon"/>
    <n v="88"/>
    <s v="WM"/>
    <x v="0"/>
    <x v="0"/>
    <x v="1"/>
    <x v="0"/>
    <x v="11"/>
    <x v="2"/>
    <x v="1"/>
    <s v="NWSE"/>
    <s v="BLM"/>
    <s v="WM3.00N29.00E"/>
    <s v="WM3.00N29.00E12"/>
    <s v="WM3.00N29.00E12NWSE"/>
    <n v="37.5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352.2133249999997"/>
    <n v="1634221.694807"/>
    <n v="37.5"/>
  </r>
  <r>
    <n v="164"/>
    <s v="Polygon"/>
    <n v="89"/>
    <s v="WM"/>
    <x v="0"/>
    <x v="0"/>
    <x v="1"/>
    <x v="0"/>
    <x v="11"/>
    <x v="2"/>
    <x v="2"/>
    <s v="SESE"/>
    <s v="BLM"/>
    <s v="WM3.00N29.00E"/>
    <s v="WM3.00N29.00E12"/>
    <s v="WM3.00N29.00E12SESE"/>
    <n v="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020.3277929999999"/>
    <n v="392390.09596599999"/>
    <n v="9"/>
  </r>
  <r>
    <n v="165"/>
    <s v="Polygon"/>
    <n v="90"/>
    <s v="WM"/>
    <x v="0"/>
    <x v="0"/>
    <x v="1"/>
    <x v="0"/>
    <x v="11"/>
    <x v="2"/>
    <x v="3"/>
    <s v="SWSE"/>
    <s v="BLM"/>
    <s v="WM3.00N29.00E"/>
    <s v="WM3.00N29.00E12"/>
    <s v="WM3.00N29.00E12SWSE"/>
    <n v="8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2698.787816"/>
    <n v="351401.69145099999"/>
    <n v="8.1"/>
  </r>
  <r>
    <n v="166"/>
    <s v="Polygon"/>
    <n v="91"/>
    <s v="WM"/>
    <x v="0"/>
    <x v="0"/>
    <x v="1"/>
    <x v="0"/>
    <x v="11"/>
    <x v="3"/>
    <x v="0"/>
    <s v="NESW"/>
    <s v="BLM"/>
    <s v="WM3.00N29.00E"/>
    <s v="WM3.00N29.00E12"/>
    <s v="WM3.00N29.00E12NESW"/>
    <n v="2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339.7022139999999"/>
    <n v="1154015.96955"/>
    <n v="26.5"/>
  </r>
  <r>
    <n v="167"/>
    <s v="Polygon"/>
    <n v="106"/>
    <s v="WM"/>
    <x v="0"/>
    <x v="0"/>
    <x v="1"/>
    <x v="0"/>
    <x v="16"/>
    <x v="3"/>
    <x v="0"/>
    <s v="NESW"/>
    <s v="BLM"/>
    <s v="WM3.00N29.00E"/>
    <s v="WM3.00N29.00E13"/>
    <s v="WM3.00N29.00E13NESW"/>
    <n v="31.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670.1767929999996"/>
    <n v="1355209.8547070001"/>
    <n v="31.1"/>
  </r>
  <r>
    <n v="168"/>
    <s v="Polygon"/>
    <n v="107"/>
    <s v="WM"/>
    <x v="0"/>
    <x v="0"/>
    <x v="1"/>
    <x v="0"/>
    <x v="16"/>
    <x v="3"/>
    <x v="1"/>
    <s v="NWSW"/>
    <s v="BLM"/>
    <s v="WM3.00N29.00E"/>
    <s v="WM3.00N29.00E13"/>
    <s v="WM3.00N29.00E13NWSW"/>
    <n v="28.8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048.4286570000004"/>
    <n v="1255418.744096"/>
    <n v="28.8"/>
  </r>
  <r>
    <n v="169"/>
    <s v="Polygon"/>
    <n v="108"/>
    <s v="WM"/>
    <x v="0"/>
    <x v="0"/>
    <x v="1"/>
    <x v="0"/>
    <x v="16"/>
    <x v="3"/>
    <x v="2"/>
    <s v="SESW"/>
    <s v="BLM"/>
    <s v="WM3.00N29.00E"/>
    <s v="WM3.00N29.00E13"/>
    <s v="WM3.00N29.00E13SESW"/>
    <n v="34.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841.8523539999997"/>
    <n v="1285936.718501"/>
    <n v="29.5"/>
  </r>
  <r>
    <n v="170"/>
    <s v="Polygon"/>
    <n v="108"/>
    <s v="WM"/>
    <x v="0"/>
    <x v="0"/>
    <x v="1"/>
    <x v="0"/>
    <x v="16"/>
    <x v="3"/>
    <x v="2"/>
    <s v="SESW"/>
    <s v="BLM"/>
    <s v="WM3.00N29.00E"/>
    <s v="WM3.00N29.00E13"/>
    <s v="WM3.00N29.00E13SESW"/>
    <n v="34.9"/>
    <n v="4975"/>
    <x v="13"/>
    <n v="87666"/>
    <s v="https://apps3.wrd.state.or.us/apps/wr/workflow/wr_proofing_details.aspx?snp_id=174386"/>
    <n v="174386"/>
    <n v="218766"/>
    <s v="G"/>
    <n v="6603"/>
    <s v="G"/>
    <n v="5335"/>
    <n v="87666"/>
    <s v=" "/>
    <n v="0"/>
    <s v=" "/>
    <s v=" "/>
    <s v="GW"/>
    <s v=" "/>
    <s v=" "/>
    <s v="HALE FARMS LLC"/>
    <s v="IR"/>
    <n v="3"/>
    <s v="IRRIGATION"/>
    <d v="1974-07-19T00:00:00"/>
    <n v="19740719"/>
    <n v="0"/>
    <n v="250"/>
    <s v="LT"/>
    <s v="OWRD"/>
    <d v="2012-07-03T00:00:00"/>
    <d v="2012-07-06T00:00:00"/>
    <n v="30"/>
    <n v="0"/>
    <s v=" "/>
    <s v="CT"/>
    <n v="2988.7463969999999"/>
    <n v="230227.00943500001"/>
    <n v="5.3"/>
  </r>
  <r>
    <n v="171"/>
    <s v="Polygon"/>
    <n v="109"/>
    <s v="WM"/>
    <x v="0"/>
    <x v="0"/>
    <x v="1"/>
    <x v="0"/>
    <x v="16"/>
    <x v="3"/>
    <x v="3"/>
    <s v="SWSW"/>
    <s v="BLM"/>
    <s v="WM3.00N29.00E"/>
    <s v="WM3.00N29.00E13"/>
    <s v="WM3.00N29.00E13SWSW"/>
    <n v="34.79999999999999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003.6300849999998"/>
    <n v="1283742.9485770001"/>
    <n v="29.5"/>
  </r>
  <r>
    <n v="172"/>
    <s v="Polygon"/>
    <n v="109"/>
    <s v="WM"/>
    <x v="0"/>
    <x v="0"/>
    <x v="1"/>
    <x v="0"/>
    <x v="16"/>
    <x v="3"/>
    <x v="3"/>
    <s v="SWSW"/>
    <s v="BLM"/>
    <s v="WM3.00N29.00E"/>
    <s v="WM3.00N29.00E13"/>
    <s v="WM3.00N29.00E13SWSW"/>
    <n v="34.799999999999997"/>
    <n v="4975"/>
    <x v="13"/>
    <n v="87666"/>
    <s v="https://apps3.wrd.state.or.us/apps/wr/workflow/wr_proofing_details.aspx?snp_id=174386"/>
    <n v="174386"/>
    <n v="218766"/>
    <s v="G"/>
    <n v="6603"/>
    <s v="G"/>
    <n v="5335"/>
    <n v="87666"/>
    <s v=" "/>
    <n v="0"/>
    <s v=" "/>
    <s v=" "/>
    <s v="GW"/>
    <s v=" "/>
    <s v=" "/>
    <s v="HALE FARMS LLC"/>
    <s v="IR"/>
    <n v="3"/>
    <s v="IRRIGATION"/>
    <d v="1974-07-19T00:00:00"/>
    <n v="19740719"/>
    <n v="0"/>
    <n v="250"/>
    <s v="LT"/>
    <s v="OWRD"/>
    <d v="2012-07-03T00:00:00"/>
    <d v="2012-07-06T00:00:00"/>
    <n v="30"/>
    <n v="0"/>
    <s v=" "/>
    <s v="CT"/>
    <n v="3318.6335300000001"/>
    <n v="250811.26315799999"/>
    <n v="5.8"/>
  </r>
  <r>
    <n v="173"/>
    <s v="Polygon"/>
    <n v="118"/>
    <s v="WM"/>
    <x v="0"/>
    <x v="0"/>
    <x v="1"/>
    <x v="0"/>
    <x v="17"/>
    <x v="2"/>
    <x v="0"/>
    <s v="NESE"/>
    <s v="BLM"/>
    <s v="WM3.00N29.00E"/>
    <s v="WM3.00N29.00E14"/>
    <s v="WM3.00N29.00E14NESE"/>
    <n v="31.6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702.6878459999998"/>
    <n v="1366827.7276369999"/>
    <n v="31.4"/>
  </r>
  <r>
    <n v="174"/>
    <s v="Polygon"/>
    <n v="120"/>
    <s v="WM"/>
    <x v="0"/>
    <x v="0"/>
    <x v="1"/>
    <x v="0"/>
    <x v="17"/>
    <x v="2"/>
    <x v="2"/>
    <s v="SESE"/>
    <s v="BLM"/>
    <s v="WM3.00N29.00E"/>
    <s v="WM3.00N29.00E14"/>
    <s v="WM3.00N29.00E14SESE"/>
    <n v="32.20000000000000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756.2412700000004"/>
    <n v="1402844.280859"/>
    <n v="32.200000000000003"/>
  </r>
  <r>
    <n v="175"/>
    <s v="Polygon"/>
    <n v="144"/>
    <s v="WM"/>
    <x v="0"/>
    <x v="0"/>
    <x v="1"/>
    <x v="0"/>
    <x v="12"/>
    <x v="1"/>
    <x v="0"/>
    <s v="NENW"/>
    <s v="BLM"/>
    <s v="WM3.00N29.00E"/>
    <s v="WM3.00N29.00E24"/>
    <s v="WM3.00N29.00E24NENW"/>
    <n v="34.6"/>
    <n v="4975"/>
    <x v="13"/>
    <n v="87666"/>
    <s v="https://apps3.wrd.state.or.us/apps/wr/workflow/wr_proofing_details.aspx?snp_id=174386"/>
    <n v="174386"/>
    <n v="218766"/>
    <s v="G"/>
    <n v="6603"/>
    <s v="G"/>
    <n v="5335"/>
    <n v="87666"/>
    <s v=" "/>
    <n v="0"/>
    <s v=" "/>
    <s v=" "/>
    <s v="GW"/>
    <s v=" "/>
    <s v=" "/>
    <s v="HALE FARMS LLC"/>
    <s v="IR"/>
    <n v="3"/>
    <s v="IRRIGATION"/>
    <d v="1974-07-19T00:00:00"/>
    <n v="19740719"/>
    <n v="0"/>
    <n v="250"/>
    <s v="LT"/>
    <s v="OWRD"/>
    <d v="2012-07-03T00:00:00"/>
    <d v="2012-07-06T00:00:00"/>
    <n v="30"/>
    <n v="0"/>
    <s v=" "/>
    <s v="CT"/>
    <n v="5750.617655"/>
    <n v="903436.04106299998"/>
    <n v="20.7"/>
  </r>
  <r>
    <n v="176"/>
    <s v="Polygon"/>
    <n v="145"/>
    <s v="WM"/>
    <x v="0"/>
    <x v="0"/>
    <x v="1"/>
    <x v="0"/>
    <x v="12"/>
    <x v="1"/>
    <x v="1"/>
    <s v="NWNW"/>
    <s v="BLM"/>
    <s v="WM3.00N29.00E"/>
    <s v="WM3.00N29.00E24"/>
    <s v="WM3.00N29.00E24NWNW"/>
    <n v="35"/>
    <n v="4975"/>
    <x v="13"/>
    <n v="87666"/>
    <s v="https://apps3.wrd.state.or.us/apps/wr/workflow/wr_proofing_details.aspx?snp_id=174386"/>
    <n v="174386"/>
    <n v="218766"/>
    <s v="G"/>
    <n v="6603"/>
    <s v="G"/>
    <n v="5335"/>
    <n v="87666"/>
    <s v=" "/>
    <n v="0"/>
    <s v=" "/>
    <s v=" "/>
    <s v="GW"/>
    <s v=" "/>
    <s v=" "/>
    <s v="HALE FARMS LLC"/>
    <s v="IR"/>
    <n v="3"/>
    <s v="IRRIGATION"/>
    <d v="1974-07-19T00:00:00"/>
    <n v="19740719"/>
    <n v="0"/>
    <n v="250"/>
    <s v="LT"/>
    <s v="OWRD"/>
    <d v="2012-07-03T00:00:00"/>
    <d v="2012-07-06T00:00:00"/>
    <n v="30"/>
    <n v="0"/>
    <s v=" "/>
    <s v="CT"/>
    <n v="6658.1705309999998"/>
    <n v="1391258.7347889999"/>
    <n v="31.9"/>
  </r>
  <r>
    <n v="177"/>
    <s v="Polygon"/>
    <n v="146"/>
    <s v="WM"/>
    <x v="0"/>
    <x v="0"/>
    <x v="1"/>
    <x v="0"/>
    <x v="12"/>
    <x v="1"/>
    <x v="2"/>
    <s v="SENW"/>
    <s v="BLM"/>
    <s v="WM3.00N29.00E"/>
    <s v="WM3.00N29.00E24"/>
    <s v="WM3.00N29.00E24SENW"/>
    <n v="14.1"/>
    <n v="4975"/>
    <x v="13"/>
    <n v="87666"/>
    <s v="https://apps3.wrd.state.or.us/apps/wr/workflow/wr_proofing_details.aspx?snp_id=174386"/>
    <n v="174386"/>
    <n v="218766"/>
    <s v="G"/>
    <n v="6603"/>
    <s v="G"/>
    <n v="5335"/>
    <n v="87666"/>
    <s v=" "/>
    <n v="0"/>
    <s v=" "/>
    <s v=" "/>
    <s v="GW"/>
    <s v=" "/>
    <s v=" "/>
    <s v="HALE FARMS LLC"/>
    <s v="IR"/>
    <n v="3"/>
    <s v="IRRIGATION"/>
    <d v="1974-07-19T00:00:00"/>
    <n v="19740719"/>
    <n v="0"/>
    <n v="250"/>
    <s v="LT"/>
    <s v="OWRD"/>
    <d v="2012-07-03T00:00:00"/>
    <d v="2012-07-06T00:00:00"/>
    <n v="30"/>
    <n v="0"/>
    <s v=" "/>
    <s v="CT"/>
    <n v="3135.8279000000002"/>
    <n v="597426.72574599995"/>
    <n v="13.7"/>
  </r>
  <r>
    <n v="178"/>
    <s v="Polygon"/>
    <n v="147"/>
    <s v="WM"/>
    <x v="0"/>
    <x v="0"/>
    <x v="1"/>
    <x v="0"/>
    <x v="12"/>
    <x v="1"/>
    <x v="3"/>
    <s v="SWNW"/>
    <s v="BLM"/>
    <s v="WM3.00N29.00E"/>
    <s v="WM3.00N29.00E24"/>
    <s v="WM3.00N29.00E24SWNW"/>
    <n v="14.1"/>
    <n v="4975"/>
    <x v="13"/>
    <n v="87666"/>
    <s v="https://apps3.wrd.state.or.us/apps/wr/workflow/wr_proofing_details.aspx?snp_id=174386"/>
    <n v="174386"/>
    <n v="218766"/>
    <s v="G"/>
    <n v="6603"/>
    <s v="G"/>
    <n v="5335"/>
    <n v="87666"/>
    <s v=" "/>
    <n v="0"/>
    <s v=" "/>
    <s v=" "/>
    <s v="GW"/>
    <s v=" "/>
    <s v=" "/>
    <s v="HALE FARMS LLC"/>
    <s v="IR"/>
    <n v="3"/>
    <s v="IRRIGATION"/>
    <d v="1974-07-19T00:00:00"/>
    <n v="19740719"/>
    <n v="0"/>
    <n v="250"/>
    <s v="LT"/>
    <s v="OWRD"/>
    <d v="2012-07-03T00:00:00"/>
    <d v="2012-07-06T00:00:00"/>
    <n v="30"/>
    <n v="0"/>
    <s v=" "/>
    <s v="CT"/>
    <n v="3204.9428699999999"/>
    <n v="607653.18592700001"/>
    <n v="13.9"/>
  </r>
  <r>
    <n v="179"/>
    <s v="Polygon"/>
    <n v="181"/>
    <s v="WM"/>
    <x v="0"/>
    <x v="0"/>
    <x v="0"/>
    <x v="0"/>
    <x v="3"/>
    <x v="1"/>
    <x v="2"/>
    <s v="SENW"/>
    <s v="BLM"/>
    <s v="WM3.00N30.00E"/>
    <s v="WM3.00N30.00E5"/>
    <s v="WM3.00N30.00E5SENW"/>
    <n v="0.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273.435182"/>
    <n v="272.63470899999999"/>
    <n v="0"/>
  </r>
  <r>
    <n v="180"/>
    <s v="Polygon"/>
    <n v="182"/>
    <s v="WM"/>
    <x v="0"/>
    <x v="0"/>
    <x v="0"/>
    <x v="0"/>
    <x v="3"/>
    <x v="1"/>
    <x v="3"/>
    <s v="SWNW"/>
    <s v="BLM"/>
    <s v="WM3.00N30.00E"/>
    <s v="WM3.00N30.00E5"/>
    <s v="WM3.00N30.00E5SWNW"/>
    <n v="0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190.61254600000001"/>
    <n v="210.02581000000001"/>
    <n v="0"/>
  </r>
  <r>
    <n v="181"/>
    <s v="Polygon"/>
    <n v="186"/>
    <s v="WM"/>
    <x v="0"/>
    <x v="0"/>
    <x v="0"/>
    <x v="0"/>
    <x v="3"/>
    <x v="3"/>
    <x v="0"/>
    <s v="NESW"/>
    <s v="BLM"/>
    <s v="WM3.00N30.00E"/>
    <s v="WM3.00N30.00E5"/>
    <s v="WM3.00N30.00E5NESW"/>
    <n v="33.70000000000000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756.3077569999996"/>
    <n v="1399523.531618"/>
    <n v="32.1"/>
  </r>
  <r>
    <n v="182"/>
    <s v="Polygon"/>
    <n v="187"/>
    <s v="WM"/>
    <x v="0"/>
    <x v="0"/>
    <x v="0"/>
    <x v="0"/>
    <x v="3"/>
    <x v="3"/>
    <x v="1"/>
    <s v="NWSW"/>
    <s v="BLM"/>
    <s v="WM3.00N30.00E"/>
    <s v="WM3.00N30.00E5"/>
    <s v="WM3.00N30.00E5NWSW"/>
    <n v="30.6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615.0387529999998"/>
    <n v="1322518.8275270001"/>
    <n v="30.4"/>
  </r>
  <r>
    <n v="183"/>
    <s v="Polygon"/>
    <n v="188"/>
    <s v="WM"/>
    <x v="0"/>
    <x v="0"/>
    <x v="0"/>
    <x v="0"/>
    <x v="3"/>
    <x v="3"/>
    <x v="2"/>
    <s v="SESW"/>
    <s v="BLM"/>
    <s v="WM3.00N30.00E"/>
    <s v="WM3.00N30.00E5"/>
    <s v="WM3.00N30.00E5SESW"/>
    <n v="29.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864.3632889999999"/>
    <n v="1276525.9596520001"/>
    <n v="29.3"/>
  </r>
  <r>
    <n v="184"/>
    <s v="Polygon"/>
    <n v="189"/>
    <s v="WM"/>
    <x v="0"/>
    <x v="0"/>
    <x v="0"/>
    <x v="0"/>
    <x v="3"/>
    <x v="3"/>
    <x v="3"/>
    <s v="SWSW"/>
    <s v="BLM"/>
    <s v="WM3.00N30.00E"/>
    <s v="WM3.00N30.00E5"/>
    <s v="WM3.00N30.00E5SWSW"/>
    <n v="29.4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852.8550720000003"/>
    <n v="1279183.330113"/>
    <n v="29.4"/>
  </r>
  <r>
    <n v="185"/>
    <s v="Polygon"/>
    <n v="190"/>
    <s v="WM"/>
    <x v="0"/>
    <x v="0"/>
    <x v="0"/>
    <x v="0"/>
    <x v="13"/>
    <x v="1"/>
    <x v="0"/>
    <s v="NENW"/>
    <s v="BLM"/>
    <s v="WM3.00N30.00E"/>
    <s v="WM3.00N30.00E6"/>
    <s v="WM3.00N30.00E6NENW"/>
    <n v="0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193.11651800000001"/>
    <n v="58.367947000000001"/>
    <n v="0"/>
  </r>
  <r>
    <n v="186"/>
    <s v="Polygon"/>
    <n v="191"/>
    <s v="WM"/>
    <x v="0"/>
    <x v="0"/>
    <x v="0"/>
    <x v="0"/>
    <x v="13"/>
    <x v="1"/>
    <x v="1"/>
    <s v="NWNW"/>
    <s v="BLM"/>
    <s v="WM3.00N30.00E"/>
    <s v="WM3.00N30.00E6"/>
    <s v="WM3.00N30.00E6NWNW"/>
    <n v="44.7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187"/>
    <s v="Polygon"/>
    <n v="191"/>
    <s v="WM"/>
    <x v="0"/>
    <x v="0"/>
    <x v="0"/>
    <x v="0"/>
    <x v="13"/>
    <x v="1"/>
    <x v="1"/>
    <s v="NWNW"/>
    <s v="BLM"/>
    <s v="WM3.00N30.00E"/>
    <s v="WM3.00N30.00E6"/>
    <s v="WM3.00N30.00E6NWNW"/>
    <n v="44.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507.5319410000002"/>
    <n v="1939661.415948"/>
    <n v="44.5"/>
  </r>
  <r>
    <n v="188"/>
    <s v="Polygon"/>
    <n v="192"/>
    <s v="WM"/>
    <x v="0"/>
    <x v="0"/>
    <x v="0"/>
    <x v="0"/>
    <x v="13"/>
    <x v="1"/>
    <x v="2"/>
    <s v="SENW"/>
    <s v="BLM"/>
    <s v="WM3.00N30.00E"/>
    <s v="WM3.00N30.00E6"/>
    <s v="WM3.00N30.00E6SENW"/>
    <n v="3.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1996.1566379999999"/>
    <n v="160329.22881500001"/>
    <n v="3.7"/>
  </r>
  <r>
    <n v="189"/>
    <s v="Polygon"/>
    <n v="193"/>
    <s v="WM"/>
    <x v="0"/>
    <x v="0"/>
    <x v="0"/>
    <x v="0"/>
    <x v="13"/>
    <x v="1"/>
    <x v="3"/>
    <s v="SWNW"/>
    <s v="BLM"/>
    <s v="WM3.00N30.00E"/>
    <s v="WM3.00N30.00E6"/>
    <s v="WM3.00N30.00E6SWNW"/>
    <n v="47.1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190"/>
    <s v="Polygon"/>
    <n v="193"/>
    <s v="WM"/>
    <x v="0"/>
    <x v="0"/>
    <x v="0"/>
    <x v="0"/>
    <x v="13"/>
    <x v="1"/>
    <x v="3"/>
    <s v="SWNW"/>
    <s v="BLM"/>
    <s v="WM3.00N30.00E"/>
    <s v="WM3.00N30.00E6"/>
    <s v="WM3.00N30.00E6SWNW"/>
    <n v="47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7366.3452159999997"/>
    <n v="2021908.2968520001"/>
    <n v="46.4"/>
  </r>
  <r>
    <n v="191"/>
    <s v="Polygon"/>
    <n v="198"/>
    <s v="WM"/>
    <x v="0"/>
    <x v="0"/>
    <x v="0"/>
    <x v="0"/>
    <x v="14"/>
    <x v="0"/>
    <x v="0"/>
    <s v="NENE"/>
    <s v="BLM"/>
    <s v="WM3.00N30.00E"/>
    <s v="WM3.00N30.00E7"/>
    <s v="WM3.00N30.00E7NENE"/>
    <n v="8.199999999999999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2530.5162150000001"/>
    <n v="358564.03480299999"/>
    <n v="8.1999999999999993"/>
  </r>
  <r>
    <n v="192"/>
    <s v="Polygon"/>
    <n v="199"/>
    <s v="WM"/>
    <x v="0"/>
    <x v="0"/>
    <x v="0"/>
    <x v="0"/>
    <x v="14"/>
    <x v="0"/>
    <x v="1"/>
    <s v="NWNE"/>
    <s v="BLM"/>
    <s v="WM3.00N30.00E"/>
    <s v="WM3.00N30.00E7"/>
    <s v="WM3.00N30.00E7NWNE"/>
    <n v="16.5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3036.2930710000001"/>
    <n v="593282.37187000003"/>
    <n v="13.6"/>
  </r>
  <r>
    <n v="193"/>
    <s v="Polygon"/>
    <n v="200"/>
    <s v="WM"/>
    <x v="0"/>
    <x v="0"/>
    <x v="0"/>
    <x v="0"/>
    <x v="14"/>
    <x v="0"/>
    <x v="2"/>
    <s v="SENE"/>
    <s v="BLM"/>
    <s v="WM3.00N30.00E"/>
    <s v="WM3.00N30.00E7"/>
    <s v="WM3.00N30.00E7SENE"/>
    <n v="18.2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2900.8104750000002"/>
    <n v="525165.79524100001"/>
    <n v="12.1"/>
  </r>
  <r>
    <n v="194"/>
    <s v="Polygon"/>
    <n v="201"/>
    <s v="WM"/>
    <x v="0"/>
    <x v="0"/>
    <x v="0"/>
    <x v="0"/>
    <x v="14"/>
    <x v="0"/>
    <x v="3"/>
    <s v="SWNE"/>
    <s v="BLM"/>
    <s v="WM3.00N30.00E"/>
    <s v="WM3.00N30.00E7"/>
    <s v="WM3.00N30.00E7SWNE"/>
    <n v="34.20000000000000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3470.8391230000002"/>
    <n v="662691.39332899998"/>
    <n v="15.2"/>
  </r>
  <r>
    <n v="195"/>
    <s v="Polygon"/>
    <n v="206"/>
    <s v="WM"/>
    <x v="0"/>
    <x v="0"/>
    <x v="0"/>
    <x v="0"/>
    <x v="14"/>
    <x v="2"/>
    <x v="0"/>
    <s v="NESE"/>
    <s v="BLM"/>
    <s v="WM3.00N30.00E"/>
    <s v="WM3.00N30.00E7"/>
    <s v="WM3.00N30.00E7NESE"/>
    <n v="2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528.7496170000004"/>
    <n v="1265129.3603999999"/>
    <n v="29"/>
  </r>
  <r>
    <n v="196"/>
    <s v="Polygon"/>
    <n v="207"/>
    <s v="WM"/>
    <x v="0"/>
    <x v="0"/>
    <x v="0"/>
    <x v="0"/>
    <x v="14"/>
    <x v="2"/>
    <x v="1"/>
    <s v="NWSE"/>
    <s v="BLM"/>
    <s v="WM3.00N30.00E"/>
    <s v="WM3.00N30.00E7"/>
    <s v="WM3.00N30.00E7NWSE"/>
    <n v="29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800.2063479999997"/>
    <n v="1267493.655672"/>
    <n v="29.1"/>
  </r>
  <r>
    <n v="197"/>
    <s v="Polygon"/>
    <n v="208"/>
    <s v="WM"/>
    <x v="0"/>
    <x v="0"/>
    <x v="0"/>
    <x v="0"/>
    <x v="14"/>
    <x v="2"/>
    <x v="2"/>
    <s v="SESE"/>
    <s v="BLM"/>
    <s v="WM3.00N30.00E"/>
    <s v="WM3.00N30.00E7"/>
    <s v="WM3.00N30.00E7SESE"/>
    <n v="27.6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427.6271900000002"/>
    <n v="1202146.267853"/>
    <n v="27.6"/>
  </r>
  <r>
    <n v="198"/>
    <s v="Polygon"/>
    <n v="209"/>
    <s v="WM"/>
    <x v="0"/>
    <x v="0"/>
    <x v="0"/>
    <x v="0"/>
    <x v="14"/>
    <x v="2"/>
    <x v="3"/>
    <s v="SWSE"/>
    <s v="BLM"/>
    <s v="WM3.00N30.00E"/>
    <s v="WM3.00N30.00E7"/>
    <s v="WM3.00N30.00E7SWSE"/>
    <n v="28.8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510.7612920000001"/>
    <n v="1254042.5040790001"/>
    <n v="28.8"/>
  </r>
  <r>
    <n v="199"/>
    <s v="Polygon"/>
    <n v="210"/>
    <s v="WM"/>
    <x v="0"/>
    <x v="0"/>
    <x v="0"/>
    <x v="0"/>
    <x v="14"/>
    <x v="3"/>
    <x v="0"/>
    <s v="NESW"/>
    <s v="BLM"/>
    <s v="WM3.00N30.00E"/>
    <s v="WM3.00N30.00E7"/>
    <s v="WM3.00N30.00E7NESW"/>
    <n v="0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704.21211300000004"/>
    <n v="3806.7791470000002"/>
    <n v="0.1"/>
  </r>
  <r>
    <n v="200"/>
    <s v="Polygon"/>
    <n v="212"/>
    <s v="WM"/>
    <x v="0"/>
    <x v="0"/>
    <x v="0"/>
    <x v="0"/>
    <x v="14"/>
    <x v="3"/>
    <x v="2"/>
    <s v="SESW"/>
    <s v="BLM"/>
    <s v="WM3.00N30.00E"/>
    <s v="WM3.00N30.00E7"/>
    <s v="WM3.00N30.00E7SESW"/>
    <n v="0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7.649411000000001"/>
    <n v="74.947789"/>
    <n v="0"/>
  </r>
  <r>
    <n v="201"/>
    <s v="Polygon"/>
    <n v="213"/>
    <s v="WM"/>
    <x v="0"/>
    <x v="0"/>
    <x v="0"/>
    <x v="0"/>
    <x v="14"/>
    <x v="3"/>
    <x v="3"/>
    <s v="SWSW"/>
    <s v="BLM"/>
    <s v="WM3.00N30.00E"/>
    <s v="WM3.00N30.00E7"/>
    <s v="WM3.00N30.00E7SWSW"/>
    <n v="37.9"/>
    <n v="4624"/>
    <x v="10"/>
    <n v="85124"/>
    <s v="https://apps3.wrd.state.or.us/apps/wr/workflow/wr_proofing_details.aspx?snp_id=165197"/>
    <n v="165197"/>
    <n v="202386"/>
    <s v="G"/>
    <n v="5541"/>
    <s v="G"/>
    <n v="4969"/>
    <n v="85124"/>
    <s v=" "/>
    <n v="0"/>
    <s v=" "/>
    <s v=" "/>
    <s v="GW"/>
    <s v="HALE"/>
    <s v="ROBERT"/>
    <s v=" "/>
    <s v="IR"/>
    <n v="3"/>
    <s v="IRRIGATION"/>
    <d v="1971-06-08T00:00:00"/>
    <n v="19710608"/>
    <n v="0"/>
    <n v="670.61"/>
    <s v="KLS"/>
    <s v="OWRD"/>
    <d v="2011-12-14T00:00:00"/>
    <s v="&lt;Null&gt;"/>
    <n v="10"/>
    <n v="0"/>
    <s v="Automapped at the center of the PLS quarter-quarter as specified in WRIS."/>
    <s v="CT"/>
    <n v="200"/>
    <n v="2400"/>
    <n v="0.1"/>
  </r>
  <r>
    <n v="202"/>
    <s v="Polygon"/>
    <n v="213"/>
    <s v="WM"/>
    <x v="0"/>
    <x v="0"/>
    <x v="0"/>
    <x v="0"/>
    <x v="14"/>
    <x v="3"/>
    <x v="3"/>
    <s v="SWSW"/>
    <s v="BLM"/>
    <s v="WM3.00N30.00E"/>
    <s v="WM3.00N30.00E7"/>
    <s v="WM3.00N30.00E7SWSW"/>
    <n v="37.9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243.109453"/>
    <n v="1652204.3189330001"/>
    <n v="37.9"/>
  </r>
  <r>
    <n v="203"/>
    <s v="Polygon"/>
    <n v="218"/>
    <s v="WM"/>
    <x v="0"/>
    <x v="0"/>
    <x v="0"/>
    <x v="0"/>
    <x v="0"/>
    <x v="1"/>
    <x v="0"/>
    <s v="NENW"/>
    <s v="BLM"/>
    <s v="WM3.00N30.00E"/>
    <s v="WM3.00N30.00E8"/>
    <s v="WM3.00N30.00E8NENW"/>
    <n v="33.29999999999999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627.5463829999999"/>
    <n v="1339581.3455080001"/>
    <n v="30.8"/>
  </r>
  <r>
    <n v="204"/>
    <s v="Polygon"/>
    <n v="219"/>
    <s v="WM"/>
    <x v="0"/>
    <x v="0"/>
    <x v="0"/>
    <x v="0"/>
    <x v="0"/>
    <x v="1"/>
    <x v="1"/>
    <s v="NWNW"/>
    <s v="BLM"/>
    <s v="WM3.00N30.00E"/>
    <s v="WM3.00N30.00E8"/>
    <s v="WM3.00N30.00E8NWNW"/>
    <n v="30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450.161118"/>
    <n v="1227068.568651"/>
    <n v="28.2"/>
  </r>
  <r>
    <n v="205"/>
    <s v="Polygon"/>
    <n v="220"/>
    <s v="WM"/>
    <x v="0"/>
    <x v="0"/>
    <x v="0"/>
    <x v="0"/>
    <x v="0"/>
    <x v="1"/>
    <x v="2"/>
    <s v="SENW"/>
    <s v="BLM"/>
    <s v="WM3.00N30.00E"/>
    <s v="WM3.00N30.00E8"/>
    <s v="WM3.00N30.00E8SENW"/>
    <n v="29.3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327.9735209999999"/>
    <n v="1274677.695444"/>
    <n v="29.3"/>
  </r>
  <r>
    <n v="206"/>
    <s v="Polygon"/>
    <n v="221"/>
    <s v="WM"/>
    <x v="0"/>
    <x v="0"/>
    <x v="0"/>
    <x v="0"/>
    <x v="0"/>
    <x v="1"/>
    <x v="3"/>
    <s v="SWNW"/>
    <s v="BLM"/>
    <s v="WM3.00N30.00E"/>
    <s v="WM3.00N30.00E8"/>
    <s v="WM3.00N30.00E8SWNW"/>
    <n v="27.6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780.0864140000003"/>
    <n v="1201617.294557"/>
    <n v="27.6"/>
  </r>
  <r>
    <n v="207"/>
    <s v="Polygon"/>
    <n v="223"/>
    <s v="WM"/>
    <x v="0"/>
    <x v="0"/>
    <x v="0"/>
    <x v="0"/>
    <x v="0"/>
    <x v="2"/>
    <x v="1"/>
    <s v="NWSE"/>
    <s v="BLM"/>
    <s v="WM3.00N30.00E"/>
    <s v="WM3.00N30.00E8"/>
    <s v="WM3.00N30.00E8NWSE"/>
    <n v="29.4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972.349737"/>
    <n v="18389.820811000001"/>
    <n v="0.4"/>
  </r>
  <r>
    <n v="208"/>
    <s v="Polygon"/>
    <n v="225"/>
    <s v="WM"/>
    <x v="0"/>
    <x v="0"/>
    <x v="0"/>
    <x v="0"/>
    <x v="0"/>
    <x v="2"/>
    <x v="3"/>
    <s v="SWSE"/>
    <s v="BLM"/>
    <s v="WM3.00N30.00E"/>
    <s v="WM3.00N30.00E8"/>
    <s v="WM3.00N30.00E8SWSE"/>
    <n v="27.7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640.26113499999997"/>
    <n v="9330.5469699999994"/>
    <n v="0.2"/>
  </r>
  <r>
    <n v="209"/>
    <s v="Polygon"/>
    <n v="226"/>
    <s v="WM"/>
    <x v="0"/>
    <x v="0"/>
    <x v="0"/>
    <x v="0"/>
    <x v="0"/>
    <x v="3"/>
    <x v="0"/>
    <s v="NESW"/>
    <s v="BLM"/>
    <s v="WM3.00N30.00E"/>
    <s v="WM3.00N30.00E8"/>
    <s v="WM3.00N30.00E8NESW"/>
    <n v="34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822.2038110000003"/>
    <n v="1483804.4097430001"/>
    <n v="34.1"/>
  </r>
  <r>
    <n v="210"/>
    <s v="Polygon"/>
    <n v="227"/>
    <s v="WM"/>
    <x v="0"/>
    <x v="0"/>
    <x v="0"/>
    <x v="0"/>
    <x v="0"/>
    <x v="3"/>
    <x v="1"/>
    <s v="NWSW"/>
    <s v="BLM"/>
    <s v="WM3.00N30.00E"/>
    <s v="WM3.00N30.00E8"/>
    <s v="WM3.00N30.00E8NWSW"/>
    <n v="28.6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490.1885400000001"/>
    <n v="1244502.095335"/>
    <n v="28.6"/>
  </r>
  <r>
    <n v="211"/>
    <s v="Polygon"/>
    <n v="228"/>
    <s v="WM"/>
    <x v="0"/>
    <x v="0"/>
    <x v="0"/>
    <x v="0"/>
    <x v="0"/>
    <x v="3"/>
    <x v="2"/>
    <s v="SESW"/>
    <s v="BLM"/>
    <s v="WM3.00N30.00E"/>
    <s v="WM3.00N30.00E8"/>
    <s v="WM3.00N30.00E8SESW"/>
    <n v="30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572.5520200000001"/>
    <n v="1311474.8749520001"/>
    <n v="30.1"/>
  </r>
  <r>
    <n v="212"/>
    <s v="Polygon"/>
    <n v="229"/>
    <s v="WM"/>
    <x v="0"/>
    <x v="0"/>
    <x v="0"/>
    <x v="0"/>
    <x v="0"/>
    <x v="3"/>
    <x v="3"/>
    <s v="SWSW"/>
    <s v="BLM"/>
    <s v="WM3.00N30.00E"/>
    <s v="WM3.00N30.00E8"/>
    <s v="WM3.00N30.00E8SWSW"/>
    <n v="26.4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4348.0150649999996"/>
    <n v="1146824.839984"/>
    <n v="26.3"/>
  </r>
  <r>
    <n v="213"/>
    <s v="Polygon"/>
    <n v="283"/>
    <s v="WM"/>
    <x v="1"/>
    <x v="0"/>
    <x v="1"/>
    <x v="0"/>
    <x v="18"/>
    <x v="2"/>
    <x v="3"/>
    <s v="SWSE"/>
    <s v="BLM"/>
    <s v="WM4.00N29.00E"/>
    <s v="WM4.00N29.00E36"/>
    <s v="WM4.00N29.00E36SWSE"/>
    <n v="0.1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529.73156900000004"/>
    <n v="3360.358772"/>
    <n v="0.1"/>
  </r>
  <r>
    <n v="214"/>
    <s v="Polygon"/>
    <n v="284"/>
    <s v="WM"/>
    <x v="1"/>
    <x v="0"/>
    <x v="1"/>
    <x v="0"/>
    <x v="18"/>
    <x v="3"/>
    <x v="2"/>
    <s v="SESW"/>
    <s v="BLM"/>
    <s v="WM4.00N29.00E"/>
    <s v="WM4.00N29.00E36"/>
    <s v="WM4.00N29.00E36SESW"/>
    <n v="0"/>
    <n v="4906"/>
    <x v="12"/>
    <n v="87111"/>
    <s v="https://apps3.wrd.state.or.us/apps/wr/workflow/wr_proofing_details.aspx?snp_id=172228"/>
    <n v="172228"/>
    <n v="215254"/>
    <s v="S"/>
    <n v="51288"/>
    <s v="S"/>
    <n v="37121"/>
    <n v="87111"/>
    <s v=" "/>
    <n v="0"/>
    <s v=" "/>
    <s v=" "/>
    <s v="SW"/>
    <s v=" "/>
    <s v=" "/>
    <s v="HALE FARMS LLC"/>
    <s v="IR"/>
    <n v="3"/>
    <s v="IRRIGATION"/>
    <s v="&lt;Null&gt;"/>
    <n v="0"/>
    <n v="0"/>
    <n v="2583.9"/>
    <s v="LT"/>
    <s v="OWRD"/>
    <d v="2011-06-23T00:00:00"/>
    <d v="2011-06-23T00:00:00"/>
    <n v="20"/>
    <n v="0"/>
    <s v="COPIED FROM EXISTING DATA"/>
    <s v="CT"/>
    <n v="294.62492300000002"/>
    <n v="1345.521303"/>
    <n v="0"/>
  </r>
  <r>
    <n v="215"/>
    <s v="Polygon"/>
    <n v="145"/>
    <s v="WM"/>
    <x v="0"/>
    <x v="0"/>
    <x v="1"/>
    <x v="0"/>
    <x v="12"/>
    <x v="1"/>
    <x v="1"/>
    <s v="NWNW"/>
    <s v="BLM"/>
    <s v="WM3.00N29.00E"/>
    <s v="WM3.00N29.00E24"/>
    <s v="WM3.00N29.00E24NWNW"/>
    <n v="35"/>
    <n v="4976"/>
    <x v="14"/>
    <n v="87667"/>
    <s v="https://apps3.wrd.state.or.us/apps/wr/workflow/wr_proofing_details.aspx?snp_id=174396"/>
    <n v="174396"/>
    <n v="218779"/>
    <s v="G"/>
    <n v="6697"/>
    <s v="G"/>
    <n v="5337"/>
    <n v="87667"/>
    <s v=" "/>
    <n v="0"/>
    <s v=" "/>
    <s v=" "/>
    <s v="GW"/>
    <s v=" "/>
    <s v=" "/>
    <s v="HALE FARMS LLC"/>
    <s v="IR"/>
    <n v="3"/>
    <s v="IRRIGATION"/>
    <d v="1974-10-21T00:00:00"/>
    <n v="19741021"/>
    <n v="0"/>
    <n v="120.45"/>
    <s v="LT"/>
    <s v="OWRD"/>
    <d v="2012-07-03T00:00:00"/>
    <d v="2012-07-06T00:00:00"/>
    <n v="30"/>
    <n v="0"/>
    <s v=" "/>
    <s v="CT"/>
    <n v="82.447507999999999"/>
    <n v="252.729567"/>
    <n v="0"/>
  </r>
  <r>
    <n v="216"/>
    <s v="Polygon"/>
    <n v="144"/>
    <s v="WM"/>
    <x v="0"/>
    <x v="0"/>
    <x v="1"/>
    <x v="0"/>
    <x v="12"/>
    <x v="1"/>
    <x v="0"/>
    <s v="NENW"/>
    <s v="BLM"/>
    <s v="WM3.00N29.00E"/>
    <s v="WM3.00N29.00E24"/>
    <s v="WM3.00N29.00E24NENW"/>
    <n v="34.6"/>
    <n v="4976"/>
    <x v="14"/>
    <n v="87667"/>
    <s v="https://apps3.wrd.state.or.us/apps/wr/workflow/wr_proofing_details.aspx?snp_id=174396"/>
    <n v="174396"/>
    <n v="218779"/>
    <s v="G"/>
    <n v="6697"/>
    <s v="G"/>
    <n v="5337"/>
    <n v="87667"/>
    <s v=" "/>
    <n v="0"/>
    <s v=" "/>
    <s v=" "/>
    <s v="GW"/>
    <s v=" "/>
    <s v=" "/>
    <s v="HALE FARMS LLC"/>
    <s v="IR"/>
    <n v="3"/>
    <s v="IRRIGATION"/>
    <d v="1974-10-21T00:00:00"/>
    <n v="19741021"/>
    <n v="0"/>
    <n v="120.45"/>
    <s v="LT"/>
    <s v="OWRD"/>
    <d v="2012-07-03T00:00:00"/>
    <d v="2012-07-06T00:00:00"/>
    <n v="30"/>
    <n v="0"/>
    <s v=" "/>
    <s v="CT"/>
    <n v="3188.5511769999998"/>
    <n v="457144.60659699998"/>
    <n v="10.5"/>
  </r>
  <r>
    <n v="217"/>
    <s v="Polygon"/>
    <n v="225"/>
    <s v="WM"/>
    <x v="0"/>
    <x v="0"/>
    <x v="0"/>
    <x v="0"/>
    <x v="0"/>
    <x v="2"/>
    <x v="3"/>
    <s v="SWSE"/>
    <s v="BLM"/>
    <s v="WM3.00N30.00E"/>
    <s v="WM3.00N30.00E8"/>
    <s v="WM3.00N30.00E8SWSE"/>
    <n v="27.7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5299.9854450000003"/>
    <n v="1203012.5027650001"/>
    <n v="27.6"/>
  </r>
  <r>
    <n v="218"/>
    <s v="Polygon"/>
    <n v="223"/>
    <s v="WM"/>
    <x v="0"/>
    <x v="0"/>
    <x v="0"/>
    <x v="0"/>
    <x v="0"/>
    <x v="2"/>
    <x v="1"/>
    <s v="NWSE"/>
    <s v="BLM"/>
    <s v="WM3.00N30.00E"/>
    <s v="WM3.00N30.00E8"/>
    <s v="WM3.00N30.00E8NWSE"/>
    <n v="29.4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5913.8948300000002"/>
    <n v="1220379.0370819999"/>
    <n v="28"/>
  </r>
  <r>
    <n v="219"/>
    <s v="Polygon"/>
    <n v="217"/>
    <s v="WM"/>
    <x v="0"/>
    <x v="0"/>
    <x v="0"/>
    <x v="0"/>
    <x v="0"/>
    <x v="0"/>
    <x v="3"/>
    <s v="SWNE"/>
    <s v="BLM"/>
    <s v="WM3.00N30.00E"/>
    <s v="WM3.00N30.00E8"/>
    <s v="WM3.00N30.00E8SWNE"/>
    <n v="26.5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784.694821"/>
    <n v="1153330.120258"/>
    <n v="26.5"/>
  </r>
  <r>
    <n v="220"/>
    <s v="Polygon"/>
    <n v="216"/>
    <s v="WM"/>
    <x v="0"/>
    <x v="0"/>
    <x v="0"/>
    <x v="0"/>
    <x v="0"/>
    <x v="0"/>
    <x v="2"/>
    <s v="SENE"/>
    <s v="BLM"/>
    <s v="WM3.00N30.00E"/>
    <s v="WM3.00N30.00E8"/>
    <s v="WM3.00N30.00E8SENE"/>
    <n v="31.7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5382.1763929999997"/>
    <n v="1335346.3589620001"/>
    <n v="30.7"/>
  </r>
  <r>
    <n v="221"/>
    <s v="Polygon"/>
    <n v="215"/>
    <s v="WM"/>
    <x v="0"/>
    <x v="0"/>
    <x v="0"/>
    <x v="0"/>
    <x v="0"/>
    <x v="0"/>
    <x v="1"/>
    <s v="NWNE"/>
    <s v="BLM"/>
    <s v="WM3.00N30.00E"/>
    <s v="WM3.00N30.00E8"/>
    <s v="WM3.00N30.00E8NWNE"/>
    <n v="28.4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327.8298050000003"/>
    <n v="1151259.1871209999"/>
    <n v="26.4"/>
  </r>
  <r>
    <n v="222"/>
    <s v="Polygon"/>
    <n v="214"/>
    <s v="WM"/>
    <x v="0"/>
    <x v="0"/>
    <x v="0"/>
    <x v="0"/>
    <x v="0"/>
    <x v="0"/>
    <x v="0"/>
    <s v="NENE"/>
    <s v="BLM"/>
    <s v="WM3.00N30.00E"/>
    <s v="WM3.00N30.00E8"/>
    <s v="WM3.00N30.00E8NENE"/>
    <n v="35.1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474.814789"/>
    <n v="1220577.9942910001"/>
    <n v="28"/>
  </r>
  <r>
    <n v="223"/>
    <s v="Polygon"/>
    <n v="201"/>
    <s v="WM"/>
    <x v="0"/>
    <x v="0"/>
    <x v="0"/>
    <x v="0"/>
    <x v="14"/>
    <x v="0"/>
    <x v="3"/>
    <s v="SWNE"/>
    <s v="BLM"/>
    <s v="WM3.00N30.00E"/>
    <s v="WM3.00N30.00E7"/>
    <s v="WM3.00N30.00E7SWNE"/>
    <n v="34.200000000000003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606.1540199999999"/>
    <n v="1359721.989112"/>
    <n v="31.2"/>
  </r>
  <r>
    <n v="224"/>
    <s v="Polygon"/>
    <n v="200"/>
    <s v="WM"/>
    <x v="0"/>
    <x v="0"/>
    <x v="0"/>
    <x v="0"/>
    <x v="14"/>
    <x v="0"/>
    <x v="2"/>
    <s v="SENE"/>
    <s v="BLM"/>
    <s v="WM3.00N30.00E"/>
    <s v="WM3.00N30.00E7"/>
    <s v="WM3.00N30.00E7SENE"/>
    <n v="18.2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3649.9313179999999"/>
    <n v="793141.13503700006"/>
    <n v="18.2"/>
  </r>
  <r>
    <n v="225"/>
    <s v="Polygon"/>
    <n v="199"/>
    <s v="WM"/>
    <x v="0"/>
    <x v="0"/>
    <x v="0"/>
    <x v="0"/>
    <x v="14"/>
    <x v="0"/>
    <x v="1"/>
    <s v="NWNE"/>
    <s v="BLM"/>
    <s v="WM3.00N30.00E"/>
    <s v="WM3.00N30.00E7"/>
    <s v="WM3.00N30.00E7NWNE"/>
    <n v="16.5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3522.5902110000002"/>
    <n v="718220.67983100004"/>
    <n v="16.5"/>
  </r>
  <r>
    <n v="226"/>
    <s v="Polygon"/>
    <n v="198"/>
    <s v="WM"/>
    <x v="0"/>
    <x v="0"/>
    <x v="0"/>
    <x v="0"/>
    <x v="14"/>
    <x v="0"/>
    <x v="0"/>
    <s v="NENE"/>
    <s v="BLM"/>
    <s v="WM3.00N30.00E"/>
    <s v="WM3.00N30.00E7"/>
    <s v="WM3.00N30.00E7NENE"/>
    <n v="8.1999999999999993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2530.5162150000001"/>
    <n v="358564.03480299999"/>
    <n v="8.1999999999999993"/>
  </r>
  <r>
    <n v="227"/>
    <s v="Polygon"/>
    <n v="226"/>
    <s v="WM"/>
    <x v="0"/>
    <x v="0"/>
    <x v="0"/>
    <x v="0"/>
    <x v="0"/>
    <x v="3"/>
    <x v="0"/>
    <s v="NESW"/>
    <s v="BLM"/>
    <s v="WM3.00N30.00E"/>
    <s v="WM3.00N30.00E8"/>
    <s v="WM3.00N30.00E8NESW"/>
    <n v="34.1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6735.6373530000001"/>
    <n v="1109982.3995459999"/>
    <n v="25.5"/>
  </r>
  <r>
    <n v="228"/>
    <s v="Polygon"/>
    <n v="229"/>
    <s v="WM"/>
    <x v="0"/>
    <x v="0"/>
    <x v="0"/>
    <x v="0"/>
    <x v="0"/>
    <x v="3"/>
    <x v="3"/>
    <s v="SWSW"/>
    <s v="BLM"/>
    <s v="WM3.00N30.00E"/>
    <s v="WM3.00N30.00E8"/>
    <s v="WM3.00N30.00E8SWSW"/>
    <n v="26.4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354.0133859999996"/>
    <n v="1149359.0539569999"/>
    <n v="26.4"/>
  </r>
  <r>
    <n v="229"/>
    <s v="Polygon"/>
    <n v="227"/>
    <s v="WM"/>
    <x v="0"/>
    <x v="0"/>
    <x v="0"/>
    <x v="0"/>
    <x v="0"/>
    <x v="3"/>
    <x v="1"/>
    <s v="NWSW"/>
    <s v="BLM"/>
    <s v="WM3.00N30.00E"/>
    <s v="WM3.00N30.00E8"/>
    <s v="WM3.00N30.00E8NWSW"/>
    <n v="28.6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412.869608"/>
    <n v="1211270.4673909999"/>
    <n v="27.8"/>
  </r>
  <r>
    <n v="230"/>
    <s v="Polygon"/>
    <n v="228"/>
    <s v="WM"/>
    <x v="0"/>
    <x v="0"/>
    <x v="0"/>
    <x v="0"/>
    <x v="0"/>
    <x v="3"/>
    <x v="2"/>
    <s v="SESW"/>
    <s v="BLM"/>
    <s v="WM3.00N30.00E"/>
    <s v="WM3.00N30.00E8"/>
    <s v="WM3.00N30.00E8SESW"/>
    <n v="30.1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574.5709040000002"/>
    <n v="1311623.9912680001"/>
    <n v="30.1"/>
  </r>
  <r>
    <n v="231"/>
    <s v="Polygon"/>
    <n v="120"/>
    <s v="WM"/>
    <x v="0"/>
    <x v="0"/>
    <x v="1"/>
    <x v="0"/>
    <x v="17"/>
    <x v="2"/>
    <x v="2"/>
    <s v="SESE"/>
    <s v="BLM"/>
    <s v="WM3.00N29.00E"/>
    <s v="WM3.00N29.00E14"/>
    <s v="WM3.00N29.00E14SESE"/>
    <n v="32.200000000000003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751.5107330000001"/>
    <n v="1402527.3229769999"/>
    <n v="32.200000000000003"/>
  </r>
  <r>
    <n v="232"/>
    <s v="Polygon"/>
    <n v="118"/>
    <s v="WM"/>
    <x v="0"/>
    <x v="0"/>
    <x v="1"/>
    <x v="0"/>
    <x v="17"/>
    <x v="2"/>
    <x v="0"/>
    <s v="NESE"/>
    <s v="BLM"/>
    <s v="WM3.00N29.00E"/>
    <s v="WM3.00N29.00E14"/>
    <s v="WM3.00N29.00E14NESE"/>
    <n v="31.6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604.3296339999997"/>
    <n v="1302824.363723"/>
    <n v="29.9"/>
  </r>
  <r>
    <n v="233"/>
    <s v="Polygon"/>
    <n v="147"/>
    <s v="WM"/>
    <x v="0"/>
    <x v="0"/>
    <x v="1"/>
    <x v="0"/>
    <x v="12"/>
    <x v="1"/>
    <x v="3"/>
    <s v="SWNW"/>
    <s v="BLM"/>
    <s v="WM3.00N29.00E"/>
    <s v="WM3.00N29.00E24"/>
    <s v="WM3.00N29.00E24SWNW"/>
    <n v="14.1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3197.617925"/>
    <n v="606693.44934499997"/>
    <n v="13.9"/>
  </r>
  <r>
    <n v="234"/>
    <s v="Polygon"/>
    <n v="146"/>
    <s v="WM"/>
    <x v="0"/>
    <x v="0"/>
    <x v="1"/>
    <x v="0"/>
    <x v="12"/>
    <x v="1"/>
    <x v="2"/>
    <s v="SENW"/>
    <s v="BLM"/>
    <s v="WM3.00N29.00E"/>
    <s v="WM3.00N29.00E24"/>
    <s v="WM3.00N29.00E24SENW"/>
    <n v="14.1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3132.0790000000002"/>
    <n v="596684.812637"/>
    <n v="13.7"/>
  </r>
  <r>
    <n v="235"/>
    <s v="Polygon"/>
    <n v="145"/>
    <s v="WM"/>
    <x v="0"/>
    <x v="0"/>
    <x v="1"/>
    <x v="0"/>
    <x v="12"/>
    <x v="1"/>
    <x v="1"/>
    <s v="NWNW"/>
    <s v="BLM"/>
    <s v="WM3.00N29.00E"/>
    <s v="WM3.00N29.00E24"/>
    <s v="WM3.00N29.00E24NWNW"/>
    <n v="35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5646.4564440000004"/>
    <n v="1442518.8148320001"/>
    <n v="33.1"/>
  </r>
  <r>
    <n v="236"/>
    <s v="Polygon"/>
    <n v="109"/>
    <s v="WM"/>
    <x v="0"/>
    <x v="0"/>
    <x v="1"/>
    <x v="0"/>
    <x v="16"/>
    <x v="3"/>
    <x v="3"/>
    <s v="SWSW"/>
    <s v="BLM"/>
    <s v="WM3.00N29.00E"/>
    <s v="WM3.00N29.00E13"/>
    <s v="WM3.00N29.00E13SWSW"/>
    <n v="34.799999999999997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6826.7679669999998"/>
    <n v="1502224.6132670001"/>
    <n v="34.5"/>
  </r>
  <r>
    <n v="237"/>
    <s v="Polygon"/>
    <n v="107"/>
    <s v="WM"/>
    <x v="0"/>
    <x v="0"/>
    <x v="1"/>
    <x v="0"/>
    <x v="16"/>
    <x v="3"/>
    <x v="1"/>
    <s v="NWSW"/>
    <s v="BLM"/>
    <s v="WM3.00N29.00E"/>
    <s v="WM3.00N29.00E13"/>
    <s v="WM3.00N29.00E13NWSW"/>
    <n v="28.8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426.8844740000004"/>
    <n v="1192638.8709249999"/>
    <n v="27.4"/>
  </r>
  <r>
    <n v="238"/>
    <s v="Polygon"/>
    <n v="144"/>
    <s v="WM"/>
    <x v="0"/>
    <x v="0"/>
    <x v="1"/>
    <x v="0"/>
    <x v="12"/>
    <x v="1"/>
    <x v="0"/>
    <s v="NENW"/>
    <s v="BLM"/>
    <s v="WM3.00N29.00E"/>
    <s v="WM3.00N29.00E24"/>
    <s v="WM3.00N29.00E24NENW"/>
    <n v="34.6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5607.8510180000003"/>
    <n v="1417920.362192"/>
    <n v="32.6"/>
  </r>
  <r>
    <n v="239"/>
    <s v="Polygon"/>
    <n v="108"/>
    <s v="WM"/>
    <x v="0"/>
    <x v="0"/>
    <x v="1"/>
    <x v="0"/>
    <x v="16"/>
    <x v="3"/>
    <x v="2"/>
    <s v="SESW"/>
    <s v="BLM"/>
    <s v="WM3.00N29.00E"/>
    <s v="WM3.00N29.00E13"/>
    <s v="WM3.00N29.00E13SESW"/>
    <n v="34.9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7151.297474"/>
    <n v="1493200.5235329999"/>
    <n v="34.299999999999997"/>
  </r>
  <r>
    <n v="240"/>
    <s v="Polygon"/>
    <n v="106"/>
    <s v="WM"/>
    <x v="0"/>
    <x v="0"/>
    <x v="1"/>
    <x v="0"/>
    <x v="16"/>
    <x v="3"/>
    <x v="0"/>
    <s v="NESW"/>
    <s v="BLM"/>
    <s v="WM3.00N29.00E"/>
    <s v="WM3.00N29.00E13"/>
    <s v="WM3.00N29.00E13NESW"/>
    <n v="31.3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506.4975109999996"/>
    <n v="1243308.058434"/>
    <n v="28.5"/>
  </r>
  <r>
    <n v="241"/>
    <s v="Polygon"/>
    <n v="82"/>
    <s v="WM"/>
    <x v="0"/>
    <x v="0"/>
    <x v="1"/>
    <x v="0"/>
    <x v="11"/>
    <x v="0"/>
    <x v="3"/>
    <s v="SWNE"/>
    <s v="BLM"/>
    <s v="WM3.00N29.00E"/>
    <s v="WM3.00N29.00E12"/>
    <s v="WM3.00N29.00E12SWNE"/>
    <n v="24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498.4589130000004"/>
    <n v="1086214.1825959999"/>
    <n v="24.9"/>
  </r>
  <r>
    <n v="242"/>
    <s v="Polygon"/>
    <n v="81"/>
    <s v="WM"/>
    <x v="0"/>
    <x v="0"/>
    <x v="1"/>
    <x v="0"/>
    <x v="11"/>
    <x v="0"/>
    <x v="2"/>
    <s v="SENE"/>
    <s v="BLM"/>
    <s v="WM3.00N29.00E"/>
    <s v="WM3.00N29.00E12"/>
    <s v="WM3.00N29.00E12SENE"/>
    <n v="20.39999999999999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627.8339079999996"/>
    <n v="887619.85529099999"/>
    <n v="20.399999999999999"/>
  </r>
  <r>
    <n v="243"/>
    <s v="Polygon"/>
    <n v="79"/>
    <s v="WM"/>
    <x v="0"/>
    <x v="0"/>
    <x v="1"/>
    <x v="0"/>
    <x v="11"/>
    <x v="0"/>
    <x v="0"/>
    <s v="NENE"/>
    <s v="BLM"/>
    <s v="WM3.00N29.00E"/>
    <s v="WM3.00N29.00E12"/>
    <s v="WM3.00N29.00E12NENE"/>
    <n v="37.4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935.5327360000001"/>
    <n v="1630722.3936419999"/>
    <n v="37.4"/>
  </r>
  <r>
    <n v="244"/>
    <s v="Polygon"/>
    <n v="12"/>
    <s v="WM"/>
    <x v="0"/>
    <x v="0"/>
    <x v="1"/>
    <x v="0"/>
    <x v="9"/>
    <x v="2"/>
    <x v="2"/>
    <s v="SESE"/>
    <s v="BLM"/>
    <s v="WM3.00N29.00E"/>
    <s v="WM3.00N29.00E1"/>
    <s v="WM3.00N29.00E1SESE"/>
    <n v="9.300000000000000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2791.4890989999999"/>
    <n v="388648.97171299998"/>
    <n v="8.9"/>
  </r>
  <r>
    <n v="245"/>
    <s v="Polygon"/>
    <n v="205"/>
    <s v="WM"/>
    <x v="0"/>
    <x v="0"/>
    <x v="0"/>
    <x v="0"/>
    <x v="14"/>
    <x v="1"/>
    <x v="3"/>
    <s v="SWNW"/>
    <s v="BLM"/>
    <s v="WM3.00N30.00E"/>
    <s v="WM3.00N30.00E7"/>
    <s v="WM3.00N30.00E7SWNW"/>
    <n v="19.8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195.053081"/>
    <n v="862153.05320700002"/>
    <n v="19.8"/>
  </r>
  <r>
    <n v="246"/>
    <s v="Polygon"/>
    <n v="204"/>
    <s v="WM"/>
    <x v="0"/>
    <x v="0"/>
    <x v="0"/>
    <x v="0"/>
    <x v="14"/>
    <x v="1"/>
    <x v="2"/>
    <s v="SENW"/>
    <s v="BLM"/>
    <s v="WM3.00N30.00E"/>
    <s v="WM3.00N30.00E7"/>
    <s v="WM3.00N30.00E7SENW"/>
    <n v="16.60000000000000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549.1469699999998"/>
    <n v="723432.04365200002"/>
    <n v="16.600000000000001"/>
  </r>
  <r>
    <n v="247"/>
    <s v="Polygon"/>
    <n v="203"/>
    <s v="WM"/>
    <x v="0"/>
    <x v="0"/>
    <x v="0"/>
    <x v="0"/>
    <x v="14"/>
    <x v="1"/>
    <x v="1"/>
    <s v="NWNW"/>
    <s v="BLM"/>
    <s v="WM3.00N30.00E"/>
    <s v="WM3.00N30.00E7"/>
    <s v="WM3.00N30.00E7NWNW"/>
    <n v="36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921.3181560000003"/>
    <n v="1608807.451498"/>
    <n v="36.9"/>
  </r>
  <r>
    <n v="248"/>
    <s v="Polygon"/>
    <n v="4"/>
    <s v="WM"/>
    <x v="0"/>
    <x v="0"/>
    <x v="1"/>
    <x v="0"/>
    <x v="9"/>
    <x v="0"/>
    <x v="2"/>
    <s v="SENE"/>
    <s v="BLM"/>
    <s v="WM3.00N29.00E"/>
    <s v="WM3.00N29.00E1"/>
    <s v="WM3.00N29.00E1SENE"/>
    <n v="1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397.3790519999998"/>
    <n v="637816.28431500006"/>
    <n v="14.6"/>
  </r>
  <r>
    <n v="249"/>
    <s v="Polygon"/>
    <n v="2"/>
    <s v="WM"/>
    <x v="0"/>
    <x v="0"/>
    <x v="1"/>
    <x v="0"/>
    <x v="9"/>
    <x v="0"/>
    <x v="0"/>
    <s v="NENE"/>
    <s v="BLM"/>
    <s v="WM3.00N29.00E"/>
    <s v="WM3.00N29.00E1"/>
    <s v="WM3.00N29.00E1NENE"/>
    <n v="14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426.3321879999999"/>
    <n v="648829.31034500001"/>
    <n v="14.9"/>
  </r>
  <r>
    <n v="250"/>
    <s v="Polygon"/>
    <n v="193"/>
    <s v="WM"/>
    <x v="0"/>
    <x v="0"/>
    <x v="0"/>
    <x v="0"/>
    <x v="13"/>
    <x v="1"/>
    <x v="3"/>
    <s v="SWNW"/>
    <s v="BLM"/>
    <s v="WM3.00N30.00E"/>
    <s v="WM3.00N30.00E6"/>
    <s v="WM3.00N30.00E6SWNW"/>
    <n v="47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400.1115419999996"/>
    <n v="2040123.2736770001"/>
    <n v="46.8"/>
  </r>
  <r>
    <n v="251"/>
    <s v="Polygon"/>
    <n v="191"/>
    <s v="WM"/>
    <x v="0"/>
    <x v="0"/>
    <x v="0"/>
    <x v="0"/>
    <x v="13"/>
    <x v="1"/>
    <x v="1"/>
    <s v="NWNW"/>
    <s v="BLM"/>
    <s v="WM3.00N30.00E"/>
    <s v="WM3.00N30.00E6"/>
    <s v="WM3.00N30.00E6NWNW"/>
    <n v="44.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568.1704810000001"/>
    <n v="1928081.1459669999"/>
    <n v="44.3"/>
  </r>
  <r>
    <n v="252"/>
    <s v="Polygon"/>
    <n v="197"/>
    <s v="WM"/>
    <x v="0"/>
    <x v="0"/>
    <x v="0"/>
    <x v="0"/>
    <x v="13"/>
    <x v="3"/>
    <x v="3"/>
    <s v="SWSW"/>
    <s v="BLM"/>
    <s v="WM3.00N30.00E"/>
    <s v="WM3.00N30.00E6"/>
    <s v="WM3.00N30.00E6SWSW"/>
    <n v="27.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496.736836"/>
    <n v="1174593.1585510001"/>
    <n v="27"/>
  </r>
  <r>
    <n v="253"/>
    <s v="Polygon"/>
    <n v="195"/>
    <s v="WM"/>
    <x v="0"/>
    <x v="0"/>
    <x v="0"/>
    <x v="0"/>
    <x v="13"/>
    <x v="3"/>
    <x v="1"/>
    <s v="NWSW"/>
    <s v="BLM"/>
    <s v="WM3.00N30.00E"/>
    <s v="WM3.00N30.00E6"/>
    <s v="WM3.00N30.00E6NWSW"/>
    <n v="36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919.8680270000004"/>
    <n v="1595122.81559"/>
    <n v="36.6"/>
  </r>
  <r>
    <n v="254"/>
    <s v="Polygon"/>
    <n v="196"/>
    <s v="WM"/>
    <x v="0"/>
    <x v="0"/>
    <x v="0"/>
    <x v="0"/>
    <x v="13"/>
    <x v="3"/>
    <x v="2"/>
    <s v="SESW"/>
    <s v="BLM"/>
    <s v="WM3.00N30.00E"/>
    <s v="WM3.00N30.00E6"/>
    <s v="WM3.00N30.00E6SESW"/>
    <n v="22.8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905.735189"/>
    <n v="989443.69058499997"/>
    <n v="22.7"/>
  </r>
  <r>
    <n v="255"/>
    <s v="Polygon"/>
    <n v="194"/>
    <s v="WM"/>
    <x v="0"/>
    <x v="0"/>
    <x v="0"/>
    <x v="0"/>
    <x v="13"/>
    <x v="3"/>
    <x v="0"/>
    <s v="NESW"/>
    <s v="BLM"/>
    <s v="WM3.00N30.00E"/>
    <s v="WM3.00N30.00E6"/>
    <s v="WM3.00N30.00E6NESW"/>
    <n v="35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821.6758220000002"/>
    <n v="1529926.6476100001"/>
    <n v="35.1"/>
  </r>
  <r>
    <n v="256"/>
    <s v="Polygon"/>
    <n v="190"/>
    <s v="WM"/>
    <x v="0"/>
    <x v="0"/>
    <x v="0"/>
    <x v="0"/>
    <x v="13"/>
    <x v="1"/>
    <x v="0"/>
    <s v="NENW"/>
    <s v="BLM"/>
    <s v="WM3.00N30.00E"/>
    <s v="WM3.00N30.00E6"/>
    <s v="WM3.00N30.00E6NENW"/>
    <n v="0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82.13279499999999"/>
    <n v="3669.2380699999999"/>
    <n v="0.1"/>
  </r>
  <r>
    <n v="257"/>
    <s v="Polygon"/>
    <n v="192"/>
    <s v="WM"/>
    <x v="0"/>
    <x v="0"/>
    <x v="0"/>
    <x v="0"/>
    <x v="13"/>
    <x v="1"/>
    <x v="2"/>
    <s v="SENW"/>
    <s v="BLM"/>
    <s v="WM3.00N30.00E"/>
    <s v="WM3.00N30.00E6"/>
    <s v="WM3.00N30.00E6SENW"/>
    <n v="3.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2286.4501140000002"/>
    <n v="161549.814052"/>
    <n v="3.7"/>
  </r>
  <r>
    <n v="258"/>
    <s v="Polygon"/>
    <n v="202"/>
    <s v="WM"/>
    <x v="0"/>
    <x v="0"/>
    <x v="0"/>
    <x v="0"/>
    <x v="14"/>
    <x v="1"/>
    <x v="0"/>
    <s v="NENW"/>
    <s v="BLM"/>
    <s v="WM3.00N30.00E"/>
    <s v="WM3.00N30.00E7"/>
    <s v="WM3.00N30.00E7NENW"/>
    <n v="32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659.4220670000004"/>
    <n v="1433828.812902"/>
    <n v="32.9"/>
  </r>
  <r>
    <n v="259"/>
    <s v="Polygon"/>
    <n v="221"/>
    <s v="WM"/>
    <x v="0"/>
    <x v="0"/>
    <x v="0"/>
    <x v="0"/>
    <x v="0"/>
    <x v="1"/>
    <x v="3"/>
    <s v="SWNW"/>
    <s v="BLM"/>
    <s v="WM3.00N30.00E"/>
    <s v="WM3.00N30.00E8"/>
    <s v="WM3.00N30.00E8SWNW"/>
    <n v="27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74.1679009999998"/>
    <n v="1199897.0711749999"/>
    <n v="27.5"/>
  </r>
  <r>
    <n v="260"/>
    <s v="Polygon"/>
    <n v="219"/>
    <s v="WM"/>
    <x v="0"/>
    <x v="0"/>
    <x v="0"/>
    <x v="0"/>
    <x v="0"/>
    <x v="1"/>
    <x v="1"/>
    <s v="NWNW"/>
    <s v="BLM"/>
    <s v="WM3.00N30.00E"/>
    <s v="WM3.00N30.00E8"/>
    <s v="WM3.00N30.00E8NWNW"/>
    <n v="30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79.4732089999998"/>
    <n v="1306123.500951"/>
    <n v="30"/>
  </r>
  <r>
    <n v="261"/>
    <s v="Polygon"/>
    <n v="189"/>
    <s v="WM"/>
    <x v="0"/>
    <x v="0"/>
    <x v="0"/>
    <x v="0"/>
    <x v="3"/>
    <x v="3"/>
    <x v="3"/>
    <s v="SWSW"/>
    <s v="BLM"/>
    <s v="WM3.00N30.00E"/>
    <s v="WM3.00N30.00E5"/>
    <s v="WM3.00N30.00E5SWSW"/>
    <n v="29.4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829.1639439999999"/>
    <n v="1232104.4462969999"/>
    <n v="28.3"/>
  </r>
  <r>
    <n v="262"/>
    <s v="Polygon"/>
    <n v="187"/>
    <s v="WM"/>
    <x v="0"/>
    <x v="0"/>
    <x v="0"/>
    <x v="0"/>
    <x v="3"/>
    <x v="3"/>
    <x v="1"/>
    <s v="NWSW"/>
    <s v="BLM"/>
    <s v="WM3.00N30.00E"/>
    <s v="WM3.00N30.00E5"/>
    <s v="WM3.00N30.00E5NWSW"/>
    <n v="30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624.852449"/>
    <n v="1332188.356412"/>
    <n v="30.6"/>
  </r>
  <r>
    <n v="263"/>
    <s v="Polygon"/>
    <n v="182"/>
    <s v="WM"/>
    <x v="0"/>
    <x v="0"/>
    <x v="0"/>
    <x v="0"/>
    <x v="3"/>
    <x v="1"/>
    <x v="3"/>
    <s v="SWNW"/>
    <s v="BLM"/>
    <s v="WM3.00N30.00E"/>
    <s v="WM3.00N30.00E5"/>
    <s v="WM3.00N30.00E5SWNW"/>
    <n v="0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15.81048599999997"/>
    <n v="5310.8600859999997"/>
    <n v="0.1"/>
  </r>
  <r>
    <n v="264"/>
    <s v="Polygon"/>
    <n v="226"/>
    <s v="WM"/>
    <x v="0"/>
    <x v="0"/>
    <x v="0"/>
    <x v="0"/>
    <x v="0"/>
    <x v="3"/>
    <x v="0"/>
    <s v="NESW"/>
    <s v="BLM"/>
    <s v="WM3.00N30.00E"/>
    <s v="WM3.00N30.00E8"/>
    <s v="WM3.00N30.00E8NESW"/>
    <n v="34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2760.076419"/>
    <n v="226235.483626"/>
    <n v="5.2"/>
  </r>
  <r>
    <n v="265"/>
    <s v="Polygon"/>
    <n v="220"/>
    <s v="WM"/>
    <x v="0"/>
    <x v="0"/>
    <x v="0"/>
    <x v="0"/>
    <x v="0"/>
    <x v="1"/>
    <x v="2"/>
    <s v="SENW"/>
    <s v="BLM"/>
    <s v="WM3.00N30.00E"/>
    <s v="WM3.00N30.00E8"/>
    <s v="WM3.00N30.00E8SENW"/>
    <n v="29.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651.2583860000004"/>
    <n v="1243777.734402"/>
    <n v="28.6"/>
  </r>
  <r>
    <n v="266"/>
    <s v="Polygon"/>
    <n v="218"/>
    <s v="WM"/>
    <x v="0"/>
    <x v="0"/>
    <x v="0"/>
    <x v="0"/>
    <x v="0"/>
    <x v="1"/>
    <x v="0"/>
    <s v="NENW"/>
    <s v="BLM"/>
    <s v="WM3.00N30.00E"/>
    <s v="WM3.00N30.00E8"/>
    <s v="WM3.00N30.00E8NENW"/>
    <n v="33.29999999999999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654.9781220000004"/>
    <n v="1352062.580118"/>
    <n v="31"/>
  </r>
  <r>
    <n v="267"/>
    <s v="Polygon"/>
    <n v="188"/>
    <s v="WM"/>
    <x v="0"/>
    <x v="0"/>
    <x v="0"/>
    <x v="0"/>
    <x v="3"/>
    <x v="3"/>
    <x v="2"/>
    <s v="SESW"/>
    <s v="BLM"/>
    <s v="WM3.00N30.00E"/>
    <s v="WM3.00N30.00E5"/>
    <s v="WM3.00N30.00E5SESW"/>
    <n v="29.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750.6892829999997"/>
    <n v="1158976.517213"/>
    <n v="26.6"/>
  </r>
  <r>
    <n v="268"/>
    <s v="Polygon"/>
    <n v="186"/>
    <s v="WM"/>
    <x v="0"/>
    <x v="0"/>
    <x v="0"/>
    <x v="0"/>
    <x v="3"/>
    <x v="3"/>
    <x v="0"/>
    <s v="NESW"/>
    <s v="BLM"/>
    <s v="WM3.00N30.00E"/>
    <s v="WM3.00N30.00E5"/>
    <s v="WM3.00N30.00E5NESW"/>
    <n v="33.70000000000000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797.9514419999996"/>
    <n v="1464086.2760699999"/>
    <n v="33.6"/>
  </r>
  <r>
    <n v="269"/>
    <s v="Polygon"/>
    <n v="181"/>
    <s v="WM"/>
    <x v="0"/>
    <x v="0"/>
    <x v="0"/>
    <x v="0"/>
    <x v="3"/>
    <x v="1"/>
    <x v="2"/>
    <s v="SENW"/>
    <s v="BLM"/>
    <s v="WM3.00N30.00E"/>
    <s v="WM3.00N30.00E5"/>
    <s v="WM3.00N30.00E5SENW"/>
    <n v="0.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854.20063900000002"/>
    <n v="11925.164527999999"/>
    <n v="0.3"/>
  </r>
  <r>
    <n v="270"/>
    <s v="Polygon"/>
    <n v="90"/>
    <s v="WM"/>
    <x v="0"/>
    <x v="0"/>
    <x v="1"/>
    <x v="0"/>
    <x v="11"/>
    <x v="2"/>
    <x v="3"/>
    <s v="SWSE"/>
    <s v="BLM"/>
    <s v="WM3.00N29.00E"/>
    <s v="WM3.00N29.00E12"/>
    <s v="WM3.00N29.00E12SWSE"/>
    <n v="8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2698.787816"/>
    <n v="351401.69145099999"/>
    <n v="8.1"/>
  </r>
  <r>
    <n v="271"/>
    <s v="Polygon"/>
    <n v="88"/>
    <s v="WM"/>
    <x v="0"/>
    <x v="0"/>
    <x v="1"/>
    <x v="0"/>
    <x v="11"/>
    <x v="2"/>
    <x v="1"/>
    <s v="NWSE"/>
    <s v="BLM"/>
    <s v="WM3.00N29.00E"/>
    <s v="WM3.00N29.00E12"/>
    <s v="WM3.00N29.00E12NWSE"/>
    <n v="37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352.2133249999997"/>
    <n v="1634221.694807"/>
    <n v="37.5"/>
  </r>
  <r>
    <n v="272"/>
    <s v="Polygon"/>
    <n v="89"/>
    <s v="WM"/>
    <x v="0"/>
    <x v="0"/>
    <x v="1"/>
    <x v="0"/>
    <x v="11"/>
    <x v="2"/>
    <x v="2"/>
    <s v="SESE"/>
    <s v="BLM"/>
    <s v="WM3.00N29.00E"/>
    <s v="WM3.00N29.00E12"/>
    <s v="WM3.00N29.00E12SESE"/>
    <n v="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948.9465679999998"/>
    <n v="378084.25042699999"/>
    <n v="8.6999999999999993"/>
  </r>
  <r>
    <n v="273"/>
    <s v="Polygon"/>
    <n v="213"/>
    <s v="WM"/>
    <x v="0"/>
    <x v="0"/>
    <x v="0"/>
    <x v="0"/>
    <x v="14"/>
    <x v="3"/>
    <x v="3"/>
    <s v="SWSW"/>
    <s v="BLM"/>
    <s v="WM3.00N30.00E"/>
    <s v="WM3.00N30.00E7"/>
    <s v="WM3.00N30.00E7SWSW"/>
    <n v="37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208.3418579999998"/>
    <n v="1622424.304423"/>
    <n v="37.200000000000003"/>
  </r>
  <r>
    <n v="274"/>
    <s v="Polygon"/>
    <n v="212"/>
    <s v="WM"/>
    <x v="0"/>
    <x v="0"/>
    <x v="0"/>
    <x v="0"/>
    <x v="14"/>
    <x v="3"/>
    <x v="2"/>
    <s v="SESW"/>
    <s v="BLM"/>
    <s v="WM3.00N30.00E"/>
    <s v="WM3.00N30.00E7"/>
    <s v="WM3.00N30.00E7SESW"/>
    <n v="0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6.909154000000001"/>
    <n v="94.285381999999998"/>
    <n v="0"/>
  </r>
  <r>
    <n v="275"/>
    <s v="Polygon"/>
    <n v="210"/>
    <s v="WM"/>
    <x v="0"/>
    <x v="0"/>
    <x v="0"/>
    <x v="0"/>
    <x v="14"/>
    <x v="3"/>
    <x v="0"/>
    <s v="NESW"/>
    <s v="BLM"/>
    <s v="WM3.00N30.00E"/>
    <s v="WM3.00N30.00E7"/>
    <s v="WM3.00N30.00E7NESW"/>
    <n v="0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10.60013300000003"/>
    <n v="4036.341606"/>
    <n v="0.1"/>
  </r>
  <r>
    <n v="276"/>
    <s v="Polygon"/>
    <n v="87"/>
    <s v="WM"/>
    <x v="0"/>
    <x v="0"/>
    <x v="1"/>
    <x v="0"/>
    <x v="11"/>
    <x v="2"/>
    <x v="0"/>
    <s v="NESE"/>
    <s v="BLM"/>
    <s v="WM3.00N29.00E"/>
    <s v="WM3.00N29.00E12"/>
    <s v="WM3.00N29.00E12NESE"/>
    <n v="34.29999999999999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816.6801249999999"/>
    <n v="1492098.317213"/>
    <n v="34.299999999999997"/>
  </r>
  <r>
    <n v="277"/>
    <s v="Polygon"/>
    <n v="211"/>
    <s v="WM"/>
    <x v="0"/>
    <x v="0"/>
    <x v="0"/>
    <x v="0"/>
    <x v="14"/>
    <x v="3"/>
    <x v="1"/>
    <s v="NWSW"/>
    <s v="BLM"/>
    <s v="WM3.00N30.00E"/>
    <s v="WM3.00N30.00E7"/>
    <s v="WM3.00N30.00E7NWSW"/>
    <n v="51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836.6356809999997"/>
    <n v="2230877.7148230001"/>
    <n v="51.2"/>
  </r>
  <r>
    <n v="278"/>
    <s v="Polygon"/>
    <n v="209"/>
    <s v="WM"/>
    <x v="0"/>
    <x v="0"/>
    <x v="0"/>
    <x v="0"/>
    <x v="14"/>
    <x v="2"/>
    <x v="3"/>
    <s v="SWSE"/>
    <s v="BLM"/>
    <s v="WM3.00N30.00E"/>
    <s v="WM3.00N30.00E7"/>
    <s v="WM3.00N30.00E7SWSE"/>
    <n v="28.8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10.7612920000001"/>
    <n v="1254042.5040790001"/>
    <n v="28.8"/>
  </r>
  <r>
    <n v="279"/>
    <s v="Polygon"/>
    <n v="208"/>
    <s v="WM"/>
    <x v="0"/>
    <x v="0"/>
    <x v="0"/>
    <x v="0"/>
    <x v="14"/>
    <x v="2"/>
    <x v="2"/>
    <s v="SESE"/>
    <s v="BLM"/>
    <s v="WM3.00N30.00E"/>
    <s v="WM3.00N30.00E7"/>
    <s v="WM3.00N30.00E7SESE"/>
    <n v="27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351.1472629999998"/>
    <n v="1162966.9235990001"/>
    <n v="26.7"/>
  </r>
  <r>
    <n v="280"/>
    <s v="Polygon"/>
    <n v="207"/>
    <s v="WM"/>
    <x v="0"/>
    <x v="0"/>
    <x v="0"/>
    <x v="0"/>
    <x v="14"/>
    <x v="2"/>
    <x v="1"/>
    <s v="NWSE"/>
    <s v="BLM"/>
    <s v="WM3.00N30.00E"/>
    <s v="WM3.00N30.00E7"/>
    <s v="WM3.00N30.00E7NWSE"/>
    <n v="29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31.345405"/>
    <n v="1266939.522633"/>
    <n v="29.1"/>
  </r>
  <r>
    <n v="281"/>
    <s v="Polygon"/>
    <n v="206"/>
    <s v="WM"/>
    <x v="0"/>
    <x v="0"/>
    <x v="0"/>
    <x v="0"/>
    <x v="14"/>
    <x v="2"/>
    <x v="0"/>
    <s v="NESE"/>
    <s v="BLM"/>
    <s v="WM3.00N30.00E"/>
    <s v="WM3.00N30.00E7"/>
    <s v="WM3.00N30.00E7NESE"/>
    <n v="2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444.3198080000002"/>
    <n v="1214734.3343529999"/>
    <n v="27.9"/>
  </r>
  <r>
    <n v="282"/>
    <s v="Polygon"/>
    <n v="22"/>
    <s v="WM"/>
    <x v="0"/>
    <x v="0"/>
    <x v="1"/>
    <x v="0"/>
    <x v="2"/>
    <x v="1"/>
    <x v="0"/>
    <s v="NENW"/>
    <s v="BLM"/>
    <s v="WM3.00N29.00E"/>
    <s v="WM3.00N29.00E2"/>
    <s v="WM3.00N29.00E2NENW"/>
    <n v="34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57.05605700000001"/>
    <n v="643.01719800000001"/>
    <n v="0"/>
  </r>
  <r>
    <n v="283"/>
    <s v="Polygon"/>
    <n v="21"/>
    <s v="WM"/>
    <x v="0"/>
    <x v="0"/>
    <x v="1"/>
    <x v="0"/>
    <x v="2"/>
    <x v="0"/>
    <x v="3"/>
    <s v="SWNE"/>
    <s v="BLM"/>
    <s v="WM3.00N29.00E"/>
    <s v="WM3.00N29.00E2"/>
    <s v="WM3.00N29.00E2SWNE"/>
    <n v="28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658.1384420000004"/>
    <n v="1222785.9399540001"/>
    <n v="28.1"/>
  </r>
  <r>
    <n v="284"/>
    <s v="Polygon"/>
    <n v="19"/>
    <s v="WM"/>
    <x v="0"/>
    <x v="0"/>
    <x v="1"/>
    <x v="0"/>
    <x v="2"/>
    <x v="0"/>
    <x v="1"/>
    <s v="NWNE"/>
    <s v="BLM"/>
    <s v="WM3.00N29.00E"/>
    <s v="WM3.00N29.00E2"/>
    <s v="WM3.00N29.00E2NWNE"/>
    <n v="35.29999999999999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803.7598680000001"/>
    <n v="1534491.4352780001"/>
    <n v="35.200000000000003"/>
  </r>
  <r>
    <n v="285"/>
    <s v="Polygon"/>
    <n v="26"/>
    <s v="WM"/>
    <x v="0"/>
    <x v="0"/>
    <x v="1"/>
    <x v="0"/>
    <x v="2"/>
    <x v="2"/>
    <x v="0"/>
    <s v="NESE"/>
    <s v="BLM"/>
    <s v="WM3.00N29.00E"/>
    <s v="WM3.00N29.00E2"/>
    <s v="WM3.00N29.00E2NESE"/>
    <n v="33.20000000000000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069.3713980000002"/>
    <n v="1446667.0956290001"/>
    <n v="33.200000000000003"/>
  </r>
  <r>
    <n v="286"/>
    <s v="Polygon"/>
    <n v="20"/>
    <s v="WM"/>
    <x v="0"/>
    <x v="0"/>
    <x v="1"/>
    <x v="0"/>
    <x v="2"/>
    <x v="0"/>
    <x v="2"/>
    <s v="SENE"/>
    <s v="BLM"/>
    <s v="WM3.00N29.00E"/>
    <s v="WM3.00N29.00E2"/>
    <s v="WM3.00N29.00E2SENE"/>
    <n v="30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10041.354536999999"/>
    <n v="1311506.5932769999"/>
    <n v="30.1"/>
  </r>
  <r>
    <n v="287"/>
    <s v="Polygon"/>
    <n v="18"/>
    <s v="WM"/>
    <x v="0"/>
    <x v="0"/>
    <x v="1"/>
    <x v="0"/>
    <x v="2"/>
    <x v="0"/>
    <x v="0"/>
    <s v="NENE"/>
    <s v="BLM"/>
    <s v="WM3.00N29.00E"/>
    <s v="WM3.00N29.00E2"/>
    <s v="WM3.00N29.00E2NENE"/>
    <n v="2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728.9427059999998"/>
    <n v="1263156.083327"/>
    <n v="29"/>
  </r>
  <r>
    <n v="288"/>
    <s v="Polygon"/>
    <n v="15"/>
    <s v="WM"/>
    <x v="0"/>
    <x v="0"/>
    <x v="1"/>
    <x v="0"/>
    <x v="9"/>
    <x v="3"/>
    <x v="1"/>
    <s v="NWSW"/>
    <s v="BLM"/>
    <s v="WM3.00N29.00E"/>
    <s v="WM3.00N29.00E1"/>
    <s v="WM3.00N29.00E1NWSW"/>
    <n v="39.79999999999999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209.4734179999996"/>
    <n v="1734207.939125"/>
    <n v="39.799999999999997"/>
  </r>
  <r>
    <n v="289"/>
    <s v="Polygon"/>
    <n v="14"/>
    <s v="WM"/>
    <x v="0"/>
    <x v="0"/>
    <x v="1"/>
    <x v="0"/>
    <x v="9"/>
    <x v="3"/>
    <x v="0"/>
    <s v="NESW"/>
    <s v="BLM"/>
    <s v="WM3.00N29.00E"/>
    <s v="WM3.00N29.00E1"/>
    <s v="WM3.00N29.00E1NESW"/>
    <n v="22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183.4874250000003"/>
    <n v="967656.441643"/>
    <n v="22.2"/>
  </r>
  <r>
    <n v="290"/>
    <s v="Polygon"/>
    <n v="9"/>
    <s v="WM"/>
    <x v="0"/>
    <x v="0"/>
    <x v="1"/>
    <x v="0"/>
    <x v="9"/>
    <x v="1"/>
    <x v="3"/>
    <s v="SWNW"/>
    <s v="BLM"/>
    <s v="WM3.00N29.00E"/>
    <s v="WM3.00N29.00E1"/>
    <s v="WM3.00N29.00E1SWNW"/>
    <n v="32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040.8765700000004"/>
    <n v="1434913.369495"/>
    <n v="32.9"/>
  </r>
  <r>
    <n v="291"/>
    <s v="Polygon"/>
    <n v="7"/>
    <s v="WM"/>
    <x v="0"/>
    <x v="0"/>
    <x v="1"/>
    <x v="0"/>
    <x v="9"/>
    <x v="1"/>
    <x v="1"/>
    <s v="NWNW"/>
    <s v="BLM"/>
    <s v="WM3.00N29.00E"/>
    <s v="WM3.00N29.00E1"/>
    <s v="WM3.00N29.00E1NWNW"/>
    <n v="38.29999999999999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961.3847159999996"/>
    <n v="1668605.0831299999"/>
    <n v="38.299999999999997"/>
  </r>
  <r>
    <n v="292"/>
    <s v="Polygon"/>
    <n v="8"/>
    <s v="WM"/>
    <x v="0"/>
    <x v="0"/>
    <x v="1"/>
    <x v="0"/>
    <x v="9"/>
    <x v="1"/>
    <x v="2"/>
    <s v="SENW"/>
    <s v="BLM"/>
    <s v="WM3.00N29.00E"/>
    <s v="WM3.00N29.00E1"/>
    <s v="WM3.00N29.00E1SENW"/>
    <n v="17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141.7956020000001"/>
    <n v="761406.59854599996"/>
    <n v="17.5"/>
  </r>
  <r>
    <n v="293"/>
    <s v="Polygon"/>
    <n v="6"/>
    <s v="WM"/>
    <x v="0"/>
    <x v="0"/>
    <x v="1"/>
    <x v="0"/>
    <x v="9"/>
    <x v="1"/>
    <x v="0"/>
    <s v="NENW"/>
    <s v="BLM"/>
    <s v="WM3.00N29.00E"/>
    <s v="WM3.00N29.00E1"/>
    <s v="WM3.00N29.00E1NENW"/>
    <n v="31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550.350923"/>
    <n v="1356887.3096799999"/>
    <n v="31.1"/>
  </r>
  <r>
    <n v="294"/>
    <s v="Polygon"/>
    <n v="11"/>
    <s v="WM"/>
    <x v="0"/>
    <x v="0"/>
    <x v="1"/>
    <x v="0"/>
    <x v="9"/>
    <x v="2"/>
    <x v="1"/>
    <s v="NWSE"/>
    <s v="BLM"/>
    <s v="WM3.00N29.00E"/>
    <s v="WM3.00N29.00E1"/>
    <s v="WM3.00N29.00E1NWSE"/>
    <n v="40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900.4140450000004"/>
    <n v="1623744.693702"/>
    <n v="37.299999999999997"/>
  </r>
  <r>
    <n v="295"/>
    <s v="Polygon"/>
    <n v="3"/>
    <s v="WM"/>
    <x v="0"/>
    <x v="0"/>
    <x v="1"/>
    <x v="0"/>
    <x v="9"/>
    <x v="0"/>
    <x v="1"/>
    <s v="NWNE"/>
    <s v="BLM"/>
    <s v="WM3.00N29.00E"/>
    <s v="WM3.00N29.00E1"/>
    <s v="WM3.00N29.00E1NWNE"/>
    <n v="29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379.4847559999998"/>
    <n v="1204337.569347"/>
    <n v="27.6"/>
  </r>
  <r>
    <n v="296"/>
    <s v="Polygon"/>
    <n v="5"/>
    <s v="WM"/>
    <x v="0"/>
    <x v="0"/>
    <x v="1"/>
    <x v="0"/>
    <x v="9"/>
    <x v="0"/>
    <x v="3"/>
    <s v="SWNE"/>
    <s v="BLM"/>
    <s v="WM3.00N29.00E"/>
    <s v="WM3.00N29.00E1"/>
    <s v="WM3.00N29.00E1SWNE"/>
    <n v="28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453.2446"/>
    <n v="1033825.09033"/>
    <n v="23.7"/>
  </r>
  <r>
    <n v="297"/>
    <s v="Polygon"/>
    <n v="69"/>
    <s v="WM"/>
    <x v="0"/>
    <x v="0"/>
    <x v="1"/>
    <x v="0"/>
    <x v="10"/>
    <x v="1"/>
    <x v="2"/>
    <s v="SENW"/>
    <s v="BLM"/>
    <s v="WM3.00N29.00E"/>
    <s v="WM3.00N29.00E11"/>
    <s v="WM3.00N29.00E11SENW"/>
    <n v="27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399.5338369999999"/>
    <n v="1184503.7768310001"/>
    <n v="27.2"/>
  </r>
  <r>
    <n v="298"/>
    <s v="Polygon"/>
    <n v="67"/>
    <s v="WM"/>
    <x v="0"/>
    <x v="0"/>
    <x v="1"/>
    <x v="0"/>
    <x v="10"/>
    <x v="1"/>
    <x v="0"/>
    <s v="NENW"/>
    <s v="BLM"/>
    <s v="WM3.00N29.00E"/>
    <s v="WM3.00N29.00E11"/>
    <s v="WM3.00N29.00E11NENW"/>
    <n v="29.8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79.6313570000002"/>
    <n v="1297421.2392579999"/>
    <n v="29.8"/>
  </r>
  <r>
    <n v="299"/>
    <s v="Polygon"/>
    <n v="66"/>
    <s v="WM"/>
    <x v="0"/>
    <x v="0"/>
    <x v="1"/>
    <x v="0"/>
    <x v="10"/>
    <x v="0"/>
    <x v="3"/>
    <s v="SWNE"/>
    <s v="BLM"/>
    <s v="WM3.00N29.00E"/>
    <s v="WM3.00N29.00E11"/>
    <s v="WM3.00N29.00E11SWNE"/>
    <n v="8.199999999999999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2637.6839129999998"/>
    <n v="345104.25655200001"/>
    <n v="7.9"/>
  </r>
  <r>
    <n v="300"/>
    <s v="Polygon"/>
    <n v="65"/>
    <s v="WM"/>
    <x v="0"/>
    <x v="0"/>
    <x v="1"/>
    <x v="0"/>
    <x v="10"/>
    <x v="0"/>
    <x v="2"/>
    <s v="SENE"/>
    <s v="BLM"/>
    <s v="WM3.00N29.00E"/>
    <s v="WM3.00N29.00E11"/>
    <s v="WM3.00N29.00E11SENE"/>
    <n v="13.4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421.4878250000002"/>
    <n v="584884.427394"/>
    <n v="13.4"/>
  </r>
  <r>
    <n v="301"/>
    <s v="Polygon"/>
    <n v="64"/>
    <s v="WM"/>
    <x v="0"/>
    <x v="0"/>
    <x v="1"/>
    <x v="0"/>
    <x v="10"/>
    <x v="0"/>
    <x v="1"/>
    <s v="NWNE"/>
    <s v="BLM"/>
    <s v="WM3.00N29.00E"/>
    <s v="WM3.00N29.00E11"/>
    <s v="WM3.00N29.00E11NWNE"/>
    <n v="36.79999999999999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848.3260120000004"/>
    <n v="1551142.6489619999"/>
    <n v="35.6"/>
  </r>
  <r>
    <n v="302"/>
    <s v="Polygon"/>
    <n v="29"/>
    <s v="WM"/>
    <x v="0"/>
    <x v="0"/>
    <x v="1"/>
    <x v="0"/>
    <x v="2"/>
    <x v="2"/>
    <x v="3"/>
    <s v="SWSE"/>
    <s v="BLM"/>
    <s v="WM3.00N29.00E"/>
    <s v="WM3.00N29.00E2"/>
    <s v="WM3.00N29.00E2SWSE"/>
    <n v="25.4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976.5851380000004"/>
    <n v="1066617.6764760001"/>
    <n v="24.5"/>
  </r>
  <r>
    <n v="303"/>
    <s v="Polygon"/>
    <n v="63"/>
    <s v="WM"/>
    <x v="0"/>
    <x v="0"/>
    <x v="1"/>
    <x v="0"/>
    <x v="10"/>
    <x v="0"/>
    <x v="0"/>
    <s v="NENE"/>
    <s v="BLM"/>
    <s v="WM3.00N29.00E"/>
    <s v="WM3.00N29.00E11"/>
    <s v="WM3.00N29.00E11NENE"/>
    <n v="40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289.8627999999999"/>
    <n v="1748911.4192069999"/>
    <n v="40.1"/>
  </r>
  <r>
    <n v="304"/>
    <s v="Polygon"/>
    <n v="28"/>
    <s v="WM"/>
    <x v="0"/>
    <x v="0"/>
    <x v="1"/>
    <x v="0"/>
    <x v="2"/>
    <x v="2"/>
    <x v="2"/>
    <s v="SESE"/>
    <s v="BLM"/>
    <s v="WM3.00N29.00E"/>
    <s v="WM3.00N29.00E2"/>
    <s v="WM3.00N29.00E2SESE"/>
    <n v="30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840.91356"/>
    <n v="1314001.647138"/>
    <n v="30.2"/>
  </r>
  <r>
    <n v="305"/>
    <s v="Polygon"/>
    <n v="86"/>
    <s v="WM"/>
    <x v="0"/>
    <x v="0"/>
    <x v="1"/>
    <x v="0"/>
    <x v="11"/>
    <x v="1"/>
    <x v="3"/>
    <s v="SWNW"/>
    <s v="BLM"/>
    <s v="WM3.00N29.00E"/>
    <s v="WM3.00N29.00E12"/>
    <s v="WM3.00N29.00E12SWNW"/>
    <n v="34.29999999999999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009.2005170000002"/>
    <n v="1496719.8478290001"/>
    <n v="34.4"/>
  </r>
  <r>
    <n v="306"/>
    <s v="Polygon"/>
    <n v="85"/>
    <s v="WM"/>
    <x v="0"/>
    <x v="0"/>
    <x v="1"/>
    <x v="0"/>
    <x v="11"/>
    <x v="1"/>
    <x v="2"/>
    <s v="SENW"/>
    <s v="BLM"/>
    <s v="WM3.00N29.00E"/>
    <s v="WM3.00N29.00E12"/>
    <s v="WM3.00N29.00E12SENW"/>
    <n v="36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908.0926669999999"/>
    <n v="1573712.94303"/>
    <n v="36.1"/>
  </r>
  <r>
    <n v="307"/>
    <s v="Polygon"/>
    <n v="84"/>
    <s v="WM"/>
    <x v="0"/>
    <x v="0"/>
    <x v="1"/>
    <x v="0"/>
    <x v="11"/>
    <x v="1"/>
    <x v="1"/>
    <s v="NWNW"/>
    <s v="BLM"/>
    <s v="WM3.00N29.00E"/>
    <s v="WM3.00N29.00E12"/>
    <s v="WM3.00N29.00E12NWNW"/>
    <n v="27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8127.2117479999997"/>
    <n v="1185257.703519"/>
    <n v="27.2"/>
  </r>
  <r>
    <n v="308"/>
    <s v="Polygon"/>
    <n v="17"/>
    <s v="WM"/>
    <x v="0"/>
    <x v="0"/>
    <x v="1"/>
    <x v="0"/>
    <x v="9"/>
    <x v="3"/>
    <x v="3"/>
    <s v="SWSW"/>
    <s v="BLM"/>
    <s v="WM3.00N29.00E"/>
    <s v="WM3.00N29.00E1"/>
    <s v="WM3.00N29.00E1SWSW"/>
    <n v="28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8036.3011759999999"/>
    <n v="1221099.4487409999"/>
    <n v="28"/>
  </r>
  <r>
    <n v="309"/>
    <s v="Polygon"/>
    <n v="83"/>
    <s v="WM"/>
    <x v="0"/>
    <x v="0"/>
    <x v="1"/>
    <x v="0"/>
    <x v="11"/>
    <x v="1"/>
    <x v="0"/>
    <s v="NENW"/>
    <s v="BLM"/>
    <s v="WM3.00N29.00E"/>
    <s v="WM3.00N29.00E12"/>
    <s v="WM3.00N29.00E12NENW"/>
    <n v="30.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404.1401230000001"/>
    <n v="1320414.4092590001"/>
    <n v="30.3"/>
  </r>
  <r>
    <n v="310"/>
    <s v="Polygon"/>
    <n v="16"/>
    <s v="WM"/>
    <x v="0"/>
    <x v="0"/>
    <x v="1"/>
    <x v="0"/>
    <x v="9"/>
    <x v="3"/>
    <x v="2"/>
    <s v="SESW"/>
    <s v="BLM"/>
    <s v="WM3.00N29.00E"/>
    <s v="WM3.00N29.00E1"/>
    <s v="WM3.00N29.00E1SESW"/>
    <n v="36.4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080.8680370000002"/>
    <n v="1584576.3639410001"/>
    <n v="36.4"/>
  </r>
  <r>
    <n v="311"/>
    <s v="Polygon"/>
    <n v="80"/>
    <s v="WM"/>
    <x v="0"/>
    <x v="0"/>
    <x v="1"/>
    <x v="0"/>
    <x v="11"/>
    <x v="0"/>
    <x v="1"/>
    <s v="NWNE"/>
    <s v="BLM"/>
    <s v="WM3.00N29.00E"/>
    <s v="WM3.00N29.00E12"/>
    <s v="WM3.00N29.00E12NWNE"/>
    <n v="38.79999999999999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982.4536330000001"/>
    <n v="1690784.007793"/>
    <n v="38.799999999999997"/>
  </r>
  <r>
    <n v="312"/>
    <s v="Polygon"/>
    <n v="13"/>
    <s v="WM"/>
    <x v="0"/>
    <x v="0"/>
    <x v="1"/>
    <x v="0"/>
    <x v="9"/>
    <x v="2"/>
    <x v="3"/>
    <s v="SWSE"/>
    <s v="BLM"/>
    <s v="WM3.00N29.00E"/>
    <s v="WM3.00N29.00E1"/>
    <s v="WM3.00N29.00E1SWSE"/>
    <n v="2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038.1154550000001"/>
    <n v="854565.40975999995"/>
    <n v="19.600000000000001"/>
  </r>
  <r>
    <n v="313"/>
    <s v="Polygon"/>
    <n v="27"/>
    <s v="WM"/>
    <x v="0"/>
    <x v="0"/>
    <x v="1"/>
    <x v="0"/>
    <x v="2"/>
    <x v="2"/>
    <x v="1"/>
    <s v="NWSE"/>
    <s v="BLM"/>
    <s v="WM3.00N29.00E"/>
    <s v="WM3.00N29.00E2"/>
    <s v="WM3.00N29.00E2NWSE"/>
    <n v="37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814.7499260000004"/>
    <n v="1548776.4576270001"/>
    <n v="35.6"/>
  </r>
  <r>
    <n v="314"/>
    <s v="Polygon"/>
    <n v="77"/>
    <s v="WM"/>
    <x v="0"/>
    <x v="0"/>
    <x v="1"/>
    <x v="0"/>
    <x v="10"/>
    <x v="3"/>
    <x v="2"/>
    <s v="SESW"/>
    <s v="BLM"/>
    <s v="WM3.00N29.00E"/>
    <s v="WM3.00N29.00E11"/>
    <s v="WM3.00N29.00E11SESW"/>
    <n v="33.20000000000000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7667.2035539999997"/>
    <n v="1411119.495927"/>
    <n v="32.4"/>
  </r>
  <r>
    <n v="315"/>
    <s v="Polygon"/>
    <n v="75"/>
    <s v="WM"/>
    <x v="0"/>
    <x v="0"/>
    <x v="1"/>
    <x v="0"/>
    <x v="10"/>
    <x v="3"/>
    <x v="0"/>
    <s v="NESW"/>
    <s v="BLM"/>
    <s v="WM3.00N29.00E"/>
    <s v="WM3.00N29.00E11"/>
    <s v="WM3.00N29.00E11NESW"/>
    <n v="17.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415.0298349999998"/>
    <n v="722024.18728299998"/>
    <n v="16.600000000000001"/>
  </r>
  <r>
    <n v="316"/>
    <s v="Polygon"/>
    <n v="112"/>
    <s v="WM"/>
    <x v="0"/>
    <x v="0"/>
    <x v="1"/>
    <x v="0"/>
    <x v="17"/>
    <x v="0"/>
    <x v="2"/>
    <s v="SENE"/>
    <s v="BLM"/>
    <s v="WM3.00N29.00E"/>
    <s v="WM3.00N29.00E14"/>
    <s v="WM3.00N29.00E14SENE"/>
    <n v="32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748.038176"/>
    <n v="1412350.898233"/>
    <n v="32.4"/>
  </r>
  <r>
    <n v="317"/>
    <s v="Polygon"/>
    <n v="100"/>
    <s v="WM"/>
    <x v="0"/>
    <x v="0"/>
    <x v="1"/>
    <x v="0"/>
    <x v="16"/>
    <x v="1"/>
    <x v="2"/>
    <s v="SENW"/>
    <s v="BLM"/>
    <s v="WM3.00N29.00E"/>
    <s v="WM3.00N29.00E13"/>
    <s v="WM3.00N29.00E13SENW"/>
    <n v="29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75.5422959999996"/>
    <n v="1291327.276537"/>
    <n v="29.6"/>
  </r>
  <r>
    <n v="318"/>
    <s v="Polygon"/>
    <n v="92"/>
    <s v="WM"/>
    <x v="0"/>
    <x v="0"/>
    <x v="1"/>
    <x v="0"/>
    <x v="11"/>
    <x v="3"/>
    <x v="1"/>
    <s v="NWSW"/>
    <s v="BLM"/>
    <s v="WM3.00N29.00E"/>
    <s v="WM3.00N29.00E12"/>
    <s v="WM3.00N29.00E12NWSW"/>
    <n v="24.8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255.2097899999999"/>
    <n v="1081426.249019"/>
    <n v="24.8"/>
  </r>
  <r>
    <n v="319"/>
    <s v="Polygon"/>
    <n v="91"/>
    <s v="WM"/>
    <x v="0"/>
    <x v="0"/>
    <x v="1"/>
    <x v="0"/>
    <x v="11"/>
    <x v="3"/>
    <x v="0"/>
    <s v="NESW"/>
    <s v="BLM"/>
    <s v="WM3.00N29.00E"/>
    <s v="WM3.00N29.00E12"/>
    <s v="WM3.00N29.00E12NESW"/>
    <n v="2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384.4573549999996"/>
    <n v="1177542.5588710001"/>
    <n v="27"/>
  </r>
  <r>
    <n v="320"/>
    <s v="Polygon"/>
    <n v="143"/>
    <s v="WM"/>
    <x v="0"/>
    <x v="0"/>
    <x v="1"/>
    <x v="0"/>
    <x v="12"/>
    <x v="0"/>
    <x v="3"/>
    <s v="SWNE"/>
    <s v="BLM"/>
    <s v="WM3.00N29.00E"/>
    <s v="WM3.00N29.00E24"/>
    <s v="WM3.00N29.00E24SWNE"/>
    <n v="30.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646.1750780000002"/>
    <n v="1337355.6778760001"/>
    <n v="30.7"/>
  </r>
  <r>
    <n v="321"/>
    <s v="Polygon"/>
    <n v="141"/>
    <s v="WM"/>
    <x v="0"/>
    <x v="0"/>
    <x v="1"/>
    <x v="0"/>
    <x v="12"/>
    <x v="0"/>
    <x v="1"/>
    <s v="NWNE"/>
    <s v="BLM"/>
    <s v="WM3.00N29.00E"/>
    <s v="WM3.00N29.00E24"/>
    <s v="WM3.00N29.00E24NWNE"/>
    <n v="3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636.9389289999999"/>
    <n v="1318276.5269259999"/>
    <n v="30.3"/>
  </r>
  <r>
    <n v="322"/>
    <s v="Polygon"/>
    <n v="282"/>
    <s v="WM"/>
    <x v="0"/>
    <x v="0"/>
    <x v="0"/>
    <x v="0"/>
    <x v="15"/>
    <x v="1"/>
    <x v="1"/>
    <s v="NWNW"/>
    <s v="BLM"/>
    <s v="WM3.00N30.00E"/>
    <s v="WM3.00N30.00E30"/>
    <s v="WM3.00N30.00E30NWNW"/>
    <n v="0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23.92634500000003"/>
    <n v="626.33273599999995"/>
    <n v="0"/>
  </r>
  <r>
    <n v="323"/>
    <s v="Polygon"/>
    <n v="142"/>
    <s v="WM"/>
    <x v="0"/>
    <x v="0"/>
    <x v="1"/>
    <x v="0"/>
    <x v="12"/>
    <x v="0"/>
    <x v="2"/>
    <s v="SENE"/>
    <s v="BLM"/>
    <s v="WM3.00N29.00E"/>
    <s v="WM3.00N29.00E24"/>
    <s v="WM3.00N29.00E24SENE"/>
    <n v="29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47.1130249999997"/>
    <n v="1269348.672063"/>
    <n v="29.1"/>
  </r>
  <r>
    <n v="324"/>
    <s v="Polygon"/>
    <n v="279"/>
    <s v="WM"/>
    <x v="0"/>
    <x v="0"/>
    <x v="0"/>
    <x v="0"/>
    <x v="8"/>
    <x v="3"/>
    <x v="3"/>
    <s v="SWSW"/>
    <s v="BLM"/>
    <s v="WM3.00N30.00E"/>
    <s v="WM3.00N30.00E19"/>
    <s v="WM3.00N30.00E19SWSW"/>
    <n v="49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346.7308300000004"/>
    <n v="2123310.9082149998"/>
    <n v="48.7"/>
  </r>
  <r>
    <n v="325"/>
    <s v="Polygon"/>
    <n v="277"/>
    <s v="WM"/>
    <x v="0"/>
    <x v="0"/>
    <x v="0"/>
    <x v="0"/>
    <x v="8"/>
    <x v="3"/>
    <x v="1"/>
    <s v="NWSW"/>
    <s v="BLM"/>
    <s v="WM3.00N30.00E"/>
    <s v="WM3.00N30.00E19"/>
    <s v="WM3.00N30.00E19NWSW"/>
    <n v="46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122.4205019999999"/>
    <n v="1994985.7892799999"/>
    <n v="45.8"/>
  </r>
  <r>
    <n v="326"/>
    <s v="Polygon"/>
    <n v="278"/>
    <s v="WM"/>
    <x v="0"/>
    <x v="0"/>
    <x v="0"/>
    <x v="0"/>
    <x v="8"/>
    <x v="3"/>
    <x v="2"/>
    <s v="SESW"/>
    <s v="BLM"/>
    <s v="WM3.00N30.00E"/>
    <s v="WM3.00N30.00E19"/>
    <s v="WM3.00N30.00E19SESW"/>
    <n v="13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270.604617"/>
    <n v="570385.28234100004"/>
    <n v="13.1"/>
  </r>
  <r>
    <n v="327"/>
    <s v="Polygon"/>
    <n v="276"/>
    <s v="WM"/>
    <x v="0"/>
    <x v="0"/>
    <x v="0"/>
    <x v="0"/>
    <x v="8"/>
    <x v="3"/>
    <x v="0"/>
    <s v="NESW"/>
    <s v="BLM"/>
    <s v="WM3.00N30.00E"/>
    <s v="WM3.00N30.00E19"/>
    <s v="WM3.00N30.00E19NESW"/>
    <n v="1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132.333349"/>
    <n v="523607.50201900001"/>
    <n v="12"/>
  </r>
  <r>
    <n v="328"/>
    <s v="Polygon"/>
    <n v="275"/>
    <s v="WM"/>
    <x v="0"/>
    <x v="0"/>
    <x v="0"/>
    <x v="0"/>
    <x v="8"/>
    <x v="1"/>
    <x v="3"/>
    <s v="SWNW"/>
    <s v="BLM"/>
    <s v="WM3.00N30.00E"/>
    <s v="WM3.00N30.00E19"/>
    <s v="WM3.00N30.00E19SWNW"/>
    <n v="47.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693.5834519999999"/>
    <n v="2062873.767492"/>
    <n v="47.4"/>
  </r>
  <r>
    <n v="329"/>
    <s v="Polygon"/>
    <n v="274"/>
    <s v="WM"/>
    <x v="0"/>
    <x v="0"/>
    <x v="0"/>
    <x v="0"/>
    <x v="8"/>
    <x v="1"/>
    <x v="2"/>
    <s v="SENW"/>
    <s v="BLM"/>
    <s v="WM3.00N30.00E"/>
    <s v="WM3.00N30.00E19"/>
    <s v="WM3.00N30.00E19SENW"/>
    <n v="14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371.7316470000001"/>
    <n v="620172.06779999996"/>
    <n v="14.2"/>
  </r>
  <r>
    <n v="330"/>
    <s v="Polygon"/>
    <n v="140"/>
    <s v="WM"/>
    <x v="0"/>
    <x v="0"/>
    <x v="1"/>
    <x v="0"/>
    <x v="12"/>
    <x v="0"/>
    <x v="0"/>
    <s v="NENE"/>
    <s v="BLM"/>
    <s v="WM3.00N29.00E"/>
    <s v="WM3.00N29.00E24"/>
    <s v="WM3.00N29.00E24NENE"/>
    <n v="2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25.8082969999996"/>
    <n v="1257095.862924"/>
    <n v="28.9"/>
  </r>
  <r>
    <n v="331"/>
    <s v="Polygon"/>
    <n v="273"/>
    <s v="WM"/>
    <x v="0"/>
    <x v="0"/>
    <x v="0"/>
    <x v="0"/>
    <x v="8"/>
    <x v="1"/>
    <x v="1"/>
    <s v="NWNW"/>
    <s v="BLM"/>
    <s v="WM3.00N30.00E"/>
    <s v="WM3.00N30.00E19"/>
    <s v="WM3.00N30.00E19NWNW"/>
    <n v="46.4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634.2635970000001"/>
    <n v="1864510.940654"/>
    <n v="42.8"/>
  </r>
  <r>
    <n v="332"/>
    <s v="Polygon"/>
    <n v="272"/>
    <s v="WM"/>
    <x v="0"/>
    <x v="0"/>
    <x v="0"/>
    <x v="0"/>
    <x v="8"/>
    <x v="1"/>
    <x v="0"/>
    <s v="NENW"/>
    <s v="BLM"/>
    <s v="WM3.00N30.00E"/>
    <s v="WM3.00N30.00E19"/>
    <s v="WM3.00N30.00E19NENW"/>
    <n v="13.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147.8756109999999"/>
    <n v="538495.59489800001"/>
    <n v="12.4"/>
  </r>
  <r>
    <n v="333"/>
    <s v="Polygon"/>
    <n v="118"/>
    <s v="WM"/>
    <x v="0"/>
    <x v="0"/>
    <x v="1"/>
    <x v="0"/>
    <x v="17"/>
    <x v="2"/>
    <x v="0"/>
    <s v="NESE"/>
    <s v="BLM"/>
    <s v="WM3.00N29.00E"/>
    <s v="WM3.00N29.00E14"/>
    <s v="WM3.00N29.00E14NESE"/>
    <n v="31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60.88213999999999"/>
    <n v="2496.2728710000001"/>
    <n v="0.1"/>
  </r>
  <r>
    <n v="334"/>
    <s v="Polygon"/>
    <n v="146"/>
    <s v="WM"/>
    <x v="0"/>
    <x v="0"/>
    <x v="1"/>
    <x v="0"/>
    <x v="12"/>
    <x v="1"/>
    <x v="2"/>
    <s v="SENW"/>
    <s v="BLM"/>
    <s v="WM3.00N29.00E"/>
    <s v="WM3.00N29.00E24"/>
    <s v="WM3.00N29.00E24SENW"/>
    <n v="14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264.980411"/>
    <n v="609.53583100000003"/>
    <n v="0"/>
  </r>
  <r>
    <n v="335"/>
    <s v="Polygon"/>
    <n v="144"/>
    <s v="WM"/>
    <x v="0"/>
    <x v="0"/>
    <x v="1"/>
    <x v="0"/>
    <x v="12"/>
    <x v="1"/>
    <x v="0"/>
    <s v="NENW"/>
    <s v="BLM"/>
    <s v="WM3.00N29.00E"/>
    <s v="WM3.00N29.00E24"/>
    <s v="WM3.00N29.00E24NENW"/>
    <n v="34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03.56285100000002"/>
    <n v="737.66854899999998"/>
    <n v="0"/>
  </r>
  <r>
    <n v="336"/>
    <s v="Polygon"/>
    <n v="55"/>
    <s v="WM"/>
    <x v="0"/>
    <x v="0"/>
    <x v="1"/>
    <x v="0"/>
    <x v="6"/>
    <x v="1"/>
    <x v="2"/>
    <s v="SENW"/>
    <s v="BLM"/>
    <s v="WM3.00N29.00E"/>
    <s v="WM3.00N29.00E10"/>
    <s v="WM3.00N29.00E10SENW"/>
    <n v="22.8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2591.7206099999999"/>
    <n v="250891.19762699999"/>
    <n v="5.8"/>
  </r>
  <r>
    <n v="337"/>
    <s v="Polygon"/>
    <n v="57"/>
    <s v="WM"/>
    <x v="0"/>
    <x v="0"/>
    <x v="1"/>
    <x v="0"/>
    <x v="6"/>
    <x v="2"/>
    <x v="1"/>
    <s v="NWSE"/>
    <s v="BLM"/>
    <s v="WM3.00N29.00E"/>
    <s v="WM3.00N29.00E10"/>
    <s v="WM3.00N29.00E10NWSE"/>
    <n v="19.89999999999999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786.5450270000001"/>
    <n v="865800.11719200003"/>
    <n v="19.899999999999999"/>
  </r>
  <r>
    <n v="338"/>
    <s v="Polygon"/>
    <n v="70"/>
    <s v="WM"/>
    <x v="0"/>
    <x v="0"/>
    <x v="1"/>
    <x v="0"/>
    <x v="10"/>
    <x v="1"/>
    <x v="3"/>
    <s v="SWNW"/>
    <s v="BLM"/>
    <s v="WM3.00N29.00E"/>
    <s v="WM3.00N29.00E11"/>
    <s v="WM3.00N29.00E11SWNW"/>
    <n v="27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408.9298500000004"/>
    <n v="1194239.895519"/>
    <n v="27.4"/>
  </r>
  <r>
    <n v="339"/>
    <s v="Polygon"/>
    <n v="68"/>
    <s v="WM"/>
    <x v="0"/>
    <x v="0"/>
    <x v="1"/>
    <x v="0"/>
    <x v="10"/>
    <x v="1"/>
    <x v="1"/>
    <s v="NWNW"/>
    <s v="BLM"/>
    <s v="WM3.00N29.00E"/>
    <s v="WM3.00N29.00E11"/>
    <s v="WM3.00N29.00E11NWNW"/>
    <n v="30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97.696312"/>
    <n v="1311756.057149"/>
    <n v="30.1"/>
  </r>
  <r>
    <n v="340"/>
    <s v="Polygon"/>
    <n v="133"/>
    <s v="WM"/>
    <x v="0"/>
    <x v="0"/>
    <x v="1"/>
    <x v="0"/>
    <x v="7"/>
    <x v="3"/>
    <x v="0"/>
    <s v="NESW"/>
    <s v="BLM"/>
    <s v="WM3.00N29.00E"/>
    <s v="WM3.00N29.00E15"/>
    <s v="WM3.00N29.00E15NESW"/>
    <n v="37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952.4311639999996"/>
    <n v="1615336.707348"/>
    <n v="37.1"/>
  </r>
  <r>
    <n v="341"/>
    <s v="Polygon"/>
    <n v="127"/>
    <s v="WM"/>
    <x v="0"/>
    <x v="0"/>
    <x v="1"/>
    <x v="0"/>
    <x v="7"/>
    <x v="1"/>
    <x v="2"/>
    <s v="SENW"/>
    <s v="BLM"/>
    <s v="WM3.00N29.00E"/>
    <s v="WM3.00N29.00E15"/>
    <s v="WM3.00N29.00E15SENW"/>
    <n v="32.4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629.6392059999998"/>
    <n v="1412414.3528460001"/>
    <n v="32.4"/>
  </r>
  <r>
    <n v="342"/>
    <s v="Polygon"/>
    <n v="135"/>
    <s v="WM"/>
    <x v="0"/>
    <x v="0"/>
    <x v="1"/>
    <x v="0"/>
    <x v="7"/>
    <x v="3"/>
    <x v="2"/>
    <s v="SESW"/>
    <s v="BLM"/>
    <s v="WM3.00N29.00E"/>
    <s v="WM3.00N29.00E15"/>
    <s v="WM3.00N29.00E15SESW"/>
    <n v="0.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1102.68515"/>
    <n v="11033.707594"/>
    <n v="0.3"/>
  </r>
  <r>
    <n v="343"/>
    <s v="Polygon"/>
    <n v="126"/>
    <s v="WM"/>
    <x v="0"/>
    <x v="0"/>
    <x v="1"/>
    <x v="0"/>
    <x v="7"/>
    <x v="0"/>
    <x v="3"/>
    <s v="SWNE"/>
    <s v="BLM"/>
    <s v="WM3.00N29.00E"/>
    <s v="WM3.00N29.00E15"/>
    <s v="WM3.00N29.00E15SWNE"/>
    <n v="17.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652.2385089999998"/>
    <n v="771171.767582"/>
    <n v="17.7"/>
  </r>
  <r>
    <n v="344"/>
    <s v="Polygon"/>
    <n v="130"/>
    <s v="WM"/>
    <x v="0"/>
    <x v="0"/>
    <x v="1"/>
    <x v="0"/>
    <x v="7"/>
    <x v="2"/>
    <x v="1"/>
    <s v="NWSE"/>
    <s v="BLM"/>
    <s v="WM3.00N29.00E"/>
    <s v="WM3.00N29.00E15"/>
    <s v="WM3.00N29.00E15NWSE"/>
    <n v="30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671.4024749999999"/>
    <n v="1335354.7151560001"/>
    <n v="30.7"/>
  </r>
  <r>
    <n v="345"/>
    <s v="Polygon"/>
    <n v="61"/>
    <s v="WM"/>
    <x v="0"/>
    <x v="0"/>
    <x v="1"/>
    <x v="0"/>
    <x v="6"/>
    <x v="3"/>
    <x v="2"/>
    <s v="SESW"/>
    <s v="BLM"/>
    <s v="WM3.00N29.00E"/>
    <s v="WM3.00N29.00E10"/>
    <s v="WM3.00N29.00E10SESW"/>
    <n v="20.8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849.793764"/>
    <n v="905955.696459"/>
    <n v="20.8"/>
  </r>
  <r>
    <n v="346"/>
    <s v="Polygon"/>
    <n v="59"/>
    <s v="WM"/>
    <x v="0"/>
    <x v="0"/>
    <x v="1"/>
    <x v="0"/>
    <x v="6"/>
    <x v="3"/>
    <x v="0"/>
    <s v="NESW"/>
    <s v="BLM"/>
    <s v="WM3.00N29.00E"/>
    <s v="WM3.00N29.00E10"/>
    <s v="WM3.00N29.00E10NESW"/>
    <n v="40.20000000000000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174.0190510000002"/>
    <n v="1730739.995873"/>
    <n v="39.700000000000003"/>
  </r>
  <r>
    <n v="347"/>
    <s v="Polygon"/>
    <n v="58"/>
    <s v="WM"/>
    <x v="0"/>
    <x v="0"/>
    <x v="1"/>
    <x v="0"/>
    <x v="6"/>
    <x v="2"/>
    <x v="3"/>
    <s v="SWSE"/>
    <s v="BLM"/>
    <s v="WM3.00N29.00E"/>
    <s v="WM3.00N29.00E10"/>
    <s v="WM3.00N29.00E10SWSE"/>
    <n v="4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1858.067067"/>
    <n v="173010.06692000001"/>
    <n v="4"/>
  </r>
  <r>
    <n v="348"/>
    <s v="Polygon"/>
    <n v="78"/>
    <s v="WM"/>
    <x v="0"/>
    <x v="0"/>
    <x v="1"/>
    <x v="0"/>
    <x v="10"/>
    <x v="3"/>
    <x v="3"/>
    <s v="SWSW"/>
    <s v="BLM"/>
    <s v="WM3.00N29.00E"/>
    <s v="WM3.00N29.00E11"/>
    <s v="WM3.00N29.00E11SWSW"/>
    <n v="31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18.3416969999998"/>
    <n v="961796.96554100001"/>
    <n v="22.1"/>
  </r>
  <r>
    <n v="349"/>
    <s v="Polygon"/>
    <n v="76"/>
    <s v="WM"/>
    <x v="0"/>
    <x v="0"/>
    <x v="1"/>
    <x v="0"/>
    <x v="10"/>
    <x v="3"/>
    <x v="1"/>
    <s v="NWSW"/>
    <s v="BLM"/>
    <s v="WM3.00N29.00E"/>
    <s v="WM3.00N29.00E11"/>
    <s v="WM3.00N29.00E11NWSW"/>
    <n v="24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311.0595410000001"/>
    <n v="649829.89023400005"/>
    <n v="14.9"/>
  </r>
  <r>
    <n v="350"/>
    <s v="Polygon"/>
    <n v="134"/>
    <s v="WM"/>
    <x v="0"/>
    <x v="0"/>
    <x v="1"/>
    <x v="0"/>
    <x v="7"/>
    <x v="3"/>
    <x v="1"/>
    <s v="NWSW"/>
    <s v="BLM"/>
    <s v="WM3.00N29.00E"/>
    <s v="WM3.00N29.00E15"/>
    <s v="WM3.00N29.00E15NWSW"/>
    <n v="4.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2151.3900309999999"/>
    <n v="188127.50207399999"/>
    <n v="4.3"/>
  </r>
  <r>
    <n v="351"/>
    <s v="Polygon"/>
    <n v="128"/>
    <s v="WM"/>
    <x v="0"/>
    <x v="0"/>
    <x v="1"/>
    <x v="0"/>
    <x v="7"/>
    <x v="1"/>
    <x v="3"/>
    <s v="SWNW"/>
    <s v="BLM"/>
    <s v="WM3.00N29.00E"/>
    <s v="WM3.00N29.00E15"/>
    <s v="WM3.00N29.00E15SWNW"/>
    <n v="3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1818.1349090000001"/>
    <n v="139277.14199800001"/>
    <n v="3.2"/>
  </r>
  <r>
    <n v="352"/>
    <s v="Polygon"/>
    <n v="53"/>
    <s v="WM"/>
    <x v="0"/>
    <x v="0"/>
    <x v="1"/>
    <x v="0"/>
    <x v="1"/>
    <x v="2"/>
    <x v="1"/>
    <s v="NWSE"/>
    <s v="BLM"/>
    <s v="WM3.00N29.00E"/>
    <s v="WM3.00N29.00E9"/>
    <s v="WM3.00N29.00E9NWSE"/>
    <n v="24.8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172.5475669999996"/>
    <n v="1046098.0095"/>
    <n v="24"/>
  </r>
  <r>
    <n v="353"/>
    <s v="Polygon"/>
    <n v="51"/>
    <s v="WM"/>
    <x v="0"/>
    <x v="0"/>
    <x v="1"/>
    <x v="0"/>
    <x v="1"/>
    <x v="0"/>
    <x v="3"/>
    <s v="SWNE"/>
    <s v="BLM"/>
    <s v="WM3.00N29.00E"/>
    <s v="WM3.00N29.00E9"/>
    <s v="WM3.00N29.00E9SWNE"/>
    <n v="36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919.367526"/>
    <n v="1595043.227673"/>
    <n v="36.6"/>
  </r>
  <r>
    <n v="354"/>
    <s v="Polygon"/>
    <n v="49"/>
    <s v="WM"/>
    <x v="0"/>
    <x v="0"/>
    <x v="1"/>
    <x v="0"/>
    <x v="1"/>
    <x v="0"/>
    <x v="1"/>
    <s v="NWNE"/>
    <s v="BLM"/>
    <s v="WM3.00N29.00E"/>
    <s v="WM3.00N29.00E9"/>
    <s v="WM3.00N29.00E9NWNE"/>
    <n v="3.8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2030.804038"/>
    <n v="167604.71731400001"/>
    <n v="3.8"/>
  </r>
  <r>
    <n v="355"/>
    <s v="Polygon"/>
    <n v="62"/>
    <s v="WM"/>
    <x v="0"/>
    <x v="0"/>
    <x v="1"/>
    <x v="0"/>
    <x v="6"/>
    <x v="3"/>
    <x v="3"/>
    <s v="SWSW"/>
    <s v="BLM"/>
    <s v="WM3.00N29.00E"/>
    <s v="WM3.00N29.00E10"/>
    <s v="WM3.00N29.00E10SWSW"/>
    <n v="5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1639.959701"/>
    <n v="133678.20831799999"/>
    <n v="3.1"/>
  </r>
  <r>
    <n v="356"/>
    <s v="Polygon"/>
    <n v="60"/>
    <s v="WM"/>
    <x v="0"/>
    <x v="0"/>
    <x v="1"/>
    <x v="0"/>
    <x v="6"/>
    <x v="3"/>
    <x v="1"/>
    <s v="NWSW"/>
    <s v="BLM"/>
    <s v="WM3.00N29.00E"/>
    <s v="WM3.00N29.00E10"/>
    <s v="WM3.00N29.00E10NWSW"/>
    <n v="23.4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2644.8705450000002"/>
    <n v="278599.35542199999"/>
    <n v="6.4"/>
  </r>
  <r>
    <n v="357"/>
    <s v="Polygon"/>
    <n v="52"/>
    <s v="WM"/>
    <x v="0"/>
    <x v="0"/>
    <x v="1"/>
    <x v="0"/>
    <x v="1"/>
    <x v="2"/>
    <x v="0"/>
    <s v="NESE"/>
    <s v="BLM"/>
    <s v="WM3.00N29.00E"/>
    <s v="WM3.00N29.00E9"/>
    <s v="WM3.00N29.00E9NESE"/>
    <n v="0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04.35640799999999"/>
    <n v="4684.9849510000004"/>
    <n v="0.1"/>
  </r>
  <r>
    <n v="358"/>
    <s v="Polygon"/>
    <n v="50"/>
    <s v="WM"/>
    <x v="0"/>
    <x v="0"/>
    <x v="1"/>
    <x v="0"/>
    <x v="1"/>
    <x v="0"/>
    <x v="2"/>
    <s v="SENE"/>
    <s v="BLM"/>
    <s v="WM3.00N29.00E"/>
    <s v="WM3.00N29.00E9"/>
    <s v="WM3.00N29.00E9SENE"/>
    <n v="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1496.183691"/>
    <n v="42810.220330999997"/>
    <n v="1"/>
  </r>
  <r>
    <n v="359"/>
    <s v="Polygon"/>
    <n v="79"/>
    <s v="WM"/>
    <x v="0"/>
    <x v="0"/>
    <x v="1"/>
    <x v="0"/>
    <x v="11"/>
    <x v="0"/>
    <x v="0"/>
    <s v="NENE"/>
    <s v="BLM"/>
    <s v="WM3.00N29.00E"/>
    <s v="WM3.00N29.00E12"/>
    <s v="WM3.00N29.00E12NENE"/>
    <n v="37.4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1928.1747949999999"/>
    <n v="57486.309019"/>
    <n v="1.3"/>
  </r>
  <r>
    <n v="360"/>
    <s v="Polygon"/>
    <n v="205"/>
    <s v="WM"/>
    <x v="0"/>
    <x v="0"/>
    <x v="0"/>
    <x v="0"/>
    <x v="14"/>
    <x v="1"/>
    <x v="3"/>
    <s v="SWNW"/>
    <s v="BLM"/>
    <s v="WM3.00N30.00E"/>
    <s v="WM3.00N30.00E7"/>
    <s v="WM3.00N30.00E7SWNW"/>
    <n v="19.8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3858.2765589999999"/>
    <n v="861799.30074700003"/>
    <n v="19.8"/>
  </r>
  <r>
    <n v="361"/>
    <s v="Polygon"/>
    <n v="204"/>
    <s v="WM"/>
    <x v="0"/>
    <x v="0"/>
    <x v="0"/>
    <x v="0"/>
    <x v="14"/>
    <x v="1"/>
    <x v="2"/>
    <s v="SENW"/>
    <s v="BLM"/>
    <s v="WM3.00N30.00E"/>
    <s v="WM3.00N30.00E7"/>
    <s v="WM3.00N30.00E7SENW"/>
    <n v="16.600000000000001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3549.1469699999998"/>
    <n v="723432.04365200002"/>
    <n v="16.600000000000001"/>
  </r>
  <r>
    <n v="362"/>
    <s v="Polygon"/>
    <n v="203"/>
    <s v="WM"/>
    <x v="0"/>
    <x v="0"/>
    <x v="0"/>
    <x v="0"/>
    <x v="14"/>
    <x v="1"/>
    <x v="1"/>
    <s v="NWNW"/>
    <s v="BLM"/>
    <s v="WM3.00N30.00E"/>
    <s v="WM3.00N30.00E7"/>
    <s v="WM3.00N30.00E7NWNW"/>
    <n v="36.9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4842.1078070000003"/>
    <n v="1546040.0215060001"/>
    <n v="35.5"/>
  </r>
  <r>
    <n v="363"/>
    <s v="Polygon"/>
    <n v="197"/>
    <s v="WM"/>
    <x v="0"/>
    <x v="0"/>
    <x v="0"/>
    <x v="0"/>
    <x v="13"/>
    <x v="3"/>
    <x v="3"/>
    <s v="SWSW"/>
    <s v="BLM"/>
    <s v="WM3.00N30.00E"/>
    <s v="WM3.00N30.00E6"/>
    <s v="WM3.00N30.00E6SWSW"/>
    <n v="27.3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6366.9872409999998"/>
    <n v="1116893.983177"/>
    <n v="25.6"/>
  </r>
  <r>
    <n v="364"/>
    <s v="Polygon"/>
    <n v="195"/>
    <s v="WM"/>
    <x v="0"/>
    <x v="0"/>
    <x v="0"/>
    <x v="0"/>
    <x v="13"/>
    <x v="3"/>
    <x v="1"/>
    <s v="NWSW"/>
    <s v="BLM"/>
    <s v="WM3.00N30.00E"/>
    <s v="WM3.00N30.00E6"/>
    <s v="WM3.00N30.00E6NWSW"/>
    <n v="36.6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3669.0254799999998"/>
    <n v="688179.36609799997"/>
    <n v="15.8"/>
  </r>
  <r>
    <n v="365"/>
    <s v="Polygon"/>
    <n v="196"/>
    <s v="WM"/>
    <x v="0"/>
    <x v="0"/>
    <x v="0"/>
    <x v="0"/>
    <x v="13"/>
    <x v="3"/>
    <x v="2"/>
    <s v="SESW"/>
    <s v="BLM"/>
    <s v="WM3.00N30.00E"/>
    <s v="WM3.00N30.00E6"/>
    <s v="WM3.00N30.00E6SESW"/>
    <n v="22.8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5995.7858679999999"/>
    <n v="971298.89147699997"/>
    <n v="22.3"/>
  </r>
  <r>
    <n v="366"/>
    <s v="Polygon"/>
    <n v="194"/>
    <s v="WM"/>
    <x v="0"/>
    <x v="0"/>
    <x v="0"/>
    <x v="0"/>
    <x v="13"/>
    <x v="3"/>
    <x v="0"/>
    <s v="NESW"/>
    <s v="BLM"/>
    <s v="WM3.00N30.00E"/>
    <s v="WM3.00N30.00E6"/>
    <s v="WM3.00N30.00E6NESW"/>
    <n v="35.1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3504.6450639999998"/>
    <n v="652448.43573000003"/>
    <n v="15"/>
  </r>
  <r>
    <n v="367"/>
    <s v="Polygon"/>
    <n v="202"/>
    <s v="WM"/>
    <x v="0"/>
    <x v="0"/>
    <x v="0"/>
    <x v="0"/>
    <x v="14"/>
    <x v="1"/>
    <x v="0"/>
    <s v="NENW"/>
    <s v="BLM"/>
    <s v="WM3.00N30.00E"/>
    <s v="WM3.00N30.00E7"/>
    <s v="WM3.00N30.00E7NENW"/>
    <n v="32.9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4659.4220679999999"/>
    <n v="1433828.8381050001"/>
    <n v="32.9"/>
  </r>
  <r>
    <n v="368"/>
    <s v="Polygon"/>
    <n v="210"/>
    <s v="WM"/>
    <x v="0"/>
    <x v="0"/>
    <x v="0"/>
    <x v="0"/>
    <x v="14"/>
    <x v="3"/>
    <x v="0"/>
    <s v="NESW"/>
    <s v="BLM"/>
    <s v="WM3.00N30.00E"/>
    <s v="WM3.00N30.00E7"/>
    <s v="WM3.00N30.00E7NESW"/>
    <n v="0.1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229.357102"/>
    <n v="782.36327800000004"/>
    <n v="0"/>
  </r>
  <r>
    <n v="369"/>
    <s v="Polygon"/>
    <n v="87"/>
    <s v="WM"/>
    <x v="0"/>
    <x v="0"/>
    <x v="1"/>
    <x v="0"/>
    <x v="11"/>
    <x v="2"/>
    <x v="0"/>
    <s v="NESE"/>
    <s v="BLM"/>
    <s v="WM3.00N29.00E"/>
    <s v="WM3.00N29.00E12"/>
    <s v="WM3.00N29.00E12NESE"/>
    <n v="34.299999999999997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1660.0821089999999"/>
    <n v="42102.506096999998"/>
    <n v="1"/>
  </r>
  <r>
    <n v="370"/>
    <s v="Polygon"/>
    <n v="211"/>
    <s v="WM"/>
    <x v="0"/>
    <x v="0"/>
    <x v="0"/>
    <x v="0"/>
    <x v="14"/>
    <x v="3"/>
    <x v="1"/>
    <s v="NWSW"/>
    <s v="BLM"/>
    <s v="WM3.00N30.00E"/>
    <s v="WM3.00N30.00E7"/>
    <s v="WM3.00N30.00E7NWSW"/>
    <n v="51.2"/>
    <n v="5565"/>
    <x v="17"/>
    <n v="92001"/>
    <s v="https://apps3.wrd.state.or.us/apps/wr/workflow/wr_proofing_details.aspx?snp_id=191565"/>
    <n v="191565"/>
    <n v="244188"/>
    <s v="G"/>
    <n v="2588"/>
    <s v="G"/>
    <n v="2415"/>
    <n v="92001"/>
    <s v=" "/>
    <n v="0"/>
    <s v=" "/>
    <s v=" "/>
    <s v="GW"/>
    <s v="HALE"/>
    <s v="DOUGLAS"/>
    <s v=" "/>
    <s v="IR"/>
    <n v="3"/>
    <s v="IRRIGATION"/>
    <d v="1963-04-08T00:00:00"/>
    <n v="19630408"/>
    <n v="0"/>
    <n v="349.59"/>
    <s v="SMT"/>
    <s v="OWRD"/>
    <d v="2016-11-07T00:00:00"/>
    <d v="2016-11-07T00:00:00"/>
    <n v="30"/>
    <n v="0"/>
    <s v=" "/>
    <s v="CT"/>
    <n v="5362.0792279999996"/>
    <n v="1768897.605436"/>
    <n v="40.6"/>
  </r>
  <r>
    <n v="371"/>
    <s v="Polygon"/>
    <n v="33"/>
    <s v="WM"/>
    <x v="0"/>
    <x v="0"/>
    <x v="1"/>
    <x v="0"/>
    <x v="2"/>
    <x v="3"/>
    <x v="3"/>
    <s v="SWSW"/>
    <s v="BLM"/>
    <s v="WM3.00N29.00E"/>
    <s v="WM3.00N29.00E2"/>
    <s v="WM3.00N29.00E2SWSW"/>
    <n v="35.20000000000000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31.37750799999998"/>
    <n v="657.09621200000004"/>
    <n v="0"/>
  </r>
  <r>
    <n v="372"/>
    <s v="Polygon"/>
    <n v="54"/>
    <s v="WM"/>
    <x v="0"/>
    <x v="0"/>
    <x v="1"/>
    <x v="0"/>
    <x v="6"/>
    <x v="0"/>
    <x v="3"/>
    <s v="SWNE"/>
    <s v="BLM"/>
    <s v="WM3.00N29.00E"/>
    <s v="WM3.00N29.00E10"/>
    <s v="WM3.00N29.00E10SWNE"/>
    <n v="4.599999999999999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1472.7107269999999"/>
    <n v="99505.530029000001"/>
    <n v="2.2999999999999998"/>
  </r>
  <r>
    <n v="373"/>
    <s v="Polygon"/>
    <n v="71"/>
    <s v="WM"/>
    <x v="0"/>
    <x v="0"/>
    <x v="1"/>
    <x v="0"/>
    <x v="10"/>
    <x v="2"/>
    <x v="0"/>
    <s v="NESE"/>
    <s v="BLM"/>
    <s v="WM3.00N29.00E"/>
    <s v="WM3.00N29.00E11"/>
    <s v="WM3.00N29.00E11NESE"/>
    <n v="3.8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1874.2827130000001"/>
    <n v="121617.607728"/>
    <n v="2.8"/>
  </r>
  <r>
    <n v="374"/>
    <s v="Polygon"/>
    <n v="72"/>
    <s v="WM"/>
    <x v="0"/>
    <x v="0"/>
    <x v="1"/>
    <x v="0"/>
    <x v="10"/>
    <x v="2"/>
    <x v="1"/>
    <s v="NWSE"/>
    <s v="BLM"/>
    <s v="WM3.00N29.00E"/>
    <s v="WM3.00N29.00E11"/>
    <s v="WM3.00N29.00E11NWSE"/>
    <n v="7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2862.1129999999998"/>
    <n v="311872.73863500002"/>
    <n v="7.2"/>
  </r>
  <r>
    <n v="375"/>
    <s v="Polygon"/>
    <n v="73"/>
    <s v="WM"/>
    <x v="0"/>
    <x v="0"/>
    <x v="1"/>
    <x v="0"/>
    <x v="10"/>
    <x v="2"/>
    <x v="2"/>
    <s v="SESE"/>
    <s v="BLM"/>
    <s v="WM3.00N29.00E"/>
    <s v="WM3.00N29.00E11"/>
    <s v="WM3.00N29.00E11SESE"/>
    <n v="34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839.4489210000002"/>
    <n v="1519315.5260600001"/>
    <n v="34.9"/>
  </r>
  <r>
    <n v="376"/>
    <s v="Polygon"/>
    <n v="74"/>
    <s v="WM"/>
    <x v="0"/>
    <x v="0"/>
    <x v="1"/>
    <x v="0"/>
    <x v="10"/>
    <x v="2"/>
    <x v="3"/>
    <s v="SWSE"/>
    <s v="BLM"/>
    <s v="WM3.00N29.00E"/>
    <s v="WM3.00N29.00E11"/>
    <s v="WM3.00N29.00E11SWSE"/>
    <n v="38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5172.2633519999999"/>
    <n v="1694521.2169550001"/>
    <n v="38.9"/>
  </r>
  <r>
    <n v="377"/>
    <s v="Polygon"/>
    <n v="93"/>
    <s v="WM"/>
    <x v="0"/>
    <x v="0"/>
    <x v="1"/>
    <x v="0"/>
    <x v="11"/>
    <x v="3"/>
    <x v="3"/>
    <s v="SWSW"/>
    <s v="BLM"/>
    <s v="WM3.00N29.00E"/>
    <s v="WM3.00N29.00E12"/>
    <s v="WM3.00N29.00E12SWSW"/>
    <n v="0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1015.615222"/>
    <n v="22119.393702000001"/>
    <n v="0.5"/>
  </r>
  <r>
    <n v="378"/>
    <s v="Polygon"/>
    <n v="95"/>
    <s v="WM"/>
    <x v="0"/>
    <x v="0"/>
    <x v="1"/>
    <x v="0"/>
    <x v="16"/>
    <x v="0"/>
    <x v="1"/>
    <s v="NWNE"/>
    <s v="BLM"/>
    <s v="WM3.00N29.00E"/>
    <s v="WM3.00N29.00E13"/>
    <s v="WM3.00N29.00E13NWNE"/>
    <n v="26.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85.50959"/>
    <n v="16899.463812999998"/>
    <n v="0.4"/>
  </r>
  <r>
    <n v="379"/>
    <s v="Polygon"/>
    <n v="97"/>
    <s v="WM"/>
    <x v="0"/>
    <x v="0"/>
    <x v="1"/>
    <x v="0"/>
    <x v="16"/>
    <x v="0"/>
    <x v="3"/>
    <s v="SWNE"/>
    <s v="BLM"/>
    <s v="WM3.00N29.00E"/>
    <s v="WM3.00N29.00E13"/>
    <s v="WM3.00N29.00E13SWNE"/>
    <n v="3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935.65387799999996"/>
    <n v="28836.863831999999"/>
    <n v="0.7"/>
  </r>
  <r>
    <n v="380"/>
    <s v="Polygon"/>
    <n v="98"/>
    <s v="WM"/>
    <x v="0"/>
    <x v="0"/>
    <x v="1"/>
    <x v="0"/>
    <x v="16"/>
    <x v="1"/>
    <x v="0"/>
    <s v="NENW"/>
    <s v="BLM"/>
    <s v="WM3.00N29.00E"/>
    <s v="WM3.00N29.00E13"/>
    <s v="WM3.00N29.00E13NENW"/>
    <n v="27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458.133922"/>
    <n v="1217507.4158669999"/>
    <n v="28"/>
  </r>
  <r>
    <n v="381"/>
    <s v="Polygon"/>
    <n v="99"/>
    <s v="WM"/>
    <x v="0"/>
    <x v="0"/>
    <x v="1"/>
    <x v="0"/>
    <x v="16"/>
    <x v="1"/>
    <x v="1"/>
    <s v="NWNW"/>
    <s v="BLM"/>
    <s v="WM3.00N29.00E"/>
    <s v="WM3.00N29.00E13"/>
    <s v="WM3.00N29.00E13NWNW"/>
    <n v="2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33.5965569999998"/>
    <n v="1264515.669821"/>
    <n v="29"/>
  </r>
  <r>
    <n v="382"/>
    <s v="Polygon"/>
    <n v="101"/>
    <s v="WM"/>
    <x v="0"/>
    <x v="0"/>
    <x v="1"/>
    <x v="0"/>
    <x v="16"/>
    <x v="1"/>
    <x v="3"/>
    <s v="SWNW"/>
    <s v="BLM"/>
    <s v="WM3.00N29.00E"/>
    <s v="WM3.00N29.00E13"/>
    <s v="WM3.00N29.00E13SWNW"/>
    <n v="30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630.7271460000002"/>
    <n v="1327169.305502"/>
    <n v="30.5"/>
  </r>
  <r>
    <n v="383"/>
    <s v="Polygon"/>
    <n v="110"/>
    <s v="WM"/>
    <x v="0"/>
    <x v="0"/>
    <x v="1"/>
    <x v="0"/>
    <x v="17"/>
    <x v="0"/>
    <x v="0"/>
    <s v="NENE"/>
    <s v="BLM"/>
    <s v="WM3.00N29.00E"/>
    <s v="WM3.00N29.00E14"/>
    <s v="WM3.00N29.00E14NENE"/>
    <n v="29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81.43091"/>
    <n v="1285088.2904389999"/>
    <n v="29.5"/>
  </r>
  <r>
    <n v="384"/>
    <s v="Polygon"/>
    <n v="111"/>
    <s v="WM"/>
    <x v="0"/>
    <x v="0"/>
    <x v="1"/>
    <x v="0"/>
    <x v="17"/>
    <x v="0"/>
    <x v="1"/>
    <s v="NWNE"/>
    <s v="BLM"/>
    <s v="WM3.00N29.00E"/>
    <s v="WM3.00N29.00E14"/>
    <s v="WM3.00N29.00E14NWNE"/>
    <n v="29.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65.4260679999998"/>
    <n v="1275083.6132749999"/>
    <n v="29.3"/>
  </r>
  <r>
    <n v="385"/>
    <s v="Polygon"/>
    <n v="113"/>
    <s v="WM"/>
    <x v="0"/>
    <x v="0"/>
    <x v="1"/>
    <x v="0"/>
    <x v="17"/>
    <x v="0"/>
    <x v="3"/>
    <s v="SWNE"/>
    <s v="BLM"/>
    <s v="WM3.00N29.00E"/>
    <s v="WM3.00N29.00E14"/>
    <s v="WM3.00N29.00E14SWNE"/>
    <n v="32.200000000000003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729.5643140000002"/>
    <n v="1400147.946336"/>
    <n v="32.1"/>
  </r>
  <r>
    <n v="386"/>
    <s v="Polygon"/>
    <n v="114"/>
    <s v="WM"/>
    <x v="0"/>
    <x v="0"/>
    <x v="1"/>
    <x v="0"/>
    <x v="17"/>
    <x v="1"/>
    <x v="0"/>
    <s v="NENW"/>
    <s v="BLM"/>
    <s v="WM3.00N29.00E"/>
    <s v="WM3.00N29.00E14"/>
    <s v="WM3.00N29.00E14NENW"/>
    <n v="29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56.4895550000001"/>
    <n v="1273180.570538"/>
    <n v="29.2"/>
  </r>
  <r>
    <n v="387"/>
    <s v="Polygon"/>
    <n v="115"/>
    <s v="WM"/>
    <x v="0"/>
    <x v="0"/>
    <x v="1"/>
    <x v="0"/>
    <x v="17"/>
    <x v="1"/>
    <x v="1"/>
    <s v="NWNW"/>
    <s v="BLM"/>
    <s v="WM3.00N29.00E"/>
    <s v="WM3.00N29.00E14"/>
    <s v="WM3.00N29.00E14NWNW"/>
    <n v="29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552.2683880000004"/>
    <n v="1270575.733885"/>
    <n v="29.2"/>
  </r>
  <r>
    <n v="388"/>
    <s v="Polygon"/>
    <n v="116"/>
    <s v="WM"/>
    <x v="0"/>
    <x v="0"/>
    <x v="1"/>
    <x v="0"/>
    <x v="17"/>
    <x v="1"/>
    <x v="2"/>
    <s v="SENW"/>
    <s v="BLM"/>
    <s v="WM3.00N29.00E"/>
    <s v="WM3.00N29.00E14"/>
    <s v="WM3.00N29.00E14SENW"/>
    <n v="31.4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694.8349159999998"/>
    <n v="1368376.633254"/>
    <n v="31.4"/>
  </r>
  <r>
    <n v="389"/>
    <s v="Polygon"/>
    <n v="117"/>
    <s v="WM"/>
    <x v="0"/>
    <x v="0"/>
    <x v="1"/>
    <x v="0"/>
    <x v="17"/>
    <x v="1"/>
    <x v="3"/>
    <s v="SWNW"/>
    <s v="BLM"/>
    <s v="WM3.00N29.00E"/>
    <s v="WM3.00N29.00E14"/>
    <s v="WM3.00N29.00E14SWNW"/>
    <n v="36.5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830.4473850000004"/>
    <n v="1568301.1055139999"/>
    <n v="36"/>
  </r>
  <r>
    <n v="390"/>
    <s v="Polygon"/>
    <n v="119"/>
    <s v="WM"/>
    <x v="0"/>
    <x v="0"/>
    <x v="1"/>
    <x v="0"/>
    <x v="17"/>
    <x v="2"/>
    <x v="1"/>
    <s v="NWSE"/>
    <s v="BLM"/>
    <s v="WM3.00N29.00E"/>
    <s v="WM3.00N29.00E14"/>
    <s v="WM3.00N29.00E14NWSE"/>
    <n v="0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04.633217"/>
    <n v="2056.0229989999998"/>
    <n v="0"/>
  </r>
  <r>
    <n v="391"/>
    <s v="Polygon"/>
    <n v="121"/>
    <s v="WM"/>
    <x v="0"/>
    <x v="0"/>
    <x v="1"/>
    <x v="0"/>
    <x v="17"/>
    <x v="3"/>
    <x v="0"/>
    <s v="NESW"/>
    <s v="BLM"/>
    <s v="WM3.00N29.00E"/>
    <s v="WM3.00N29.00E14"/>
    <s v="WM3.00N29.00E14NESW"/>
    <n v="28.6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783.9431459999996"/>
    <n v="1245110.8276289999"/>
    <n v="28.6"/>
  </r>
  <r>
    <n v="392"/>
    <s v="Polygon"/>
    <n v="122"/>
    <s v="WM"/>
    <x v="0"/>
    <x v="0"/>
    <x v="1"/>
    <x v="0"/>
    <x v="17"/>
    <x v="3"/>
    <x v="1"/>
    <s v="NWSW"/>
    <s v="BLM"/>
    <s v="WM3.00N29.00E"/>
    <s v="WM3.00N29.00E14"/>
    <s v="WM3.00N29.00E14NWSW"/>
    <n v="29.2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037.1471730000003"/>
    <n v="1130735.839687"/>
    <n v="26"/>
  </r>
  <r>
    <n v="393"/>
    <s v="Polygon"/>
    <n v="123"/>
    <s v="WM"/>
    <x v="0"/>
    <x v="0"/>
    <x v="1"/>
    <x v="0"/>
    <x v="17"/>
    <x v="3"/>
    <x v="2"/>
    <s v="SESW"/>
    <s v="BLM"/>
    <s v="WM3.00N29.00E"/>
    <s v="WM3.00N29.00E14"/>
    <s v="WM3.00N29.00E14SESW"/>
    <n v="25.1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800.5657369999999"/>
    <n v="870290.65810200002"/>
    <n v="20"/>
  </r>
  <r>
    <n v="394"/>
    <s v="Polygon"/>
    <n v="124"/>
    <s v="WM"/>
    <x v="0"/>
    <x v="0"/>
    <x v="1"/>
    <x v="0"/>
    <x v="17"/>
    <x v="3"/>
    <x v="3"/>
    <s v="SWSW"/>
    <s v="BLM"/>
    <s v="WM3.00N29.00E"/>
    <s v="WM3.00N29.00E14"/>
    <s v="WM3.00N29.00E14SWSW"/>
    <n v="20.39999999999999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093.281082"/>
    <n v="550267.55762600002"/>
    <n v="12.6"/>
  </r>
  <r>
    <n v="395"/>
    <s v="Polygon"/>
    <n v="125"/>
    <s v="WM"/>
    <x v="0"/>
    <x v="0"/>
    <x v="1"/>
    <x v="0"/>
    <x v="7"/>
    <x v="0"/>
    <x v="2"/>
    <s v="SENE"/>
    <s v="BLM"/>
    <s v="WM3.00N29.00E"/>
    <s v="WM3.00N29.00E15"/>
    <s v="WM3.00N29.00E15SENE"/>
    <n v="14.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189.1771010000002"/>
    <n v="640542.31838199997"/>
    <n v="14.7"/>
  </r>
  <r>
    <n v="396"/>
    <s v="Polygon"/>
    <n v="129"/>
    <s v="WM"/>
    <x v="0"/>
    <x v="0"/>
    <x v="1"/>
    <x v="0"/>
    <x v="7"/>
    <x v="2"/>
    <x v="0"/>
    <s v="NESE"/>
    <s v="BLM"/>
    <s v="WM3.00N29.00E"/>
    <s v="WM3.00N29.00E15"/>
    <s v="WM3.00N29.00E15NESE"/>
    <n v="29.4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6265.6931839999997"/>
    <n v="1222015.502419"/>
    <n v="28.1"/>
  </r>
  <r>
    <n v="397"/>
    <s v="Polygon"/>
    <n v="131"/>
    <s v="WM"/>
    <x v="0"/>
    <x v="0"/>
    <x v="1"/>
    <x v="0"/>
    <x v="7"/>
    <x v="2"/>
    <x v="2"/>
    <s v="SESE"/>
    <s v="BLM"/>
    <s v="WM3.00N29.00E"/>
    <s v="WM3.00N29.00E15"/>
    <s v="WM3.00N29.00E15SESE"/>
    <n v="28.9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4249.0123569999996"/>
    <n v="1159860.7880190001"/>
    <n v="26.6"/>
  </r>
  <r>
    <n v="398"/>
    <s v="Polygon"/>
    <n v="132"/>
    <s v="WM"/>
    <x v="0"/>
    <x v="0"/>
    <x v="1"/>
    <x v="0"/>
    <x v="7"/>
    <x v="2"/>
    <x v="3"/>
    <s v="SWSE"/>
    <s v="BLM"/>
    <s v="WM3.00N29.00E"/>
    <s v="WM3.00N29.00E15"/>
    <s v="WM3.00N29.00E15SWSE"/>
    <n v="21.7"/>
    <n v="5026"/>
    <x v="16"/>
    <s v="S  54773"/>
    <s v="https://apps3.wrd.state.or.us/apps/wr/workflow/wr_proofing_details.aspx?snp_id=175250"/>
    <n v="175250"/>
    <n v="220140"/>
    <s v="S"/>
    <n v="87076"/>
    <s v="S"/>
    <n v="54773"/>
    <n v="0"/>
    <s v=" "/>
    <n v="0"/>
    <s v=" "/>
    <s v=" "/>
    <s v="SW"/>
    <s v=" "/>
    <s v=" "/>
    <s v="ECHO IRRIGATION DISTRICT"/>
    <s v="IS"/>
    <n v="3"/>
    <s v="SUPPLEMENTAL IRRIGATION"/>
    <d v="2008-01-30T00:00:00"/>
    <n v="20080130"/>
    <n v="1"/>
    <n v="4818.25"/>
    <s v="LT"/>
    <s v="OWRD"/>
    <d v="2013-01-14T00:00:00"/>
    <d v="2013-01-14T00:00:00"/>
    <n v="30"/>
    <n v="0"/>
    <s v="APPROX; MODIFIED EXISTING DATA"/>
    <s v="PR"/>
    <n v="3921.8865559999999"/>
    <n v="944221.26789500006"/>
    <n v="21.7"/>
  </r>
  <r>
    <n v="399"/>
    <s v="Polygon"/>
    <n v="138"/>
    <s v="WM"/>
    <x v="0"/>
    <x v="0"/>
    <x v="1"/>
    <x v="0"/>
    <x v="19"/>
    <x v="0"/>
    <x v="2"/>
    <s v="SENE"/>
    <s v="BLM"/>
    <s v="WM3.00N29.00E"/>
    <s v="WM3.00N29.00E23"/>
    <s v="WM3.00N29.00E23SENE"/>
    <n v="30.6"/>
    <n v="4976"/>
    <x v="14"/>
    <n v="87667"/>
    <s v="https://apps3.wrd.state.or.us/apps/wr/workflow/wr_proofing_details.aspx?snp_id=174396"/>
    <n v="174396"/>
    <n v="218779"/>
    <s v="G"/>
    <n v="6697"/>
    <s v="G"/>
    <n v="5337"/>
    <n v="87667"/>
    <s v=" "/>
    <n v="0"/>
    <s v=" "/>
    <s v=" "/>
    <s v="GW"/>
    <s v=" "/>
    <s v=" "/>
    <s v="HALE FARMS LLC"/>
    <s v="IR"/>
    <n v="3"/>
    <s v="IRRIGATION"/>
    <d v="1974-10-21T00:00:00"/>
    <n v="19741021"/>
    <n v="0"/>
    <n v="120.45"/>
    <s v="LT"/>
    <s v="OWRD"/>
    <d v="2012-07-03T00:00:00"/>
    <d v="2012-07-06T00:00:00"/>
    <n v="30"/>
    <n v="0"/>
    <s v=" "/>
    <s v="CT"/>
    <n v="639.71961999999996"/>
    <n v="6941.1243910000003"/>
    <n v="0.2"/>
  </r>
  <r>
    <n v="400"/>
    <s v="Polygon"/>
    <n v="139"/>
    <s v="WM"/>
    <x v="0"/>
    <x v="0"/>
    <x v="1"/>
    <x v="0"/>
    <x v="19"/>
    <x v="0"/>
    <x v="3"/>
    <s v="SWNE"/>
    <s v="BLM"/>
    <s v="WM3.00N29.00E"/>
    <s v="WM3.00N29.00E23"/>
    <s v="WM3.00N29.00E23SWNE"/>
    <n v="30.5"/>
    <n v="4976"/>
    <x v="14"/>
    <n v="87667"/>
    <s v="https://apps3.wrd.state.or.us/apps/wr/workflow/wr_proofing_details.aspx?snp_id=174396"/>
    <n v="174396"/>
    <n v="218779"/>
    <s v="G"/>
    <n v="6697"/>
    <s v="G"/>
    <n v="5337"/>
    <n v="87667"/>
    <s v=" "/>
    <n v="0"/>
    <s v=" "/>
    <s v=" "/>
    <s v="GW"/>
    <s v=" "/>
    <s v=" "/>
    <s v="HALE FARMS LLC"/>
    <s v="IR"/>
    <n v="3"/>
    <s v="IRRIGATION"/>
    <d v="1974-10-21T00:00:00"/>
    <n v="19741021"/>
    <n v="0"/>
    <n v="120.45"/>
    <s v="LT"/>
    <s v="OWRD"/>
    <d v="2012-07-03T00:00:00"/>
    <d v="2012-07-06T00:00:00"/>
    <n v="30"/>
    <n v="0"/>
    <s v=" "/>
    <s v="CT"/>
    <n v="153.27589900000001"/>
    <n v="632.07648500000005"/>
    <n v="0"/>
  </r>
  <r>
    <n v="401"/>
    <s v="Polygon"/>
    <n v="222"/>
    <s v="WM"/>
    <x v="0"/>
    <x v="0"/>
    <x v="0"/>
    <x v="0"/>
    <x v="0"/>
    <x v="2"/>
    <x v="0"/>
    <s v="NESE"/>
    <s v="BLM"/>
    <s v="WM3.00N30.00E"/>
    <s v="WM3.00N30.00E8"/>
    <s v="WM3.00N30.00E8NESE"/>
    <n v="34.4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5311.5445870000003"/>
    <n v="1260561.6291410001"/>
    <n v="28.9"/>
  </r>
  <r>
    <n v="402"/>
    <s v="Polygon"/>
    <n v="224"/>
    <s v="WM"/>
    <x v="0"/>
    <x v="0"/>
    <x v="0"/>
    <x v="0"/>
    <x v="0"/>
    <x v="2"/>
    <x v="2"/>
    <s v="SESE"/>
    <s v="BLM"/>
    <s v="WM3.00N30.00E"/>
    <s v="WM3.00N30.00E8"/>
    <s v="WM3.00N30.00E8SESE"/>
    <n v="31.2"/>
    <n v="5025"/>
    <x v="15"/>
    <s v="S  54773"/>
    <s v="https://apps3.wrd.state.or.us/apps/wr/workflow/wr_proofing_details.aspx?snp_id=175250"/>
    <n v="175250"/>
    <n v="220139"/>
    <s v="S"/>
    <n v="87076"/>
    <s v="S"/>
    <n v="54773"/>
    <n v="0"/>
    <s v=" "/>
    <n v="0"/>
    <s v=" "/>
    <s v=" "/>
    <s v="SW"/>
    <s v=" "/>
    <s v=" "/>
    <s v="ECHO IRRIGATION DISTRICT"/>
    <s v="IR"/>
    <n v="3"/>
    <s v="IRRIGATION"/>
    <d v="2008-01-30T00:00:00"/>
    <n v="20080130"/>
    <n v="0"/>
    <n v="1209.9000000000001"/>
    <s v="LT"/>
    <s v="OWRD"/>
    <d v="2013-01-14T00:00:00"/>
    <d v="2013-01-14T00:00:00"/>
    <n v="30"/>
    <n v="0"/>
    <s v="APPROX; MODIFIED EXISTING DATA"/>
    <s v="PR"/>
    <n v="4562.9181049999997"/>
    <n v="1307836.7933519999"/>
    <n v="30"/>
  </r>
  <r>
    <n v="403"/>
    <s v="Polygon"/>
    <n v="101"/>
    <s v="WM"/>
    <x v="0"/>
    <x v="0"/>
    <x v="1"/>
    <x v="0"/>
    <x v="16"/>
    <x v="1"/>
    <x v="3"/>
    <s v="SWNW"/>
    <s v="BLM"/>
    <s v="WM3.00N29.00E"/>
    <s v="WM3.00N29.00E13"/>
    <s v="WM3.00N29.00E13SWNW"/>
    <n v="30.5"/>
    <n v="6617"/>
    <x v="18"/>
    <n v="94107"/>
    <s v="https://apps3.wrd.state.or.us/apps/wr/workflow/wr_proofing_details.aspx?snp_id=198172"/>
    <n v="198172"/>
    <n v="255381"/>
    <s v="G"/>
    <n v="7851"/>
    <s v=" "/>
    <n v="0"/>
    <n v="94107"/>
    <s v=" "/>
    <n v="0"/>
    <s v=" "/>
    <s v=" "/>
    <s v="GW"/>
    <s v=" "/>
    <s v=" "/>
    <s v="FARMLAND RESERVE INC."/>
    <s v="IS"/>
    <n v="3"/>
    <s v="SUPPLEMENTAL IRRIGATION"/>
    <d v="1977-02-25T00:00:00"/>
    <n v="19770225"/>
    <n v="1"/>
    <n v="43.7"/>
    <s v="SLB"/>
    <s v="OWRD"/>
    <d v="2018-11-29T00:00:00"/>
    <d v="2018-12-03T00:00:00"/>
    <n v="30"/>
    <n v="0"/>
    <s v="MOVED TO MATCH ESRI BASEMAP IMAGE"/>
    <s v="CT"/>
    <n v="3380.103059"/>
    <n v="510323.22694299999"/>
    <n v="11.7"/>
  </r>
  <r>
    <n v="404"/>
    <s v="Polygon"/>
    <n v="99"/>
    <s v="WM"/>
    <x v="0"/>
    <x v="0"/>
    <x v="1"/>
    <x v="0"/>
    <x v="16"/>
    <x v="1"/>
    <x v="1"/>
    <s v="NWNW"/>
    <s v="BLM"/>
    <s v="WM3.00N29.00E"/>
    <s v="WM3.00N29.00E13"/>
    <s v="WM3.00N29.00E13NWNW"/>
    <n v="29"/>
    <n v="6617"/>
    <x v="18"/>
    <n v="94107"/>
    <s v="https://apps3.wrd.state.or.us/apps/wr/workflow/wr_proofing_details.aspx?snp_id=198172"/>
    <n v="198172"/>
    <n v="255381"/>
    <s v="G"/>
    <n v="7851"/>
    <s v=" "/>
    <n v="0"/>
    <n v="94107"/>
    <s v=" "/>
    <n v="0"/>
    <s v=" "/>
    <s v=" "/>
    <s v="GW"/>
    <s v=" "/>
    <s v=" "/>
    <s v="FARMLAND RESERVE INC."/>
    <s v="IS"/>
    <n v="3"/>
    <s v="SUPPLEMENTAL IRRIGATION"/>
    <d v="1977-02-25T00:00:00"/>
    <n v="19770225"/>
    <n v="1"/>
    <n v="43.7"/>
    <s v="SLB"/>
    <s v="OWRD"/>
    <d v="2018-11-29T00:00:00"/>
    <d v="2018-12-03T00:00:00"/>
    <n v="30"/>
    <n v="0"/>
    <s v="MOVED TO MATCH ESRI BASEMAP IMAGE"/>
    <s v="CT"/>
    <n v="4533.5965569999998"/>
    <n v="1264515.669821"/>
    <n v="29"/>
  </r>
  <r>
    <n v="405"/>
    <s v="Polygon"/>
    <n v="282"/>
    <s v="WM"/>
    <x v="0"/>
    <x v="0"/>
    <x v="0"/>
    <x v="0"/>
    <x v="15"/>
    <x v="1"/>
    <x v="1"/>
    <s v="NWNW"/>
    <s v="BLM"/>
    <s v="WM3.00N30.00E"/>
    <s v="WM3.00N30.00E30"/>
    <s v="WM3.00N30.00E30NWNW"/>
    <n v="0"/>
    <n v="6950"/>
    <x v="19"/>
    <s v="S  55341"/>
    <s v="https://apps3.wrd.state.or.us/apps/wr/workflow/wr_proofing_details.aspx?snp_id=211996"/>
    <n v="211996"/>
    <n v="273656"/>
    <s v="S"/>
    <n v="88648"/>
    <s v="S"/>
    <n v="55341"/>
    <n v="0"/>
    <s v=" "/>
    <n v="0"/>
    <s v=" "/>
    <s v=" "/>
    <s v="SW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423.92634500000003"/>
    <n v="626.33273599999995"/>
    <n v="0"/>
  </r>
  <r>
    <n v="406"/>
    <s v="Polygon"/>
    <n v="279"/>
    <s v="WM"/>
    <x v="0"/>
    <x v="0"/>
    <x v="0"/>
    <x v="0"/>
    <x v="8"/>
    <x v="3"/>
    <x v="3"/>
    <s v="SWSW"/>
    <s v="BLM"/>
    <s v="WM3.00N30.00E"/>
    <s v="WM3.00N30.00E19"/>
    <s v="WM3.00N30.00E19SWSW"/>
    <n v="49.2"/>
    <n v="6950"/>
    <x v="19"/>
    <s v="S  55341"/>
    <s v="https://apps3.wrd.state.or.us/apps/wr/workflow/wr_proofing_details.aspx?snp_id=211996"/>
    <n v="211996"/>
    <n v="273656"/>
    <s v="S"/>
    <n v="88648"/>
    <s v="S"/>
    <n v="55341"/>
    <n v="0"/>
    <s v=" "/>
    <n v="0"/>
    <s v=" "/>
    <s v=" "/>
    <s v="SW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437.069568"/>
    <n v="64.875789999999995"/>
    <n v="0"/>
  </r>
  <r>
    <n v="407"/>
    <s v="Polygon"/>
    <n v="282"/>
    <s v="WM"/>
    <x v="0"/>
    <x v="0"/>
    <x v="0"/>
    <x v="0"/>
    <x v="15"/>
    <x v="1"/>
    <x v="1"/>
    <s v="NWNW"/>
    <s v="BLM"/>
    <s v="WM3.00N30.00E"/>
    <s v="WM3.00N30.00E30"/>
    <s v="WM3.00N30.00E30NWNW"/>
    <n v="0"/>
    <n v="6952"/>
    <x v="20"/>
    <s v="S  55342"/>
    <s v="https://apps3.wrd.state.or.us/apps/wr/workflow/wr_proofing_details.aspx?snp_id=212001"/>
    <n v="212001"/>
    <n v="273661"/>
    <s v="S"/>
    <n v="88649"/>
    <s v="S"/>
    <n v="55342"/>
    <n v="0"/>
    <s v=" "/>
    <n v="0"/>
    <s v=" "/>
    <s v=" "/>
    <s v="SW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423.92634500000003"/>
    <n v="626.33273599999995"/>
    <n v="0"/>
  </r>
  <r>
    <n v="408"/>
    <s v="Polygon"/>
    <n v="279"/>
    <s v="WM"/>
    <x v="0"/>
    <x v="0"/>
    <x v="0"/>
    <x v="0"/>
    <x v="8"/>
    <x v="3"/>
    <x v="3"/>
    <s v="SWSW"/>
    <s v="BLM"/>
    <s v="WM3.00N30.00E"/>
    <s v="WM3.00N30.00E19"/>
    <s v="WM3.00N30.00E19SWSW"/>
    <n v="49.2"/>
    <n v="6952"/>
    <x v="20"/>
    <s v="S  55342"/>
    <s v="https://apps3.wrd.state.or.us/apps/wr/workflow/wr_proofing_details.aspx?snp_id=212001"/>
    <n v="212001"/>
    <n v="273661"/>
    <s v="S"/>
    <n v="88649"/>
    <s v="S"/>
    <n v="55342"/>
    <n v="0"/>
    <s v=" "/>
    <n v="0"/>
    <s v=" "/>
    <s v=" "/>
    <s v="SW"/>
    <s v=" "/>
    <s v=" "/>
    <s v="BRIAN AND DUANE LLC"/>
    <s v="OT"/>
    <s v="M"/>
    <s v="OTHER"/>
    <d v="2018-08-02T00:00:00"/>
    <n v="20180802"/>
    <n v="1"/>
    <n v="2263.17"/>
    <s v="CAE"/>
    <s v="OWRD"/>
    <d v="2021-11-22T00:00:00"/>
    <d v="2021-11-24T00:00:00"/>
    <n v="30"/>
    <n v="0"/>
    <s v=" "/>
    <s v="PR"/>
    <n v="437.069568"/>
    <n v="64.875789999999995"/>
    <n v="0"/>
  </r>
  <r>
    <n v="409"/>
    <s v="Polygon"/>
    <n v="114"/>
    <s v="WM"/>
    <x v="0"/>
    <x v="0"/>
    <x v="1"/>
    <x v="0"/>
    <x v="17"/>
    <x v="1"/>
    <x v="0"/>
    <s v="NENW"/>
    <s v="BLM"/>
    <s v="WM3.00N29.00E"/>
    <s v="WM3.00N29.00E14"/>
    <s v="WM3.00N29.00E14NENW"/>
    <n v="29.2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556.4895550000001"/>
    <n v="1273180.570538"/>
    <n v="29.2"/>
  </r>
  <r>
    <n v="410"/>
    <s v="Polygon"/>
    <n v="77"/>
    <s v="WM"/>
    <x v="0"/>
    <x v="0"/>
    <x v="1"/>
    <x v="0"/>
    <x v="10"/>
    <x v="3"/>
    <x v="2"/>
    <s v="SESW"/>
    <s v="BLM"/>
    <s v="WM3.00N29.00E"/>
    <s v="WM3.00N29.00E11"/>
    <s v="WM3.00N29.00E11SESW"/>
    <n v="33.200000000000003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6920.7614110000004"/>
    <n v="1334564.175727"/>
    <n v="30.6"/>
  </r>
  <r>
    <n v="411"/>
    <s v="Polygon"/>
    <n v="75"/>
    <s v="WM"/>
    <x v="0"/>
    <x v="0"/>
    <x v="1"/>
    <x v="0"/>
    <x v="10"/>
    <x v="3"/>
    <x v="0"/>
    <s v="NESW"/>
    <s v="BLM"/>
    <s v="WM3.00N29.00E"/>
    <s v="WM3.00N29.00E11"/>
    <s v="WM3.00N29.00E11NESW"/>
    <n v="17.3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3556.929071"/>
    <n v="753178.36982799997"/>
    <n v="17.3"/>
  </r>
  <r>
    <n v="412"/>
    <s v="Polygon"/>
    <n v="113"/>
    <s v="WM"/>
    <x v="0"/>
    <x v="0"/>
    <x v="1"/>
    <x v="0"/>
    <x v="17"/>
    <x v="0"/>
    <x v="3"/>
    <s v="SWNE"/>
    <s v="BLM"/>
    <s v="WM3.00N29.00E"/>
    <s v="WM3.00N29.00E14"/>
    <s v="WM3.00N29.00E14SWNE"/>
    <n v="32.200000000000003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729.9654110000001"/>
    <n v="1401601.649826"/>
    <n v="32.200000000000003"/>
  </r>
  <r>
    <n v="413"/>
    <s v="Polygon"/>
    <n v="111"/>
    <s v="WM"/>
    <x v="0"/>
    <x v="0"/>
    <x v="1"/>
    <x v="0"/>
    <x v="17"/>
    <x v="0"/>
    <x v="1"/>
    <s v="NWNE"/>
    <s v="BLM"/>
    <s v="WM3.00N29.00E"/>
    <s v="WM3.00N29.00E14"/>
    <s v="WM3.00N29.00E14NWNE"/>
    <n v="29.3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565.4260679999998"/>
    <n v="1275083.6132749999"/>
    <n v="29.3"/>
  </r>
  <r>
    <n v="414"/>
    <s v="Polygon"/>
    <n v="112"/>
    <s v="WM"/>
    <x v="0"/>
    <x v="0"/>
    <x v="1"/>
    <x v="0"/>
    <x v="17"/>
    <x v="0"/>
    <x v="2"/>
    <s v="SENE"/>
    <s v="BLM"/>
    <s v="WM3.00N29.00E"/>
    <s v="WM3.00N29.00E14"/>
    <s v="WM3.00N29.00E14SENE"/>
    <n v="32.5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934.6282380000002"/>
    <n v="1411495.9712060001"/>
    <n v="32.4"/>
  </r>
  <r>
    <n v="415"/>
    <s v="Polygon"/>
    <n v="110"/>
    <s v="WM"/>
    <x v="0"/>
    <x v="0"/>
    <x v="1"/>
    <x v="0"/>
    <x v="17"/>
    <x v="0"/>
    <x v="0"/>
    <s v="NENE"/>
    <s v="BLM"/>
    <s v="WM3.00N29.00E"/>
    <s v="WM3.00N29.00E14"/>
    <s v="WM3.00N29.00E14NENE"/>
    <n v="29.5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579.2425450000001"/>
    <n v="1282084.6026089999"/>
    <n v="29.4"/>
  </r>
  <r>
    <n v="416"/>
    <s v="Polygon"/>
    <n v="74"/>
    <s v="WM"/>
    <x v="0"/>
    <x v="0"/>
    <x v="1"/>
    <x v="0"/>
    <x v="10"/>
    <x v="2"/>
    <x v="3"/>
    <s v="SWSE"/>
    <s v="BLM"/>
    <s v="WM3.00N29.00E"/>
    <s v="WM3.00N29.00E11"/>
    <s v="WM3.00N29.00E11SWSE"/>
    <n v="38.9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5172.2633519999999"/>
    <n v="1694521.2169550001"/>
    <n v="38.9"/>
  </r>
  <r>
    <n v="417"/>
    <s v="Polygon"/>
    <n v="72"/>
    <s v="WM"/>
    <x v="0"/>
    <x v="0"/>
    <x v="1"/>
    <x v="0"/>
    <x v="10"/>
    <x v="2"/>
    <x v="1"/>
    <s v="NWSE"/>
    <s v="BLM"/>
    <s v="WM3.00N29.00E"/>
    <s v="WM3.00N29.00E11"/>
    <s v="WM3.00N29.00E11NWSE"/>
    <n v="7.6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2938.5209030000001"/>
    <n v="332592.07396299997"/>
    <n v="7.6"/>
  </r>
  <r>
    <n v="418"/>
    <s v="Polygon"/>
    <n v="73"/>
    <s v="WM"/>
    <x v="0"/>
    <x v="0"/>
    <x v="1"/>
    <x v="0"/>
    <x v="10"/>
    <x v="2"/>
    <x v="2"/>
    <s v="SESE"/>
    <s v="BLM"/>
    <s v="WM3.00N29.00E"/>
    <s v="WM3.00N29.00E11"/>
    <s v="WM3.00N29.00E11SESE"/>
    <n v="34.9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836.1213349999998"/>
    <n v="1519173.0970950001"/>
    <n v="34.9"/>
  </r>
  <r>
    <n v="419"/>
    <s v="Polygon"/>
    <n v="71"/>
    <s v="WM"/>
    <x v="0"/>
    <x v="0"/>
    <x v="1"/>
    <x v="0"/>
    <x v="10"/>
    <x v="2"/>
    <x v="0"/>
    <s v="NESE"/>
    <s v="BLM"/>
    <s v="WM3.00N29.00E"/>
    <s v="WM3.00N29.00E11"/>
    <s v="WM3.00N29.00E11NESE"/>
    <n v="3.8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1991.505001"/>
    <n v="166254.67965199999"/>
    <n v="3.8"/>
  </r>
  <r>
    <n v="420"/>
    <s v="Polygon"/>
    <n v="101"/>
    <s v="WM"/>
    <x v="0"/>
    <x v="0"/>
    <x v="1"/>
    <x v="0"/>
    <x v="16"/>
    <x v="1"/>
    <x v="3"/>
    <s v="SWNW"/>
    <s v="BLM"/>
    <s v="WM3.00N29.00E"/>
    <s v="WM3.00N29.00E13"/>
    <s v="WM3.00N29.00E13SWNW"/>
    <n v="30.5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630.7271460000002"/>
    <n v="1327169.305502"/>
    <n v="30.5"/>
  </r>
  <r>
    <n v="421"/>
    <s v="Polygon"/>
    <n v="99"/>
    <s v="WM"/>
    <x v="0"/>
    <x v="0"/>
    <x v="1"/>
    <x v="0"/>
    <x v="16"/>
    <x v="1"/>
    <x v="1"/>
    <s v="NWNW"/>
    <s v="BLM"/>
    <s v="WM3.00N29.00E"/>
    <s v="WM3.00N29.00E13"/>
    <s v="WM3.00N29.00E13NWNW"/>
    <n v="29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533.5965569999998"/>
    <n v="1264515.669821"/>
    <n v="29"/>
  </r>
  <r>
    <n v="422"/>
    <s v="Polygon"/>
    <n v="100"/>
    <s v="WM"/>
    <x v="0"/>
    <x v="0"/>
    <x v="1"/>
    <x v="0"/>
    <x v="16"/>
    <x v="1"/>
    <x v="2"/>
    <s v="SENW"/>
    <s v="BLM"/>
    <s v="WM3.00N29.00E"/>
    <s v="WM3.00N29.00E13"/>
    <s v="WM3.00N29.00E13SENW"/>
    <n v="29.6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575.5422959999996"/>
    <n v="1291327.276537"/>
    <n v="29.6"/>
  </r>
  <r>
    <n v="423"/>
    <s v="Polygon"/>
    <n v="98"/>
    <s v="WM"/>
    <x v="0"/>
    <x v="0"/>
    <x v="1"/>
    <x v="0"/>
    <x v="16"/>
    <x v="1"/>
    <x v="0"/>
    <s v="NENW"/>
    <s v="BLM"/>
    <s v="WM3.00N29.00E"/>
    <s v="WM3.00N29.00E13"/>
    <s v="WM3.00N29.00E13NENW"/>
    <n v="27.9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458.133922"/>
    <n v="1217507.4158669999"/>
    <n v="28"/>
  </r>
  <r>
    <n v="424"/>
    <s v="Polygon"/>
    <n v="93"/>
    <s v="WM"/>
    <x v="0"/>
    <x v="0"/>
    <x v="1"/>
    <x v="0"/>
    <x v="11"/>
    <x v="3"/>
    <x v="3"/>
    <s v="SWSW"/>
    <s v="BLM"/>
    <s v="WM3.00N29.00E"/>
    <s v="WM3.00N29.00E12"/>
    <s v="WM3.00N29.00E12SWSW"/>
    <n v="0.5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847.17107299999998"/>
    <n v="16308.699881"/>
    <n v="0.4"/>
  </r>
  <r>
    <n v="425"/>
    <s v="Polygon"/>
    <n v="123"/>
    <s v="WM"/>
    <x v="0"/>
    <x v="0"/>
    <x v="1"/>
    <x v="0"/>
    <x v="17"/>
    <x v="3"/>
    <x v="2"/>
    <s v="SESW"/>
    <s v="BLM"/>
    <s v="WM3.00N29.00E"/>
    <s v="WM3.00N29.00E14"/>
    <s v="WM3.00N29.00E14SESW"/>
    <n v="25.1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132.8652320000001"/>
    <n v="1057795.409732"/>
    <n v="24.3"/>
  </r>
  <r>
    <n v="426"/>
    <s v="Polygon"/>
    <n v="121"/>
    <s v="WM"/>
    <x v="0"/>
    <x v="0"/>
    <x v="1"/>
    <x v="0"/>
    <x v="17"/>
    <x v="3"/>
    <x v="0"/>
    <s v="NESW"/>
    <s v="BLM"/>
    <s v="WM3.00N29.00E"/>
    <s v="WM3.00N29.00E14"/>
    <s v="WM3.00N29.00E14NESW"/>
    <n v="28.6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783.9431459999996"/>
    <n v="1245110.8276289999"/>
    <n v="28.6"/>
  </r>
  <r>
    <n v="427"/>
    <s v="Polygon"/>
    <n v="116"/>
    <s v="WM"/>
    <x v="0"/>
    <x v="0"/>
    <x v="1"/>
    <x v="0"/>
    <x v="17"/>
    <x v="1"/>
    <x v="2"/>
    <s v="SENW"/>
    <s v="BLM"/>
    <s v="WM3.00N29.00E"/>
    <s v="WM3.00N29.00E14"/>
    <s v="WM3.00N29.00E14SENW"/>
    <n v="31.4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694.8349159999998"/>
    <n v="1368376.633254"/>
    <n v="31.4"/>
  </r>
  <r>
    <n v="428"/>
    <s v="Polygon"/>
    <n v="124"/>
    <s v="WM"/>
    <x v="0"/>
    <x v="0"/>
    <x v="1"/>
    <x v="0"/>
    <x v="17"/>
    <x v="3"/>
    <x v="3"/>
    <s v="SWSW"/>
    <s v="BLM"/>
    <s v="WM3.00N29.00E"/>
    <s v="WM3.00N29.00E14"/>
    <s v="WM3.00N29.00E14SWSW"/>
    <n v="20.399999999999999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3731.0627140000001"/>
    <n v="826372.67970600002"/>
    <n v="19"/>
  </r>
  <r>
    <n v="429"/>
    <s v="Polygon"/>
    <n v="122"/>
    <s v="WM"/>
    <x v="0"/>
    <x v="0"/>
    <x v="1"/>
    <x v="0"/>
    <x v="17"/>
    <x v="3"/>
    <x v="1"/>
    <s v="NWSW"/>
    <s v="BLM"/>
    <s v="WM3.00N29.00E"/>
    <s v="WM3.00N29.00E14"/>
    <s v="WM3.00N29.00E14NWSW"/>
    <n v="29.2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408.0324049999999"/>
    <n v="1022295.374776"/>
    <n v="23.5"/>
  </r>
  <r>
    <n v="430"/>
    <s v="Polygon"/>
    <n v="117"/>
    <s v="WM"/>
    <x v="0"/>
    <x v="0"/>
    <x v="1"/>
    <x v="0"/>
    <x v="17"/>
    <x v="1"/>
    <x v="3"/>
    <s v="SWNW"/>
    <s v="BLM"/>
    <s v="WM3.00N29.00E"/>
    <s v="WM3.00N29.00E14"/>
    <s v="WM3.00N29.00E14SWNW"/>
    <n v="36.5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5374.7290590000002"/>
    <n v="1369224.7323390001"/>
    <n v="31.4"/>
  </r>
  <r>
    <n v="431"/>
    <s v="Polygon"/>
    <n v="115"/>
    <s v="WM"/>
    <x v="0"/>
    <x v="0"/>
    <x v="1"/>
    <x v="0"/>
    <x v="17"/>
    <x v="1"/>
    <x v="1"/>
    <s v="NWNW"/>
    <s v="BLM"/>
    <s v="WM3.00N29.00E"/>
    <s v="WM3.00N29.00E14"/>
    <s v="WM3.00N29.00E14NWNW"/>
    <n v="29.2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552.2683880000004"/>
    <n v="1270575.733885"/>
    <n v="29.2"/>
  </r>
  <r>
    <n v="432"/>
    <s v="Polygon"/>
    <n v="78"/>
    <s v="WM"/>
    <x v="0"/>
    <x v="0"/>
    <x v="1"/>
    <x v="0"/>
    <x v="10"/>
    <x v="3"/>
    <x v="3"/>
    <s v="SWSW"/>
    <s v="BLM"/>
    <s v="WM3.00N29.00E"/>
    <s v="WM3.00N29.00E11"/>
    <s v="WM3.00N29.00E11SWSW"/>
    <n v="31.5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560.4253570000001"/>
    <n v="1339218.3337739999"/>
    <n v="30.7"/>
  </r>
  <r>
    <n v="433"/>
    <s v="Polygon"/>
    <n v="76"/>
    <s v="WM"/>
    <x v="0"/>
    <x v="0"/>
    <x v="1"/>
    <x v="0"/>
    <x v="10"/>
    <x v="3"/>
    <x v="1"/>
    <s v="NWSW"/>
    <s v="BLM"/>
    <s v="WM3.00N29.00E"/>
    <s v="WM3.00N29.00E11"/>
    <s v="WM3.00N29.00E11NWSW"/>
    <n v="24.6"/>
    <n v="4044"/>
    <x v="21"/>
    <n v="80850"/>
    <s v="https://apps3.wrd.state.or.us/apps/wr/workflow/wr_proofing_details.aspx?snp_id=140993"/>
    <n v="140993"/>
    <n v="148752"/>
    <s v="G"/>
    <n v="5998"/>
    <s v="G"/>
    <n v="5215"/>
    <n v="80850"/>
    <s v=" "/>
    <n v="0"/>
    <s v=" "/>
    <s v=" "/>
    <s v="GW"/>
    <s v="HALE"/>
    <s v="RICK"/>
    <s v="H4 FARMS INC."/>
    <s v="IR"/>
    <n v="3"/>
    <s v="IRRIGATION"/>
    <d v="1973-02-16T00:00:00"/>
    <n v="19730216"/>
    <n v="0"/>
    <n v="786.8"/>
    <s v="DAM"/>
    <s v="OWRD"/>
    <d v="2021-04-13T00:00:00"/>
    <d v="2021-04-13T00:00:00"/>
    <n v="30"/>
    <n v="0"/>
    <s v="MODIFIED EXISTING TO REFLECT TRANSFER"/>
    <s v="CT"/>
    <n v="4180.5845840000002"/>
    <n v="1071560.8012039999"/>
    <n v="24.6"/>
  </r>
  <r>
    <n v="434"/>
    <s v="Polygon"/>
    <n v="21"/>
    <s v="WM"/>
    <x v="0"/>
    <x v="0"/>
    <x v="1"/>
    <x v="0"/>
    <x v="2"/>
    <x v="0"/>
    <x v="3"/>
    <s v="SWNE"/>
    <s v="BLM"/>
    <s v="WM3.00N29.00E"/>
    <s v="WM3.00N29.00E2"/>
    <s v="WM3.00N29.00E2SWNE"/>
    <n v="28.6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6657.7079940000003"/>
    <n v="1241234.5488110001"/>
    <n v="28.5"/>
  </r>
  <r>
    <n v="435"/>
    <s v="Polygon"/>
    <n v="19"/>
    <s v="WM"/>
    <x v="0"/>
    <x v="0"/>
    <x v="1"/>
    <x v="0"/>
    <x v="2"/>
    <x v="0"/>
    <x v="1"/>
    <s v="NWNE"/>
    <s v="BLM"/>
    <s v="WM3.00N29.00E"/>
    <s v="WM3.00N29.00E2"/>
    <s v="WM3.00N29.00E2NWNE"/>
    <n v="35.299999999999997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4787.3071140000002"/>
    <n v="1513018.55091"/>
    <n v="34.700000000000003"/>
  </r>
  <r>
    <n v="436"/>
    <s v="Polygon"/>
    <n v="26"/>
    <s v="WM"/>
    <x v="0"/>
    <x v="0"/>
    <x v="1"/>
    <x v="0"/>
    <x v="2"/>
    <x v="2"/>
    <x v="0"/>
    <s v="NESE"/>
    <s v="BLM"/>
    <s v="WM3.00N29.00E"/>
    <s v="WM3.00N29.00E2"/>
    <s v="WM3.00N29.00E2NESE"/>
    <n v="33.200000000000003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7069.3713980000002"/>
    <n v="1446667.0956290001"/>
    <n v="33.200000000000003"/>
  </r>
  <r>
    <n v="437"/>
    <s v="Polygon"/>
    <n v="20"/>
    <s v="WM"/>
    <x v="0"/>
    <x v="0"/>
    <x v="1"/>
    <x v="0"/>
    <x v="2"/>
    <x v="0"/>
    <x v="2"/>
    <s v="SENE"/>
    <s v="BLM"/>
    <s v="WM3.00N29.00E"/>
    <s v="WM3.00N29.00E2"/>
    <s v="WM3.00N29.00E2SENE"/>
    <n v="30.1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10041.354536999999"/>
    <n v="1311506.5932769999"/>
    <n v="30.1"/>
  </r>
  <r>
    <n v="438"/>
    <s v="Polygon"/>
    <n v="18"/>
    <s v="WM"/>
    <x v="0"/>
    <x v="0"/>
    <x v="1"/>
    <x v="0"/>
    <x v="2"/>
    <x v="0"/>
    <x v="0"/>
    <s v="NENE"/>
    <s v="BLM"/>
    <s v="WM3.00N29.00E"/>
    <s v="WM3.00N29.00E2"/>
    <s v="WM3.00N29.00E2NENE"/>
    <n v="29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6722.3128939999997"/>
    <n v="1259444.072411"/>
    <n v="28.9"/>
  </r>
  <r>
    <n v="439"/>
    <s v="Polygon"/>
    <n v="15"/>
    <s v="WM"/>
    <x v="0"/>
    <x v="0"/>
    <x v="1"/>
    <x v="0"/>
    <x v="9"/>
    <x v="3"/>
    <x v="1"/>
    <s v="NWSW"/>
    <s v="BLM"/>
    <s v="WM3.00N29.00E"/>
    <s v="WM3.00N29.00E1"/>
    <s v="WM3.00N29.00E1NWSW"/>
    <n v="39.799999999999997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5209.4734179999996"/>
    <n v="1734207.939125"/>
    <n v="39.799999999999997"/>
  </r>
  <r>
    <n v="440"/>
    <s v="Polygon"/>
    <n v="14"/>
    <s v="WM"/>
    <x v="0"/>
    <x v="0"/>
    <x v="1"/>
    <x v="0"/>
    <x v="9"/>
    <x v="3"/>
    <x v="0"/>
    <s v="NESW"/>
    <s v="BLM"/>
    <s v="WM3.00N29.00E"/>
    <s v="WM3.00N29.00E1"/>
    <s v="WM3.00N29.00E1NESW"/>
    <n v="22.2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6183.4881290000003"/>
    <n v="967656.51386900002"/>
    <n v="22.2"/>
  </r>
  <r>
    <n v="441"/>
    <s v="Polygon"/>
    <n v="9"/>
    <s v="WM"/>
    <x v="0"/>
    <x v="0"/>
    <x v="1"/>
    <x v="0"/>
    <x v="9"/>
    <x v="1"/>
    <x v="3"/>
    <s v="SWNW"/>
    <s v="BLM"/>
    <s v="WM3.00N29.00E"/>
    <s v="WM3.00N29.00E1"/>
    <s v="WM3.00N29.00E1SWNW"/>
    <n v="32.9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7040.8765700000004"/>
    <n v="1434913.369495"/>
    <n v="32.9"/>
  </r>
  <r>
    <n v="442"/>
    <s v="Polygon"/>
    <n v="7"/>
    <s v="WM"/>
    <x v="0"/>
    <x v="0"/>
    <x v="1"/>
    <x v="0"/>
    <x v="9"/>
    <x v="1"/>
    <x v="1"/>
    <s v="NWNW"/>
    <s v="BLM"/>
    <s v="WM3.00N29.00E"/>
    <s v="WM3.00N29.00E1"/>
    <s v="WM3.00N29.00E1NWNW"/>
    <n v="38.299999999999997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4960.3828810000005"/>
    <n v="1668552.7549320001"/>
    <n v="38.299999999999997"/>
  </r>
  <r>
    <n v="443"/>
    <s v="Polygon"/>
    <n v="8"/>
    <s v="WM"/>
    <x v="0"/>
    <x v="0"/>
    <x v="1"/>
    <x v="0"/>
    <x v="9"/>
    <x v="1"/>
    <x v="2"/>
    <s v="SENW"/>
    <s v="BLM"/>
    <s v="WM3.00N29.00E"/>
    <s v="WM3.00N29.00E1"/>
    <s v="WM3.00N29.00E1SENW"/>
    <n v="17.5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6108.2833600000004"/>
    <n v="759591.17462800001"/>
    <n v="17.399999999999999"/>
  </r>
  <r>
    <n v="444"/>
    <s v="Polygon"/>
    <n v="6"/>
    <s v="WM"/>
    <x v="0"/>
    <x v="0"/>
    <x v="1"/>
    <x v="0"/>
    <x v="9"/>
    <x v="1"/>
    <x v="0"/>
    <s v="NENW"/>
    <s v="BLM"/>
    <s v="WM3.00N29.00E"/>
    <s v="WM3.00N29.00E1"/>
    <s v="WM3.00N29.00E1NENW"/>
    <n v="31.2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7199.2740489999996"/>
    <n v="1351514.6542529999"/>
    <n v="31"/>
  </r>
  <r>
    <n v="445"/>
    <s v="Polygon"/>
    <n v="69"/>
    <s v="WM"/>
    <x v="0"/>
    <x v="0"/>
    <x v="1"/>
    <x v="0"/>
    <x v="10"/>
    <x v="1"/>
    <x v="2"/>
    <s v="SENW"/>
    <s v="BLM"/>
    <s v="WM3.00N29.00E"/>
    <s v="WM3.00N29.00E11"/>
    <s v="WM3.00N29.00E11SENW"/>
    <n v="27.2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4358.5223189999997"/>
    <n v="1161937.5940360001"/>
    <n v="26.7"/>
  </r>
  <r>
    <n v="446"/>
    <s v="Polygon"/>
    <n v="67"/>
    <s v="WM"/>
    <x v="0"/>
    <x v="0"/>
    <x v="1"/>
    <x v="0"/>
    <x v="10"/>
    <x v="1"/>
    <x v="0"/>
    <s v="NENW"/>
    <s v="BLM"/>
    <s v="WM3.00N29.00E"/>
    <s v="WM3.00N29.00E11"/>
    <s v="WM3.00N29.00E11NENW"/>
    <n v="29.8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4579.6313570000002"/>
    <n v="1297421.2392579999"/>
    <n v="29.8"/>
  </r>
  <r>
    <n v="447"/>
    <s v="Polygon"/>
    <n v="29"/>
    <s v="WM"/>
    <x v="0"/>
    <x v="0"/>
    <x v="1"/>
    <x v="0"/>
    <x v="2"/>
    <x v="2"/>
    <x v="3"/>
    <s v="SWSE"/>
    <s v="BLM"/>
    <s v="WM3.00N29.00E"/>
    <s v="WM3.00N29.00E2"/>
    <s v="WM3.00N29.00E2SWSE"/>
    <n v="25.4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6196.2252289999997"/>
    <n v="1088494.2717840001"/>
    <n v="25"/>
  </r>
  <r>
    <n v="448"/>
    <s v="Polygon"/>
    <n v="28"/>
    <s v="WM"/>
    <x v="0"/>
    <x v="0"/>
    <x v="1"/>
    <x v="0"/>
    <x v="2"/>
    <x v="2"/>
    <x v="2"/>
    <s v="SESE"/>
    <s v="BLM"/>
    <s v="WM3.00N29.00E"/>
    <s v="WM3.00N29.00E2"/>
    <s v="WM3.00N29.00E2SESE"/>
    <n v="30.2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5756.682487"/>
    <n v="1258309.681446"/>
    <n v="28.9"/>
  </r>
  <r>
    <n v="449"/>
    <s v="Polygon"/>
    <n v="86"/>
    <s v="WM"/>
    <x v="0"/>
    <x v="0"/>
    <x v="1"/>
    <x v="0"/>
    <x v="11"/>
    <x v="1"/>
    <x v="3"/>
    <s v="SWNW"/>
    <s v="BLM"/>
    <s v="WM3.00N29.00E"/>
    <s v="WM3.00N29.00E12"/>
    <s v="WM3.00N29.00E12SWNW"/>
    <n v="34.299999999999997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2857.2378869999998"/>
    <n v="140011.943145"/>
    <n v="3.2"/>
  </r>
  <r>
    <n v="450"/>
    <s v="Polygon"/>
    <n v="85"/>
    <s v="WM"/>
    <x v="0"/>
    <x v="0"/>
    <x v="1"/>
    <x v="0"/>
    <x v="11"/>
    <x v="1"/>
    <x v="2"/>
    <s v="SENW"/>
    <s v="BLM"/>
    <s v="WM3.00N29.00E"/>
    <s v="WM3.00N29.00E12"/>
    <s v="WM3.00N29.00E12SENW"/>
    <n v="36.1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4908.0901100000001"/>
    <n v="1573712.1338750001"/>
    <n v="36.1"/>
  </r>
  <r>
    <n v="451"/>
    <s v="Polygon"/>
    <n v="84"/>
    <s v="WM"/>
    <x v="0"/>
    <x v="0"/>
    <x v="1"/>
    <x v="0"/>
    <x v="11"/>
    <x v="1"/>
    <x v="1"/>
    <s v="NWNW"/>
    <s v="BLM"/>
    <s v="WM3.00N29.00E"/>
    <s v="WM3.00N29.00E12"/>
    <s v="WM3.00N29.00E12NWNW"/>
    <n v="27.2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2989.1136099999999"/>
    <n v="170094.48623899999"/>
    <n v="3.9"/>
  </r>
  <r>
    <n v="452"/>
    <s v="Polygon"/>
    <n v="17"/>
    <s v="WM"/>
    <x v="0"/>
    <x v="0"/>
    <x v="1"/>
    <x v="0"/>
    <x v="9"/>
    <x v="3"/>
    <x v="3"/>
    <s v="SWSW"/>
    <s v="BLM"/>
    <s v="WM3.00N29.00E"/>
    <s v="WM3.00N29.00E1"/>
    <s v="WM3.00N29.00E1SWSW"/>
    <n v="28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7872.209366"/>
    <n v="1158053.728409"/>
    <n v="26.6"/>
  </r>
  <r>
    <n v="453"/>
    <s v="Polygon"/>
    <n v="83"/>
    <s v="WM"/>
    <x v="0"/>
    <x v="0"/>
    <x v="1"/>
    <x v="0"/>
    <x v="11"/>
    <x v="1"/>
    <x v="0"/>
    <s v="NENW"/>
    <s v="BLM"/>
    <s v="WM3.00N29.00E"/>
    <s v="WM3.00N29.00E12"/>
    <s v="WM3.00N29.00E12NENW"/>
    <n v="30.3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6054.2332770000003"/>
    <n v="1320078.2476939999"/>
    <n v="30.3"/>
  </r>
  <r>
    <n v="454"/>
    <s v="Polygon"/>
    <n v="16"/>
    <s v="WM"/>
    <x v="0"/>
    <x v="0"/>
    <x v="1"/>
    <x v="0"/>
    <x v="9"/>
    <x v="3"/>
    <x v="2"/>
    <s v="SESW"/>
    <s v="BLM"/>
    <s v="WM3.00N29.00E"/>
    <s v="WM3.00N29.00E1"/>
    <s v="WM3.00N29.00E1SESW"/>
    <n v="36.4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6080.8676009999999"/>
    <n v="1584576.202085"/>
    <n v="36.4"/>
  </r>
  <r>
    <n v="455"/>
    <s v="Polygon"/>
    <n v="27"/>
    <s v="WM"/>
    <x v="0"/>
    <x v="0"/>
    <x v="1"/>
    <x v="0"/>
    <x v="2"/>
    <x v="2"/>
    <x v="1"/>
    <s v="NWSE"/>
    <s v="BLM"/>
    <s v="WM3.00N29.00E"/>
    <s v="WM3.00N29.00E2"/>
    <s v="WM3.00N29.00E2NWSE"/>
    <n v="37.5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4915.5497059999998"/>
    <n v="1635833.4478180001"/>
    <n v="37.6"/>
  </r>
  <r>
    <n v="456"/>
    <s v="Polygon"/>
    <n v="92"/>
    <s v="WM"/>
    <x v="0"/>
    <x v="0"/>
    <x v="1"/>
    <x v="0"/>
    <x v="11"/>
    <x v="3"/>
    <x v="1"/>
    <s v="NWSW"/>
    <s v="BLM"/>
    <s v="WM3.00N29.00E"/>
    <s v="WM3.00N29.00E12"/>
    <s v="WM3.00N29.00E12NWSW"/>
    <n v="24.8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4275.1971880000001"/>
    <n v="1011727.644002"/>
    <n v="23.2"/>
  </r>
  <r>
    <n v="457"/>
    <s v="Polygon"/>
    <n v="91"/>
    <s v="WM"/>
    <x v="0"/>
    <x v="0"/>
    <x v="1"/>
    <x v="0"/>
    <x v="11"/>
    <x v="3"/>
    <x v="0"/>
    <s v="NESW"/>
    <s v="BLM"/>
    <s v="WM3.00N29.00E"/>
    <s v="WM3.00N29.00E12"/>
    <s v="WM3.00N29.00E12NESW"/>
    <n v="27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4384.4525869999998"/>
    <n v="1177541.02376"/>
    <n v="27"/>
  </r>
  <r>
    <n v="458"/>
    <s v="Polygon"/>
    <n v="70"/>
    <s v="WM"/>
    <x v="0"/>
    <x v="0"/>
    <x v="1"/>
    <x v="0"/>
    <x v="10"/>
    <x v="1"/>
    <x v="3"/>
    <s v="SWNW"/>
    <s v="BLM"/>
    <s v="WM3.00N29.00E"/>
    <s v="WM3.00N29.00E11"/>
    <s v="WM3.00N29.00E11SWNW"/>
    <n v="27.5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4378.4002860000001"/>
    <n v="1181957.40601"/>
    <n v="27.1"/>
  </r>
  <r>
    <n v="459"/>
    <s v="Polygon"/>
    <n v="68"/>
    <s v="WM"/>
    <x v="0"/>
    <x v="0"/>
    <x v="1"/>
    <x v="0"/>
    <x v="10"/>
    <x v="1"/>
    <x v="1"/>
    <s v="NWNW"/>
    <s v="BLM"/>
    <s v="WM3.00N29.00E"/>
    <s v="WM3.00N29.00E11"/>
    <s v="WM3.00N29.00E11NWNW"/>
    <n v="30.2"/>
    <n v="4894"/>
    <x v="22"/>
    <n v="87042"/>
    <s v="https://apps3.wrd.state.or.us/apps/wr/workflow/wr_proofing_details.aspx?snp_id=171856"/>
    <n v="171856"/>
    <n v="214363"/>
    <s v="G"/>
    <n v="5998"/>
    <s v="G"/>
    <n v="5215"/>
    <n v="87042"/>
    <s v=" "/>
    <n v="0"/>
    <s v=" "/>
    <s v=" "/>
    <s v="GW"/>
    <s v="HALE"/>
    <s v="ROBERT"/>
    <s v=" "/>
    <s v="IR"/>
    <n v="3"/>
    <s v="IRRIGATION"/>
    <d v="1973-02-16T00:00:00"/>
    <n v="19730216"/>
    <n v="0"/>
    <n v="837.8"/>
    <s v="DAM"/>
    <s v="OWRD"/>
    <d v="2021-04-13T00:00:00"/>
    <d v="2021-04-13T00:00:00"/>
    <n v="30"/>
    <n v="0"/>
    <s v="COPIED FROM EXISTING DATA"/>
    <s v="CT"/>
    <n v="4599.066691"/>
    <n v="1310991.172031"/>
    <n v="30.1"/>
  </r>
  <r>
    <n v="460"/>
    <s v="Polygon"/>
    <n v="139"/>
    <s v="WM"/>
    <x v="0"/>
    <x v="0"/>
    <x v="1"/>
    <x v="0"/>
    <x v="19"/>
    <x v="0"/>
    <x v="3"/>
    <s v="SWNE"/>
    <s v="BLM"/>
    <s v="WM3.00N29.00E"/>
    <s v="WM3.00N29.00E23"/>
    <s v="WM3.00N29.00E23SWNE"/>
    <n v="30.5"/>
    <n v="4982"/>
    <x v="23"/>
    <n v="87713"/>
    <s v="https://apps3.wrd.state.or.us/apps/wr/workflow/wr_proofing_details.aspx?snp_id=174545"/>
    <n v="174545"/>
    <n v="219000"/>
    <s v="G"/>
    <n v="7606"/>
    <s v="G"/>
    <n v="7041"/>
    <n v="87713"/>
    <s v=" "/>
    <n v="0"/>
    <s v=" "/>
    <s v=" "/>
    <s v="GW"/>
    <s v="COPPINGER"/>
    <s v="KENNETH"/>
    <s v=" "/>
    <s v="IR"/>
    <n v="3"/>
    <s v="IRRIGATION"/>
    <d v="1976-12-15T00:00:00"/>
    <n v="19761215"/>
    <n v="0"/>
    <n v="125.6"/>
    <s v="LT"/>
    <s v="OWRD"/>
    <d v="2012-07-30T00:00:00"/>
    <d v="2012-08-02T00:00:00"/>
    <n v="30"/>
    <n v="0"/>
    <s v=" "/>
    <s v="CT"/>
    <n v="4589.0052210000003"/>
    <n v="1297092.123744"/>
    <n v="29.8"/>
  </r>
  <r>
    <n v="461"/>
    <s v="Polygon"/>
    <n v="138"/>
    <s v="WM"/>
    <x v="0"/>
    <x v="0"/>
    <x v="1"/>
    <x v="0"/>
    <x v="19"/>
    <x v="0"/>
    <x v="2"/>
    <s v="SENE"/>
    <s v="BLM"/>
    <s v="WM3.00N29.00E"/>
    <s v="WM3.00N29.00E23"/>
    <s v="WM3.00N29.00E23SENE"/>
    <n v="30.6"/>
    <n v="4982"/>
    <x v="23"/>
    <n v="87713"/>
    <s v="https://apps3.wrd.state.or.us/apps/wr/workflow/wr_proofing_details.aspx?snp_id=174545"/>
    <n v="174545"/>
    <n v="219000"/>
    <s v="G"/>
    <n v="7606"/>
    <s v="G"/>
    <n v="7041"/>
    <n v="87713"/>
    <s v=" "/>
    <n v="0"/>
    <s v=" "/>
    <s v=" "/>
    <s v="GW"/>
    <s v="COPPINGER"/>
    <s v="KENNETH"/>
    <s v=" "/>
    <s v="IR"/>
    <n v="3"/>
    <s v="IRRIGATION"/>
    <d v="1976-12-15T00:00:00"/>
    <n v="19761215"/>
    <n v="0"/>
    <n v="125.6"/>
    <s v="LT"/>
    <s v="OWRD"/>
    <d v="2012-07-30T00:00:00"/>
    <d v="2012-08-02T00:00:00"/>
    <n v="30"/>
    <n v="0"/>
    <s v=" "/>
    <s v="CT"/>
    <n v="4631.3158469999998"/>
    <n v="1329466.8102470001"/>
    <n v="30.5"/>
  </r>
  <r>
    <n v="462"/>
    <s v="Polygon"/>
    <n v="136"/>
    <s v="WM"/>
    <x v="0"/>
    <x v="0"/>
    <x v="1"/>
    <x v="0"/>
    <x v="19"/>
    <x v="0"/>
    <x v="0"/>
    <s v="NENE"/>
    <s v="BLM"/>
    <s v="WM3.00N29.00E"/>
    <s v="WM3.00N29.00E23"/>
    <s v="WM3.00N29.00E23NENE"/>
    <n v="30.4"/>
    <n v="4982"/>
    <x v="23"/>
    <n v="87713"/>
    <s v="https://apps3.wrd.state.or.us/apps/wr/workflow/wr_proofing_details.aspx?snp_id=174545"/>
    <n v="174545"/>
    <n v="219000"/>
    <s v="G"/>
    <n v="7606"/>
    <s v="G"/>
    <n v="7041"/>
    <n v="87713"/>
    <s v=" "/>
    <n v="0"/>
    <s v=" "/>
    <s v=" "/>
    <s v="GW"/>
    <s v="COPPINGER"/>
    <s v="KENNETH"/>
    <s v=" "/>
    <s v="IR"/>
    <n v="3"/>
    <s v="IRRIGATION"/>
    <d v="1976-12-15T00:00:00"/>
    <n v="19761215"/>
    <n v="0"/>
    <n v="125.6"/>
    <s v="LT"/>
    <s v="OWRD"/>
    <d v="2012-07-30T00:00:00"/>
    <d v="2012-08-02T00:00:00"/>
    <n v="30"/>
    <n v="0"/>
    <s v=" "/>
    <s v="CT"/>
    <n v="4636.184107"/>
    <n v="1324037.997824"/>
    <n v="30.4"/>
  </r>
  <r>
    <n v="463"/>
    <s v="Polygon"/>
    <n v="137"/>
    <s v="WM"/>
    <x v="0"/>
    <x v="0"/>
    <x v="1"/>
    <x v="0"/>
    <x v="19"/>
    <x v="0"/>
    <x v="1"/>
    <s v="NWNE"/>
    <s v="BLM"/>
    <s v="WM3.00N29.00E"/>
    <s v="WM3.00N29.00E23"/>
    <s v="WM3.00N29.00E23NWNE"/>
    <n v="29.6"/>
    <n v="4982"/>
    <x v="23"/>
    <n v="87713"/>
    <s v="https://apps3.wrd.state.or.us/apps/wr/workflow/wr_proofing_details.aspx?snp_id=174545"/>
    <n v="174545"/>
    <n v="219000"/>
    <s v="G"/>
    <n v="7606"/>
    <s v="G"/>
    <n v="7041"/>
    <n v="87713"/>
    <s v=" "/>
    <n v="0"/>
    <s v=" "/>
    <s v=" "/>
    <s v="GW"/>
    <s v="COPPINGER"/>
    <s v="KENNETH"/>
    <s v=" "/>
    <s v="IR"/>
    <n v="3"/>
    <s v="IRRIGATION"/>
    <d v="1976-12-15T00:00:00"/>
    <n v="19761215"/>
    <n v="0"/>
    <n v="125.6"/>
    <s v="LT"/>
    <s v="OWRD"/>
    <d v="2012-07-30T00:00:00"/>
    <d v="2012-08-02T00:00:00"/>
    <n v="30"/>
    <n v="0"/>
    <s v=" "/>
    <s v="CT"/>
    <n v="4548.1452939999999"/>
    <n v="1271045.836254"/>
    <n v="29.2"/>
  </r>
  <r>
    <n v="464"/>
    <s v="Polygon"/>
    <n v="61"/>
    <s v="WM"/>
    <x v="0"/>
    <x v="0"/>
    <x v="1"/>
    <x v="0"/>
    <x v="6"/>
    <x v="3"/>
    <x v="2"/>
    <s v="SESW"/>
    <s v="BLM"/>
    <s v="WM3.00N29.00E"/>
    <s v="WM3.00N29.00E10"/>
    <s v="WM3.00N29.00E10SESW"/>
    <n v="20.8"/>
    <n v="5457"/>
    <x v="24"/>
    <n v="91070"/>
    <s v="https://apps3.wrd.state.or.us/apps/wr/workflow/wr_proofing_details.aspx?snp_id=186707"/>
    <n v="186707"/>
    <n v="237492"/>
    <s v="G"/>
    <n v="2588"/>
    <s v="G"/>
    <n v="2415"/>
    <n v="91070"/>
    <s v=" "/>
    <n v="0"/>
    <s v=" "/>
    <s v=" "/>
    <s v="GW"/>
    <s v="HALE"/>
    <s v="DOUGLAS"/>
    <s v=" "/>
    <s v="IR"/>
    <n v="3"/>
    <s v="IRRIGATION"/>
    <d v="1963-04-08T00:00:00"/>
    <n v="19630408"/>
    <n v="0"/>
    <n v="61.3"/>
    <s v="SLB"/>
    <s v="OWRD"/>
    <d v="2015-12-16T00:00:00"/>
    <d v="2015-12-16T00:00:00"/>
    <n v="30"/>
    <n v="0"/>
    <s v=" "/>
    <s v="CT"/>
    <n v="3822.994119"/>
    <n v="904922.735093"/>
    <n v="20.8"/>
  </r>
  <r>
    <n v="465"/>
    <s v="Polygon"/>
    <n v="59"/>
    <s v="WM"/>
    <x v="0"/>
    <x v="0"/>
    <x v="1"/>
    <x v="0"/>
    <x v="6"/>
    <x v="3"/>
    <x v="0"/>
    <s v="NESW"/>
    <s v="BLM"/>
    <s v="WM3.00N29.00E"/>
    <s v="WM3.00N29.00E10"/>
    <s v="WM3.00N29.00E10NESW"/>
    <n v="40.200000000000003"/>
    <n v="5457"/>
    <x v="24"/>
    <n v="91070"/>
    <s v="https://apps3.wrd.state.or.us/apps/wr/workflow/wr_proofing_details.aspx?snp_id=186707"/>
    <n v="186707"/>
    <n v="237492"/>
    <s v="G"/>
    <n v="2588"/>
    <s v="G"/>
    <n v="2415"/>
    <n v="91070"/>
    <s v=" "/>
    <n v="0"/>
    <s v=" "/>
    <s v=" "/>
    <s v="GW"/>
    <s v="HALE"/>
    <s v="DOUGLAS"/>
    <s v=" "/>
    <s v="IR"/>
    <n v="3"/>
    <s v="IRRIGATION"/>
    <d v="1963-04-08T00:00:00"/>
    <n v="19630408"/>
    <n v="0"/>
    <n v="61.3"/>
    <s v="SLB"/>
    <s v="OWRD"/>
    <d v="2015-12-16T00:00:00"/>
    <d v="2015-12-16T00:00:00"/>
    <n v="30"/>
    <n v="0"/>
    <s v=" "/>
    <s v="CT"/>
    <n v="3708.4189219999998"/>
    <n v="686014.81573100004"/>
    <n v="15.7"/>
  </r>
  <r>
    <n v="466"/>
    <s v="Polygon"/>
    <n v="58"/>
    <s v="WM"/>
    <x v="0"/>
    <x v="0"/>
    <x v="1"/>
    <x v="0"/>
    <x v="6"/>
    <x v="2"/>
    <x v="3"/>
    <s v="SWSE"/>
    <s v="BLM"/>
    <s v="WM3.00N29.00E"/>
    <s v="WM3.00N29.00E10"/>
    <s v="WM3.00N29.00E10SWSE"/>
    <n v="4"/>
    <n v="5457"/>
    <x v="24"/>
    <n v="91070"/>
    <s v="https://apps3.wrd.state.or.us/apps/wr/workflow/wr_proofing_details.aspx?snp_id=186707"/>
    <n v="186707"/>
    <n v="237492"/>
    <s v="G"/>
    <n v="2588"/>
    <s v="G"/>
    <n v="2415"/>
    <n v="91070"/>
    <s v=" "/>
    <n v="0"/>
    <s v=" "/>
    <s v=" "/>
    <s v="GW"/>
    <s v="HALE"/>
    <s v="DOUGLAS"/>
    <s v=" "/>
    <s v="IR"/>
    <n v="3"/>
    <s v="IRRIGATION"/>
    <d v="1963-04-08T00:00:00"/>
    <n v="19630408"/>
    <n v="0"/>
    <n v="61.3"/>
    <s v="SLB"/>
    <s v="OWRD"/>
    <d v="2015-12-16T00:00:00"/>
    <d v="2015-12-16T00:00:00"/>
    <n v="30"/>
    <n v="0"/>
    <s v=" "/>
    <s v="CT"/>
    <n v="1263.766946"/>
    <n v="74213.497975999999"/>
    <n v="1.7"/>
  </r>
  <r>
    <n v="467"/>
    <s v="Polygon"/>
    <n v="62"/>
    <s v="WM"/>
    <x v="0"/>
    <x v="0"/>
    <x v="1"/>
    <x v="0"/>
    <x v="6"/>
    <x v="3"/>
    <x v="3"/>
    <s v="SWSW"/>
    <s v="BLM"/>
    <s v="WM3.00N29.00E"/>
    <s v="WM3.00N29.00E10"/>
    <s v="WM3.00N29.00E10SWSW"/>
    <n v="5.5"/>
    <n v="5457"/>
    <x v="24"/>
    <n v="91070"/>
    <s v="https://apps3.wrd.state.or.us/apps/wr/workflow/wr_proofing_details.aspx?snp_id=186707"/>
    <n v="186707"/>
    <n v="237492"/>
    <s v="G"/>
    <n v="2588"/>
    <s v="G"/>
    <n v="2415"/>
    <n v="91070"/>
    <s v=" "/>
    <n v="0"/>
    <s v=" "/>
    <s v=" "/>
    <s v="GW"/>
    <s v="HALE"/>
    <s v="DOUGLAS"/>
    <s v=" "/>
    <s v="IR"/>
    <n v="3"/>
    <s v="IRRIGATION"/>
    <d v="1963-04-08T00:00:00"/>
    <n v="19630408"/>
    <n v="0"/>
    <n v="61.3"/>
    <s v="SLB"/>
    <s v="OWRD"/>
    <d v="2015-12-16T00:00:00"/>
    <d v="2015-12-16T00:00:00"/>
    <n v="30"/>
    <n v="0"/>
    <s v=" "/>
    <s v="CT"/>
    <n v="2130.1143440000001"/>
    <n v="233088.050353"/>
    <n v="5.4"/>
  </r>
  <r>
    <n v="468"/>
    <s v="Polygon"/>
    <n v="60"/>
    <s v="WM"/>
    <x v="0"/>
    <x v="0"/>
    <x v="1"/>
    <x v="0"/>
    <x v="6"/>
    <x v="3"/>
    <x v="1"/>
    <s v="NWSW"/>
    <s v="BLM"/>
    <s v="WM3.00N29.00E"/>
    <s v="WM3.00N29.00E10"/>
    <s v="WM3.00N29.00E10NWSW"/>
    <n v="23.4"/>
    <n v="5457"/>
    <x v="24"/>
    <n v="91070"/>
    <s v="https://apps3.wrd.state.or.us/apps/wr/workflow/wr_proofing_details.aspx?snp_id=186707"/>
    <n v="186707"/>
    <n v="237492"/>
    <s v="G"/>
    <n v="2588"/>
    <s v="G"/>
    <n v="2415"/>
    <n v="91070"/>
    <s v=" "/>
    <n v="0"/>
    <s v=" "/>
    <s v=" "/>
    <s v="GW"/>
    <s v="HALE"/>
    <s v="DOUGLAS"/>
    <s v=" "/>
    <s v="IR"/>
    <n v="3"/>
    <s v="IRRIGATION"/>
    <d v="1963-04-08T00:00:00"/>
    <n v="19630408"/>
    <n v="0"/>
    <n v="61.3"/>
    <s v="SLB"/>
    <s v="OWRD"/>
    <d v="2015-12-16T00:00:00"/>
    <d v="2015-12-16T00:00:00"/>
    <n v="30"/>
    <n v="0"/>
    <s v=" "/>
    <s v="CT"/>
    <n v="3362.4320670000002"/>
    <n v="732697.38000500004"/>
    <n v="16.8"/>
  </r>
  <r>
    <n v="469"/>
    <s v="Polygon"/>
    <n v="55"/>
    <s v="WM"/>
    <x v="0"/>
    <x v="0"/>
    <x v="1"/>
    <x v="0"/>
    <x v="6"/>
    <x v="1"/>
    <x v="2"/>
    <s v="SENW"/>
    <s v="BLM"/>
    <s v="WM3.00N29.00E"/>
    <s v="WM3.00N29.00E10"/>
    <s v="WM3.00N29.00E10SENW"/>
    <n v="22.8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3893.6693059999998"/>
    <n v="933369.84050199995"/>
    <n v="21.4"/>
  </r>
  <r>
    <n v="470"/>
    <s v="Polygon"/>
    <n v="57"/>
    <s v="WM"/>
    <x v="0"/>
    <x v="0"/>
    <x v="1"/>
    <x v="0"/>
    <x v="6"/>
    <x v="2"/>
    <x v="1"/>
    <s v="NWSE"/>
    <s v="BLM"/>
    <s v="WM3.00N29.00E"/>
    <s v="WM3.00N29.00E10"/>
    <s v="WM3.00N29.00E10NWSE"/>
    <n v="19.899999999999999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3769.465706"/>
    <n v="857661.09275199997"/>
    <n v="19.7"/>
  </r>
  <r>
    <n v="471"/>
    <s v="Polygon"/>
    <n v="54"/>
    <s v="WM"/>
    <x v="0"/>
    <x v="0"/>
    <x v="1"/>
    <x v="0"/>
    <x v="6"/>
    <x v="0"/>
    <x v="3"/>
    <s v="SWNE"/>
    <s v="BLM"/>
    <s v="WM3.00N29.00E"/>
    <s v="WM3.00N29.00E10"/>
    <s v="WM3.00N29.00E10SWNE"/>
    <n v="4.5999999999999996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1888.9242380000001"/>
    <n v="179869.525349"/>
    <n v="4.0999999999999996"/>
  </r>
  <r>
    <n v="472"/>
    <s v="Polygon"/>
    <n v="133"/>
    <s v="WM"/>
    <x v="0"/>
    <x v="0"/>
    <x v="1"/>
    <x v="0"/>
    <x v="7"/>
    <x v="3"/>
    <x v="0"/>
    <s v="NESW"/>
    <s v="BLM"/>
    <s v="WM3.00N29.00E"/>
    <s v="WM3.00N29.00E15"/>
    <s v="WM3.00N29.00E15NESW"/>
    <n v="37.1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4952.4311639999996"/>
    <n v="1615336.707348"/>
    <n v="37.1"/>
  </r>
  <r>
    <n v="473"/>
    <s v="Polygon"/>
    <n v="127"/>
    <s v="WM"/>
    <x v="0"/>
    <x v="0"/>
    <x v="1"/>
    <x v="0"/>
    <x v="7"/>
    <x v="1"/>
    <x v="2"/>
    <s v="SENW"/>
    <s v="BLM"/>
    <s v="WM3.00N29.00E"/>
    <s v="WM3.00N29.00E15"/>
    <s v="WM3.00N29.00E15SENW"/>
    <n v="32.4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4629.6392059999998"/>
    <n v="1412414.3528460001"/>
    <n v="32.4"/>
  </r>
  <r>
    <n v="474"/>
    <s v="Polygon"/>
    <n v="135"/>
    <s v="WM"/>
    <x v="0"/>
    <x v="0"/>
    <x v="1"/>
    <x v="0"/>
    <x v="7"/>
    <x v="3"/>
    <x v="2"/>
    <s v="SESW"/>
    <s v="BLM"/>
    <s v="WM3.00N29.00E"/>
    <s v="WM3.00N29.00E15"/>
    <s v="WM3.00N29.00E15SESW"/>
    <n v="0.3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1102.68515"/>
    <n v="11033.707594"/>
    <n v="0.3"/>
  </r>
  <r>
    <n v="475"/>
    <s v="Polygon"/>
    <n v="126"/>
    <s v="WM"/>
    <x v="0"/>
    <x v="0"/>
    <x v="1"/>
    <x v="0"/>
    <x v="7"/>
    <x v="0"/>
    <x v="3"/>
    <s v="SWNE"/>
    <s v="BLM"/>
    <s v="WM3.00N29.00E"/>
    <s v="WM3.00N29.00E15"/>
    <s v="WM3.00N29.00E15SWNE"/>
    <n v="17.7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3652.2385089999998"/>
    <n v="771171.767582"/>
    <n v="17.7"/>
  </r>
  <r>
    <n v="476"/>
    <s v="Polygon"/>
    <n v="130"/>
    <s v="WM"/>
    <x v="0"/>
    <x v="0"/>
    <x v="1"/>
    <x v="0"/>
    <x v="7"/>
    <x v="2"/>
    <x v="1"/>
    <s v="NWSE"/>
    <s v="BLM"/>
    <s v="WM3.00N29.00E"/>
    <s v="WM3.00N29.00E15"/>
    <s v="WM3.00N29.00E15NWSE"/>
    <n v="30.6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3974.1119229999999"/>
    <n v="921590.56610599998"/>
    <n v="21.2"/>
  </r>
  <r>
    <n v="477"/>
    <s v="Polygon"/>
    <n v="61"/>
    <s v="WM"/>
    <x v="0"/>
    <x v="0"/>
    <x v="1"/>
    <x v="0"/>
    <x v="6"/>
    <x v="3"/>
    <x v="2"/>
    <s v="SESW"/>
    <s v="BLM"/>
    <s v="WM3.00N29.00E"/>
    <s v="WM3.00N29.00E10"/>
    <s v="WM3.00N29.00E10SESW"/>
    <n v="20.8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155.00687600000001"/>
    <n v="1032.9099819999999"/>
    <n v="0"/>
  </r>
  <r>
    <n v="478"/>
    <s v="Polygon"/>
    <n v="59"/>
    <s v="WM"/>
    <x v="0"/>
    <x v="0"/>
    <x v="1"/>
    <x v="0"/>
    <x v="6"/>
    <x v="3"/>
    <x v="0"/>
    <s v="NESW"/>
    <s v="BLM"/>
    <s v="WM3.00N29.00E"/>
    <s v="WM3.00N29.00E10"/>
    <s v="WM3.00N29.00E10NESW"/>
    <n v="40.200000000000003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4742.8621880000001"/>
    <n v="1063513.1369080001"/>
    <n v="24.4"/>
  </r>
  <r>
    <n v="479"/>
    <s v="Polygon"/>
    <n v="58"/>
    <s v="WM"/>
    <x v="0"/>
    <x v="0"/>
    <x v="1"/>
    <x v="0"/>
    <x v="6"/>
    <x v="2"/>
    <x v="3"/>
    <s v="SWSE"/>
    <s v="BLM"/>
    <s v="WM3.00N29.00E"/>
    <s v="WM3.00N29.00E10"/>
    <s v="WM3.00N29.00E10SWSE"/>
    <n v="4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1397.64608"/>
    <n v="98796.594928000006"/>
    <n v="2.2999999999999998"/>
  </r>
  <r>
    <n v="480"/>
    <s v="Polygon"/>
    <n v="134"/>
    <s v="WM"/>
    <x v="0"/>
    <x v="0"/>
    <x v="1"/>
    <x v="0"/>
    <x v="7"/>
    <x v="3"/>
    <x v="1"/>
    <s v="NWSW"/>
    <s v="BLM"/>
    <s v="WM3.00N29.00E"/>
    <s v="WM3.00N29.00E15"/>
    <s v="WM3.00N29.00E15NWSW"/>
    <n v="4.3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2151.3900309999999"/>
    <n v="188127.50207399999"/>
    <n v="4.3"/>
  </r>
  <r>
    <n v="481"/>
    <s v="Polygon"/>
    <n v="128"/>
    <s v="WM"/>
    <x v="0"/>
    <x v="0"/>
    <x v="1"/>
    <x v="0"/>
    <x v="7"/>
    <x v="1"/>
    <x v="3"/>
    <s v="SWNW"/>
    <s v="BLM"/>
    <s v="WM3.00N29.00E"/>
    <s v="WM3.00N29.00E15"/>
    <s v="WM3.00N29.00E15SWNW"/>
    <n v="3.2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1818.1349090000001"/>
    <n v="139277.14199800001"/>
    <n v="3.2"/>
  </r>
  <r>
    <n v="482"/>
    <s v="Polygon"/>
    <n v="60"/>
    <s v="WM"/>
    <x v="0"/>
    <x v="0"/>
    <x v="1"/>
    <x v="0"/>
    <x v="6"/>
    <x v="3"/>
    <x v="1"/>
    <s v="NWSW"/>
    <s v="BLM"/>
    <s v="WM3.00N29.00E"/>
    <s v="WM3.00N29.00E10"/>
    <s v="WM3.00N29.00E10NWSW"/>
    <n v="23.4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2139.2941780000001"/>
    <n v="251374.88071999999"/>
    <n v="5.8"/>
  </r>
  <r>
    <n v="483"/>
    <s v="Polygon"/>
    <n v="56"/>
    <s v="WM"/>
    <x v="0"/>
    <x v="0"/>
    <x v="1"/>
    <x v="0"/>
    <x v="6"/>
    <x v="1"/>
    <x v="3"/>
    <s v="SWNW"/>
    <s v="BLM"/>
    <s v="WM3.00N29.00E"/>
    <s v="WM3.00N29.00E10"/>
    <s v="WM3.00N29.00E10SWNW"/>
    <n v="6.5"/>
    <n v="5458"/>
    <x v="25"/>
    <n v="91071"/>
    <s v="https://apps3.wrd.state.or.us/apps/wr/workflow/wr_proofing_details.aspx?snp_id=186709"/>
    <n v="186709"/>
    <n v="237494"/>
    <s v="G"/>
    <n v="5541"/>
    <s v="G"/>
    <n v="4969"/>
    <n v="91071"/>
    <s v=" "/>
    <n v="0"/>
    <s v=" "/>
    <s v=" "/>
    <s v="GW"/>
    <s v="HALE"/>
    <s v="ROBERT"/>
    <s v=" "/>
    <s v="IR"/>
    <n v="3"/>
    <s v="IRRIGATION"/>
    <d v="1971-06-08T00:00:00"/>
    <n v="19710608"/>
    <n v="0"/>
    <n v="208.7"/>
    <s v="SLB"/>
    <s v="OWRD"/>
    <d v="2015-12-16T00:00:00"/>
    <d v="2015-12-16T00:00:00"/>
    <n v="30"/>
    <n v="0"/>
    <s v="MOVED TO MATCH 2014 IMAGERY"/>
    <s v="CT"/>
    <n v="2163.2657749999998"/>
    <n v="240279.98639599999"/>
    <n v="5.5"/>
  </r>
  <r>
    <n v="484"/>
    <s v="Polygon"/>
    <n v="61"/>
    <s v="WM"/>
    <x v="0"/>
    <x v="0"/>
    <x v="1"/>
    <x v="0"/>
    <x v="6"/>
    <x v="3"/>
    <x v="2"/>
    <s v="SESW"/>
    <s v="BLM"/>
    <s v="WM3.00N29.00E"/>
    <s v="WM3.00N29.00E10"/>
    <s v="WM3.00N29.00E10SESW"/>
    <n v="20.8"/>
    <n v="5459"/>
    <x v="26"/>
    <n v="91071"/>
    <s v="https://apps3.wrd.state.or.us/apps/wr/workflow/wr_proofing_details.aspx?snp_id=186709"/>
    <n v="186709"/>
    <n v="237495"/>
    <s v="G"/>
    <n v="5541"/>
    <s v="G"/>
    <n v="4969"/>
    <n v="91071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61.3"/>
    <s v="SLB"/>
    <s v="OWRD"/>
    <d v="2015-12-16T00:00:00"/>
    <d v="2015-12-16T00:00:00"/>
    <n v="30"/>
    <n v="0"/>
    <s v=" "/>
    <s v="CT"/>
    <n v="3822.994119"/>
    <n v="904922.735093"/>
    <n v="20.8"/>
  </r>
  <r>
    <n v="485"/>
    <s v="Polygon"/>
    <n v="59"/>
    <s v="WM"/>
    <x v="0"/>
    <x v="0"/>
    <x v="1"/>
    <x v="0"/>
    <x v="6"/>
    <x v="3"/>
    <x v="0"/>
    <s v="NESW"/>
    <s v="BLM"/>
    <s v="WM3.00N29.00E"/>
    <s v="WM3.00N29.00E10"/>
    <s v="WM3.00N29.00E10NESW"/>
    <n v="40.200000000000003"/>
    <n v="5459"/>
    <x v="26"/>
    <n v="91071"/>
    <s v="https://apps3.wrd.state.or.us/apps/wr/workflow/wr_proofing_details.aspx?snp_id=186709"/>
    <n v="186709"/>
    <n v="237495"/>
    <s v="G"/>
    <n v="5541"/>
    <s v="G"/>
    <n v="4969"/>
    <n v="91071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61.3"/>
    <s v="SLB"/>
    <s v="OWRD"/>
    <d v="2015-12-16T00:00:00"/>
    <d v="2015-12-16T00:00:00"/>
    <n v="30"/>
    <n v="0"/>
    <s v=" "/>
    <s v="CT"/>
    <n v="3708.4189219999998"/>
    <n v="686014.81573100004"/>
    <n v="15.7"/>
  </r>
  <r>
    <n v="486"/>
    <s v="Polygon"/>
    <n v="58"/>
    <s v="WM"/>
    <x v="0"/>
    <x v="0"/>
    <x v="1"/>
    <x v="0"/>
    <x v="6"/>
    <x v="2"/>
    <x v="3"/>
    <s v="SWSE"/>
    <s v="BLM"/>
    <s v="WM3.00N29.00E"/>
    <s v="WM3.00N29.00E10"/>
    <s v="WM3.00N29.00E10SWSE"/>
    <n v="4"/>
    <n v="5459"/>
    <x v="26"/>
    <n v="91071"/>
    <s v="https://apps3.wrd.state.or.us/apps/wr/workflow/wr_proofing_details.aspx?snp_id=186709"/>
    <n v="186709"/>
    <n v="237495"/>
    <s v="G"/>
    <n v="5541"/>
    <s v="G"/>
    <n v="4969"/>
    <n v="91071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61.3"/>
    <s v="SLB"/>
    <s v="OWRD"/>
    <d v="2015-12-16T00:00:00"/>
    <d v="2015-12-16T00:00:00"/>
    <n v="30"/>
    <n v="0"/>
    <s v=" "/>
    <s v="CT"/>
    <n v="1263.766946"/>
    <n v="74213.497975999999"/>
    <n v="1.7"/>
  </r>
  <r>
    <n v="487"/>
    <s v="Polygon"/>
    <n v="62"/>
    <s v="WM"/>
    <x v="0"/>
    <x v="0"/>
    <x v="1"/>
    <x v="0"/>
    <x v="6"/>
    <x v="3"/>
    <x v="3"/>
    <s v="SWSW"/>
    <s v="BLM"/>
    <s v="WM3.00N29.00E"/>
    <s v="WM3.00N29.00E10"/>
    <s v="WM3.00N29.00E10SWSW"/>
    <n v="5.5"/>
    <n v="5459"/>
    <x v="26"/>
    <n v="91071"/>
    <s v="https://apps3.wrd.state.or.us/apps/wr/workflow/wr_proofing_details.aspx?snp_id=186709"/>
    <n v="186709"/>
    <n v="237495"/>
    <s v="G"/>
    <n v="5541"/>
    <s v="G"/>
    <n v="4969"/>
    <n v="91071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61.3"/>
    <s v="SLB"/>
    <s v="OWRD"/>
    <d v="2015-12-16T00:00:00"/>
    <d v="2015-12-16T00:00:00"/>
    <n v="30"/>
    <n v="0"/>
    <s v=" "/>
    <s v="CT"/>
    <n v="2130.1143440000001"/>
    <n v="233088.050353"/>
    <n v="5.4"/>
  </r>
  <r>
    <n v="488"/>
    <s v="Polygon"/>
    <n v="60"/>
    <s v="WM"/>
    <x v="0"/>
    <x v="0"/>
    <x v="1"/>
    <x v="0"/>
    <x v="6"/>
    <x v="3"/>
    <x v="1"/>
    <s v="NWSW"/>
    <s v="BLM"/>
    <s v="WM3.00N29.00E"/>
    <s v="WM3.00N29.00E10"/>
    <s v="WM3.00N29.00E10NWSW"/>
    <n v="23.4"/>
    <n v="5459"/>
    <x v="26"/>
    <n v="91071"/>
    <s v="https://apps3.wrd.state.or.us/apps/wr/workflow/wr_proofing_details.aspx?snp_id=186709"/>
    <n v="186709"/>
    <n v="237495"/>
    <s v="G"/>
    <n v="5541"/>
    <s v="G"/>
    <n v="4969"/>
    <n v="91071"/>
    <s v=" "/>
    <n v="0"/>
    <s v=" "/>
    <s v=" "/>
    <s v="GW"/>
    <s v="HALE"/>
    <s v="ROBERT"/>
    <s v=" "/>
    <s v="IS"/>
    <n v="3"/>
    <s v="SUPPLEMENTAL IRRIGATION"/>
    <d v="1971-06-08T00:00:00"/>
    <n v="19710608"/>
    <n v="1"/>
    <n v="61.3"/>
    <s v="SLB"/>
    <s v="OWRD"/>
    <d v="2015-12-16T00:00:00"/>
    <d v="2015-12-16T00:00:00"/>
    <n v="30"/>
    <n v="0"/>
    <s v=" "/>
    <s v="CT"/>
    <n v="3362.4320670000002"/>
    <n v="732697.38000500004"/>
    <n v="16.8"/>
  </r>
  <r>
    <n v="489"/>
    <s v="Polygon"/>
    <n v="132"/>
    <s v="WM"/>
    <x v="0"/>
    <x v="0"/>
    <x v="1"/>
    <x v="0"/>
    <x v="7"/>
    <x v="2"/>
    <x v="3"/>
    <s v="SWSE"/>
    <s v="BLM"/>
    <s v="WM3.00N29.00E"/>
    <s v="WM3.00N29.00E15"/>
    <s v="WM3.00N29.00E15SWSE"/>
    <n v="21.7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3921.8865559999999"/>
    <n v="944221.26789500006"/>
    <n v="21.7"/>
  </r>
  <r>
    <n v="490"/>
    <s v="Polygon"/>
    <n v="130"/>
    <s v="WM"/>
    <x v="0"/>
    <x v="0"/>
    <x v="1"/>
    <x v="0"/>
    <x v="7"/>
    <x v="2"/>
    <x v="1"/>
    <s v="NWSE"/>
    <s v="BLM"/>
    <s v="WM3.00N29.00E"/>
    <s v="WM3.00N29.00E15"/>
    <s v="WM3.00N29.00E15NWSE"/>
    <n v="30.6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3080.0409169999998"/>
    <n v="414764.90276000003"/>
    <n v="9.5"/>
  </r>
  <r>
    <n v="491"/>
    <s v="Polygon"/>
    <n v="131"/>
    <s v="WM"/>
    <x v="0"/>
    <x v="0"/>
    <x v="1"/>
    <x v="0"/>
    <x v="7"/>
    <x v="2"/>
    <x v="2"/>
    <s v="SESE"/>
    <s v="BLM"/>
    <s v="WM3.00N29.00E"/>
    <s v="WM3.00N29.00E15"/>
    <s v="WM3.00N29.00E15SESE"/>
    <n v="28.9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4406.064034"/>
    <n v="1261141.8116289999"/>
    <n v="29"/>
  </r>
  <r>
    <n v="492"/>
    <s v="Polygon"/>
    <n v="129"/>
    <s v="WM"/>
    <x v="0"/>
    <x v="0"/>
    <x v="1"/>
    <x v="0"/>
    <x v="7"/>
    <x v="2"/>
    <x v="0"/>
    <s v="NESE"/>
    <s v="BLM"/>
    <s v="WM3.00N29.00E"/>
    <s v="WM3.00N29.00E15"/>
    <s v="WM3.00N29.00E15NESE"/>
    <n v="29.4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6476.5812189999997"/>
    <n v="1279313.423766"/>
    <n v="29.4"/>
  </r>
  <r>
    <n v="493"/>
    <s v="Polygon"/>
    <n v="125"/>
    <s v="WM"/>
    <x v="0"/>
    <x v="0"/>
    <x v="1"/>
    <x v="0"/>
    <x v="7"/>
    <x v="0"/>
    <x v="2"/>
    <s v="SENE"/>
    <s v="BLM"/>
    <s v="WM3.00N29.00E"/>
    <s v="WM3.00N29.00E15"/>
    <s v="WM3.00N29.00E15SENE"/>
    <n v="14.7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3189.1771010000002"/>
    <n v="640542.31838199997"/>
    <n v="14.7"/>
  </r>
  <r>
    <n v="494"/>
    <s v="Polygon"/>
    <n v="122"/>
    <s v="WM"/>
    <x v="0"/>
    <x v="0"/>
    <x v="1"/>
    <x v="0"/>
    <x v="17"/>
    <x v="3"/>
    <x v="1"/>
    <s v="NWSW"/>
    <s v="BLM"/>
    <s v="WM3.00N29.00E"/>
    <s v="WM3.00N29.00E14"/>
    <s v="WM3.00N29.00E14NWSW"/>
    <n v="29.2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2114.5444069999999"/>
    <n v="249510.08175899999"/>
    <n v="5.7"/>
  </r>
  <r>
    <n v="495"/>
    <s v="Polygon"/>
    <n v="117"/>
    <s v="WM"/>
    <x v="0"/>
    <x v="0"/>
    <x v="1"/>
    <x v="0"/>
    <x v="17"/>
    <x v="1"/>
    <x v="3"/>
    <s v="SWNW"/>
    <s v="BLM"/>
    <s v="WM3.00N29.00E"/>
    <s v="WM3.00N29.00E14"/>
    <s v="WM3.00N29.00E14SWNW"/>
    <n v="36.5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2461.222636"/>
    <n v="228701.24109900001"/>
    <n v="5.3"/>
  </r>
  <r>
    <n v="496"/>
    <s v="Polygon"/>
    <n v="53"/>
    <s v="WM"/>
    <x v="0"/>
    <x v="0"/>
    <x v="1"/>
    <x v="0"/>
    <x v="1"/>
    <x v="2"/>
    <x v="1"/>
    <s v="NWSE"/>
    <s v="BLM"/>
    <s v="WM3.00N29.00E"/>
    <s v="WM3.00N29.00E9"/>
    <s v="WM3.00N29.00E9NWSE"/>
    <n v="24.8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4209.9789510000001"/>
    <n v="1079503.2612010001"/>
    <n v="24.8"/>
  </r>
  <r>
    <n v="497"/>
    <s v="Polygon"/>
    <n v="51"/>
    <s v="WM"/>
    <x v="0"/>
    <x v="0"/>
    <x v="1"/>
    <x v="0"/>
    <x v="1"/>
    <x v="0"/>
    <x v="3"/>
    <s v="SWNE"/>
    <s v="BLM"/>
    <s v="WM3.00N29.00E"/>
    <s v="WM3.00N29.00E9"/>
    <s v="WM3.00N29.00E9SWNE"/>
    <n v="36.6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4902.6424539999998"/>
    <n v="1580965.3841520001"/>
    <n v="36.299999999999997"/>
  </r>
  <r>
    <n v="498"/>
    <s v="Polygon"/>
    <n v="49"/>
    <s v="WM"/>
    <x v="0"/>
    <x v="0"/>
    <x v="1"/>
    <x v="0"/>
    <x v="1"/>
    <x v="0"/>
    <x v="1"/>
    <s v="NWNE"/>
    <s v="BLM"/>
    <s v="WM3.00N29.00E"/>
    <s v="WM3.00N29.00E9"/>
    <s v="WM3.00N29.00E9NWNE"/>
    <n v="3.8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1985.559411"/>
    <n v="157732.88590200001"/>
    <n v="3.6"/>
  </r>
  <r>
    <n v="499"/>
    <s v="Polygon"/>
    <n v="52"/>
    <s v="WM"/>
    <x v="0"/>
    <x v="0"/>
    <x v="1"/>
    <x v="0"/>
    <x v="1"/>
    <x v="2"/>
    <x v="0"/>
    <s v="NESE"/>
    <s v="BLM"/>
    <s v="WM3.00N29.00E"/>
    <s v="WM3.00N29.00E9"/>
    <s v="WM3.00N29.00E9NESE"/>
    <n v="0.2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494.98012199999999"/>
    <n v="7022.7461069999999"/>
    <n v="0.2"/>
  </r>
  <r>
    <n v="500"/>
    <s v="Polygon"/>
    <n v="50"/>
    <s v="WM"/>
    <x v="0"/>
    <x v="0"/>
    <x v="1"/>
    <x v="0"/>
    <x v="1"/>
    <x v="0"/>
    <x v="2"/>
    <s v="SENE"/>
    <s v="BLM"/>
    <s v="WM3.00N29.00E"/>
    <s v="WM3.00N29.00E9"/>
    <s v="WM3.00N29.00E9SENE"/>
    <n v="1"/>
    <n v="6616"/>
    <x v="27"/>
    <n v="94107"/>
    <s v="https://apps3.wrd.state.or.us/apps/wr/workflow/wr_proofing_details.aspx?snp_id=198172"/>
    <n v="198172"/>
    <n v="255380"/>
    <s v="G"/>
    <n v="7851"/>
    <s v=" "/>
    <n v="0"/>
    <n v="94107"/>
    <s v=" "/>
    <n v="0"/>
    <s v=" "/>
    <s v=" "/>
    <s v="GW"/>
    <s v=" "/>
    <s v=" "/>
    <s v="FARMLAND RESERVE INC."/>
    <s v="IR"/>
    <n v="3"/>
    <s v="IRRIGATION"/>
    <d v="1977-02-25T00:00:00"/>
    <n v="19770225"/>
    <n v="0"/>
    <n v="194.1"/>
    <s v="SLB"/>
    <s v="OWRD"/>
    <d v="2018-11-29T00:00:00"/>
    <d v="2018-12-03T00:00:00"/>
    <n v="30"/>
    <n v="0"/>
    <s v="MOVED TO MATCH ESRI BASEMAP IMAGE"/>
    <s v="CT"/>
    <n v="1496.7544800000001"/>
    <n v="44348.332479999997"/>
    <n v="1"/>
  </r>
  <r>
    <n v="501"/>
    <s v="Polygon"/>
    <n v="133"/>
    <s v="WM"/>
    <x v="0"/>
    <x v="0"/>
    <x v="1"/>
    <x v="0"/>
    <x v="7"/>
    <x v="3"/>
    <x v="0"/>
    <s v="NESW"/>
    <s v="BLM"/>
    <s v="WM3.00N29.00E"/>
    <s v="WM3.00N29.00E15"/>
    <s v="WM3.00N29.00E15NESW"/>
    <n v="37.1"/>
    <n v="6"/>
    <x v="28"/>
    <s v="T  7044"/>
    <s v="https://apps3.wrd.state.or.us/apps/wr/workflow/wr_proofing_details.aspx?snp_id=17478"/>
    <n v="17478"/>
    <n v="8245"/>
    <s v="G"/>
    <n v="21"/>
    <s v="G"/>
    <n v="64"/>
    <n v="0"/>
    <s v=" "/>
    <n v="0"/>
    <s v=" "/>
    <s v="T  7044"/>
    <s v="GW"/>
    <s v=" "/>
    <s v=" "/>
    <s v="CITY OF ECHO"/>
    <s v="MU"/>
    <n v="9"/>
    <s v="MUNICIPAL USES"/>
    <d v="1953-09-24T00:00:00"/>
    <n v="19530924"/>
    <n v="0"/>
    <n v="0"/>
    <s v="KLS"/>
    <s v="OWRD"/>
    <d v="2007-10-26T00:00:00"/>
    <s v="&lt;Null&gt;"/>
    <n v="10"/>
    <n v="0"/>
    <s v="Automapped at the center of the PLS quarter-quarter as specified in WRIS."/>
    <s v="TR"/>
    <n v="200"/>
    <n v="2400"/>
    <n v="0.1"/>
  </r>
  <r>
    <n v="502"/>
    <s v="Polygon"/>
    <n v="127"/>
    <s v="WM"/>
    <x v="0"/>
    <x v="0"/>
    <x v="1"/>
    <x v="0"/>
    <x v="7"/>
    <x v="1"/>
    <x v="2"/>
    <s v="SENW"/>
    <s v="BLM"/>
    <s v="WM3.00N29.00E"/>
    <s v="WM3.00N29.00E15"/>
    <s v="WM3.00N29.00E15SENW"/>
    <n v="32.4"/>
    <n v="6"/>
    <x v="28"/>
    <s v="T  7044"/>
    <s v="https://apps3.wrd.state.or.us/apps/wr/workflow/wr_proofing_details.aspx?snp_id=17478"/>
    <n v="17478"/>
    <n v="8245"/>
    <s v="G"/>
    <n v="21"/>
    <s v="G"/>
    <n v="64"/>
    <n v="0"/>
    <s v=" "/>
    <n v="0"/>
    <s v=" "/>
    <s v="T  7044"/>
    <s v="GW"/>
    <s v=" "/>
    <s v=" "/>
    <s v="CITY OF ECHO"/>
    <s v="MU"/>
    <n v="9"/>
    <s v="MUNICIPAL USES"/>
    <d v="1953-09-24T00:00:00"/>
    <n v="19530924"/>
    <n v="0"/>
    <n v="0"/>
    <s v="KLS"/>
    <s v="OWRD"/>
    <d v="2007-10-26T00:00:00"/>
    <s v="&lt;Null&gt;"/>
    <n v="10"/>
    <n v="0"/>
    <s v="Automapped at the center of the PLS quarter-quarter as specified in WRIS."/>
    <s v="TR"/>
    <n v="200"/>
    <n v="2400"/>
    <n v="0.1"/>
  </r>
  <r>
    <n v="503"/>
    <s v="Polygon"/>
    <n v="61"/>
    <s v="WM"/>
    <x v="0"/>
    <x v="0"/>
    <x v="1"/>
    <x v="0"/>
    <x v="6"/>
    <x v="3"/>
    <x v="2"/>
    <s v="SESW"/>
    <s v="BLM"/>
    <s v="WM3.00N29.00E"/>
    <s v="WM3.00N29.00E10"/>
    <s v="WM3.00N29.00E10SESW"/>
    <n v="20.8"/>
    <n v="6"/>
    <x v="28"/>
    <s v="T  7044"/>
    <s v="https://apps3.wrd.state.or.us/apps/wr/workflow/wr_proofing_details.aspx?snp_id=17478"/>
    <n v="17478"/>
    <n v="8245"/>
    <s v="G"/>
    <n v="21"/>
    <s v="G"/>
    <n v="64"/>
    <n v="0"/>
    <s v=" "/>
    <n v="0"/>
    <s v=" "/>
    <s v="T  7044"/>
    <s v="GW"/>
    <s v=" "/>
    <s v=" "/>
    <s v="CITY OF ECHO"/>
    <s v="MU"/>
    <n v="9"/>
    <s v="MUNICIPAL USES"/>
    <d v="1953-09-24T00:00:00"/>
    <n v="19530924"/>
    <n v="0"/>
    <n v="0"/>
    <s v="KLS"/>
    <s v="OWRD"/>
    <d v="2007-10-26T00:00:00"/>
    <s v="&lt;Null&gt;"/>
    <n v="10"/>
    <n v="0"/>
    <s v="Automapped at the center of the PLS quarter-quarter as specified in WRIS."/>
    <s v="TR"/>
    <n v="200"/>
    <n v="2400"/>
    <n v="0.1"/>
  </r>
  <r>
    <n v="504"/>
    <s v="Polygon"/>
    <n v="53"/>
    <s v="WM"/>
    <x v="0"/>
    <x v="0"/>
    <x v="1"/>
    <x v="0"/>
    <x v="1"/>
    <x v="2"/>
    <x v="1"/>
    <s v="NWSE"/>
    <s v="BLM"/>
    <s v="WM3.00N29.00E"/>
    <s v="WM3.00N29.00E9"/>
    <s v="WM3.00N29.00E9NWSE"/>
    <n v="24.8"/>
    <n v="6"/>
    <x v="28"/>
    <s v="T  7044"/>
    <s v="https://apps3.wrd.state.or.us/apps/wr/workflow/wr_proofing_details.aspx?snp_id=17478"/>
    <n v="17478"/>
    <n v="8245"/>
    <s v="G"/>
    <n v="21"/>
    <s v="G"/>
    <n v="64"/>
    <n v="0"/>
    <s v=" "/>
    <n v="0"/>
    <s v=" "/>
    <s v="T  7044"/>
    <s v="GW"/>
    <s v=" "/>
    <s v=" "/>
    <s v="CITY OF ECHO"/>
    <s v="MU"/>
    <n v="9"/>
    <s v="MUNICIPAL USES"/>
    <d v="1953-09-24T00:00:00"/>
    <n v="19530924"/>
    <n v="0"/>
    <n v="0"/>
    <s v="KLS"/>
    <s v="OWRD"/>
    <d v="2007-10-26T00:00:00"/>
    <s v="&lt;Null&gt;"/>
    <n v="10"/>
    <n v="0"/>
    <s v="Automapped at the center of the PLS quarter-quarter as specified in WRIS."/>
    <s v="TR"/>
    <n v="200"/>
    <n v="2400"/>
    <n v="0.1"/>
  </r>
  <r>
    <n v="505"/>
    <s v="Polygon"/>
    <n v="51"/>
    <s v="WM"/>
    <x v="0"/>
    <x v="0"/>
    <x v="1"/>
    <x v="0"/>
    <x v="1"/>
    <x v="0"/>
    <x v="3"/>
    <s v="SWNE"/>
    <s v="BLM"/>
    <s v="WM3.00N29.00E"/>
    <s v="WM3.00N29.00E9"/>
    <s v="WM3.00N29.00E9SWNE"/>
    <n v="36.6"/>
    <n v="6"/>
    <x v="28"/>
    <s v="T  7044"/>
    <s v="https://apps3.wrd.state.or.us/apps/wr/workflow/wr_proofing_details.aspx?snp_id=17478"/>
    <n v="17478"/>
    <n v="8245"/>
    <s v="G"/>
    <n v="21"/>
    <s v="G"/>
    <n v="64"/>
    <n v="0"/>
    <s v=" "/>
    <n v="0"/>
    <s v=" "/>
    <s v="T  7044"/>
    <s v="GW"/>
    <s v=" "/>
    <s v=" "/>
    <s v="CITY OF ECHO"/>
    <s v="MU"/>
    <n v="9"/>
    <s v="MUNICIPAL USES"/>
    <d v="1953-09-24T00:00:00"/>
    <n v="19530924"/>
    <n v="0"/>
    <n v="0"/>
    <s v="KLS"/>
    <s v="OWRD"/>
    <d v="2007-10-26T00:00:00"/>
    <s v="&lt;Null&gt;"/>
    <n v="10"/>
    <n v="0"/>
    <s v="Automapped at the center of the PLS quarter-quarter as specified in WRIS."/>
    <s v="TR"/>
    <n v="200"/>
    <n v="2400"/>
    <n v="0.1"/>
  </r>
  <r>
    <n v="506"/>
    <s v="Polygon"/>
    <n v="60"/>
    <s v="WM"/>
    <x v="0"/>
    <x v="0"/>
    <x v="1"/>
    <x v="0"/>
    <x v="6"/>
    <x v="3"/>
    <x v="1"/>
    <s v="NWSW"/>
    <s v="BLM"/>
    <s v="WM3.00N29.00E"/>
    <s v="WM3.00N29.00E10"/>
    <s v="WM3.00N29.00E10NWSW"/>
    <n v="23.4"/>
    <n v="6"/>
    <x v="28"/>
    <s v="T  7044"/>
    <s v="https://apps3.wrd.state.or.us/apps/wr/workflow/wr_proofing_details.aspx?snp_id=17478"/>
    <n v="17478"/>
    <n v="8245"/>
    <s v="G"/>
    <n v="21"/>
    <s v="G"/>
    <n v="64"/>
    <n v="0"/>
    <s v=" "/>
    <n v="0"/>
    <s v=" "/>
    <s v="T  7044"/>
    <s v="GW"/>
    <s v=" "/>
    <s v=" "/>
    <s v="CITY OF ECHO"/>
    <s v="MU"/>
    <n v="9"/>
    <s v="MUNICIPAL USES"/>
    <d v="1953-09-24T00:00:00"/>
    <n v="19530924"/>
    <n v="0"/>
    <n v="0"/>
    <s v="KLS"/>
    <s v="OWRD"/>
    <d v="2007-10-26T00:00:00"/>
    <s v="&lt;Null&gt;"/>
    <n v="10"/>
    <n v="0"/>
    <s v="Automapped at the center of the PLS quarter-quarter as specified in WRIS."/>
    <s v="TR"/>
    <n v="200"/>
    <n v="2400"/>
    <n v="0.1"/>
  </r>
  <r>
    <n v="507"/>
    <s v="Polygon"/>
    <n v="22"/>
    <s v="WM"/>
    <x v="0"/>
    <x v="0"/>
    <x v="1"/>
    <x v="0"/>
    <x v="2"/>
    <x v="1"/>
    <x v="0"/>
    <s v="NENW"/>
    <s v="BLM"/>
    <s v="WM3.00N29.00E"/>
    <s v="WM3.00N29.00E2"/>
    <s v="WM3.00N29.00E2NENW"/>
    <n v="34.5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673.6385170000003"/>
    <n v="1434177.5575550001"/>
    <n v="32.9"/>
  </r>
  <r>
    <n v="508"/>
    <s v="Polygon"/>
    <n v="30"/>
    <s v="WM"/>
    <x v="0"/>
    <x v="0"/>
    <x v="1"/>
    <x v="0"/>
    <x v="2"/>
    <x v="3"/>
    <x v="0"/>
    <s v="NESW"/>
    <s v="BLM"/>
    <s v="WM3.00N29.00E"/>
    <s v="WM3.00N29.00E2"/>
    <s v="WM3.00N29.00E2NESW"/>
    <n v="7.3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2398.090369"/>
    <n v="318890.84800300002"/>
    <n v="7.3"/>
  </r>
  <r>
    <n v="509"/>
    <s v="Polygon"/>
    <n v="141"/>
    <s v="WM"/>
    <x v="0"/>
    <x v="0"/>
    <x v="1"/>
    <x v="0"/>
    <x v="12"/>
    <x v="0"/>
    <x v="1"/>
    <s v="NWNE"/>
    <s v="BLM"/>
    <s v="WM3.00N29.00E"/>
    <s v="WM3.00N29.00E24"/>
    <s v="WM3.00N29.00E24NWNE"/>
    <n v="31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74.086547999999993"/>
    <n v="11.498955"/>
    <n v="0"/>
  </r>
  <r>
    <n v="510"/>
    <s v="Polygon"/>
    <n v="105"/>
    <s v="WM"/>
    <x v="0"/>
    <x v="0"/>
    <x v="1"/>
    <x v="0"/>
    <x v="16"/>
    <x v="2"/>
    <x v="3"/>
    <s v="SWSE"/>
    <s v="BLM"/>
    <s v="WM3.00N29.00E"/>
    <s v="WM3.00N29.00E13"/>
    <s v="WM3.00N29.00E13SWSE"/>
    <n v="32.5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690.1078180000004"/>
    <n v="1364446.084938"/>
    <n v="31.3"/>
  </r>
  <r>
    <n v="511"/>
    <s v="Polygon"/>
    <n v="140"/>
    <s v="WM"/>
    <x v="0"/>
    <x v="0"/>
    <x v="1"/>
    <x v="0"/>
    <x v="12"/>
    <x v="0"/>
    <x v="0"/>
    <s v="NENE"/>
    <s v="BLM"/>
    <s v="WM3.00N29.00E"/>
    <s v="WM3.00N29.00E24"/>
    <s v="WM3.00N29.00E24NENE"/>
    <n v="29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22.731428000000001"/>
    <n v="1.4869920000000001"/>
    <n v="0"/>
  </r>
  <r>
    <n v="512"/>
    <s v="Polygon"/>
    <n v="43"/>
    <s v="WM"/>
    <x v="0"/>
    <x v="0"/>
    <x v="1"/>
    <x v="0"/>
    <x v="5"/>
    <x v="2"/>
    <x v="2"/>
    <s v="SESE"/>
    <s v="BLM"/>
    <s v="WM3.00N29.00E"/>
    <s v="WM3.00N29.00E3"/>
    <s v="WM3.00N29.00E3SESE"/>
    <n v="30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5348.7919009999996"/>
    <n v="1271397.3271069999"/>
    <n v="29.2"/>
  </r>
  <r>
    <n v="513"/>
    <s v="Polygon"/>
    <n v="33"/>
    <s v="WM"/>
    <x v="0"/>
    <x v="0"/>
    <x v="1"/>
    <x v="0"/>
    <x v="2"/>
    <x v="3"/>
    <x v="3"/>
    <s v="SWSW"/>
    <s v="BLM"/>
    <s v="WM3.00N29.00E"/>
    <s v="WM3.00N29.00E2"/>
    <s v="WM3.00N29.00E2SWSW"/>
    <n v="35.200000000000003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763.8649400000004"/>
    <n v="1509737.7803239999"/>
    <n v="34.700000000000003"/>
  </r>
  <r>
    <n v="514"/>
    <s v="Polygon"/>
    <n v="48"/>
    <s v="WM"/>
    <x v="0"/>
    <x v="0"/>
    <x v="1"/>
    <x v="0"/>
    <x v="5"/>
    <x v="3"/>
    <x v="3"/>
    <s v="SWSW"/>
    <s v="BLM"/>
    <s v="WM3.00N29.00E"/>
    <s v="WM3.00N29.00E3"/>
    <s v="WM3.00N29.00E3SWSW"/>
    <n v="30.2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607.6744369999997"/>
    <n v="1314385.0944940001"/>
    <n v="30.2"/>
  </r>
  <r>
    <n v="515"/>
    <s v="Polygon"/>
    <n v="39"/>
    <s v="WM"/>
    <x v="0"/>
    <x v="0"/>
    <x v="1"/>
    <x v="0"/>
    <x v="5"/>
    <x v="1"/>
    <x v="1"/>
    <s v="NWNW"/>
    <s v="BLM"/>
    <s v="WM3.00N29.00E"/>
    <s v="WM3.00N29.00E3"/>
    <s v="WM3.00N29.00E3NWNW"/>
    <n v="22.8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096.3669389999995"/>
    <n v="992964.55102300004"/>
    <n v="22.8"/>
  </r>
  <r>
    <n v="516"/>
    <s v="Polygon"/>
    <n v="23"/>
    <s v="WM"/>
    <x v="0"/>
    <x v="0"/>
    <x v="1"/>
    <x v="0"/>
    <x v="2"/>
    <x v="1"/>
    <x v="1"/>
    <s v="NWNW"/>
    <s v="BLM"/>
    <s v="WM3.00N29.00E"/>
    <s v="WM3.00N29.00E2"/>
    <s v="WM3.00N29.00E2NWNW"/>
    <n v="19.7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3785.6955440000002"/>
    <n v="856622.46619900002"/>
    <n v="19.7"/>
  </r>
  <r>
    <n v="517"/>
    <s v="Polygon"/>
    <n v="24"/>
    <s v="WM"/>
    <x v="0"/>
    <x v="0"/>
    <x v="1"/>
    <x v="0"/>
    <x v="2"/>
    <x v="1"/>
    <x v="2"/>
    <s v="SENW"/>
    <s v="BLM"/>
    <s v="WM3.00N29.00E"/>
    <s v="WM3.00N29.00E2"/>
    <s v="WM3.00N29.00E2SENW"/>
    <n v="16.5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3482.7241669999999"/>
    <n v="709753.54586800002"/>
    <n v="16.3"/>
  </r>
  <r>
    <n v="518"/>
    <s v="Polygon"/>
    <n v="25"/>
    <s v="WM"/>
    <x v="0"/>
    <x v="0"/>
    <x v="1"/>
    <x v="0"/>
    <x v="2"/>
    <x v="1"/>
    <x v="3"/>
    <s v="SWNW"/>
    <s v="BLM"/>
    <s v="WM3.00N29.00E"/>
    <s v="WM3.00N29.00E2"/>
    <s v="WM3.00N29.00E2SWNW"/>
    <n v="8.8000000000000007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2613.3648069999999"/>
    <n v="384015.27081800002"/>
    <n v="8.8000000000000007"/>
  </r>
  <r>
    <n v="519"/>
    <s v="Polygon"/>
    <n v="31"/>
    <s v="WM"/>
    <x v="0"/>
    <x v="0"/>
    <x v="1"/>
    <x v="0"/>
    <x v="2"/>
    <x v="3"/>
    <x v="1"/>
    <s v="NWSW"/>
    <s v="BLM"/>
    <s v="WM3.00N29.00E"/>
    <s v="WM3.00N29.00E2"/>
    <s v="WM3.00N29.00E2NWSW"/>
    <n v="17.399999999999999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3622.3013639999999"/>
    <n v="759881.08827199996"/>
    <n v="17.399999999999999"/>
  </r>
  <r>
    <n v="520"/>
    <s v="Polygon"/>
    <n v="32"/>
    <s v="WM"/>
    <x v="0"/>
    <x v="0"/>
    <x v="1"/>
    <x v="0"/>
    <x v="2"/>
    <x v="3"/>
    <x v="2"/>
    <s v="SESW"/>
    <s v="BLM"/>
    <s v="WM3.00N29.00E"/>
    <s v="WM3.00N29.00E2"/>
    <s v="WM3.00N29.00E2SESW"/>
    <n v="16.399999999999999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3489.239959"/>
    <n v="704928.33696099999"/>
    <n v="16.2"/>
  </r>
  <r>
    <n v="521"/>
    <s v="Polygon"/>
    <n v="34"/>
    <s v="WM"/>
    <x v="0"/>
    <x v="0"/>
    <x v="1"/>
    <x v="0"/>
    <x v="5"/>
    <x v="0"/>
    <x v="0"/>
    <s v="NENE"/>
    <s v="BLM"/>
    <s v="WM3.00N29.00E"/>
    <s v="WM3.00N29.00E3"/>
    <s v="WM3.00N29.00E3NENE"/>
    <n v="30.7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644.3506349999998"/>
    <n v="1323448.084243"/>
    <n v="30.4"/>
  </r>
  <r>
    <n v="522"/>
    <s v="Polygon"/>
    <n v="35"/>
    <s v="WM"/>
    <x v="0"/>
    <x v="0"/>
    <x v="1"/>
    <x v="0"/>
    <x v="5"/>
    <x v="0"/>
    <x v="1"/>
    <s v="NWNE"/>
    <s v="BLM"/>
    <s v="WM3.00N29.00E"/>
    <s v="WM3.00N29.00E3"/>
    <s v="WM3.00N29.00E3NWNE"/>
    <n v="34.1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850.2228580000001"/>
    <n v="1486817.422978"/>
    <n v="34.1"/>
  </r>
  <r>
    <n v="523"/>
    <s v="Polygon"/>
    <n v="36"/>
    <s v="WM"/>
    <x v="0"/>
    <x v="0"/>
    <x v="1"/>
    <x v="0"/>
    <x v="5"/>
    <x v="0"/>
    <x v="2"/>
    <s v="SENE"/>
    <s v="BLM"/>
    <s v="WM3.00N29.00E"/>
    <s v="WM3.00N29.00E3"/>
    <s v="WM3.00N29.00E3SENE"/>
    <n v="28.1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453.5537400000003"/>
    <n v="1202783.0245370001"/>
    <n v="27.6"/>
  </r>
  <r>
    <n v="524"/>
    <s v="Polygon"/>
    <n v="37"/>
    <s v="WM"/>
    <x v="0"/>
    <x v="0"/>
    <x v="1"/>
    <x v="0"/>
    <x v="5"/>
    <x v="0"/>
    <x v="3"/>
    <s v="SWNE"/>
    <s v="BLM"/>
    <s v="WM3.00N29.00E"/>
    <s v="WM3.00N29.00E3"/>
    <s v="WM3.00N29.00E3SWNE"/>
    <n v="32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705.7413260000003"/>
    <n v="1392006.8806380001"/>
    <n v="32"/>
  </r>
  <r>
    <n v="525"/>
    <s v="Polygon"/>
    <n v="38"/>
    <s v="WM"/>
    <x v="0"/>
    <x v="0"/>
    <x v="1"/>
    <x v="0"/>
    <x v="5"/>
    <x v="1"/>
    <x v="0"/>
    <s v="NENW"/>
    <s v="BLM"/>
    <s v="WM3.00N29.00E"/>
    <s v="WM3.00N29.00E3"/>
    <s v="WM3.00N29.00E3NENW"/>
    <n v="30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5419.9945639999996"/>
    <n v="1304972.8432469999"/>
    <n v="30"/>
  </r>
  <r>
    <n v="526"/>
    <s v="Polygon"/>
    <n v="40"/>
    <s v="WM"/>
    <x v="0"/>
    <x v="0"/>
    <x v="1"/>
    <x v="0"/>
    <x v="5"/>
    <x v="1"/>
    <x v="2"/>
    <s v="SENW"/>
    <s v="BLM"/>
    <s v="WM3.00N29.00E"/>
    <s v="WM3.00N29.00E3"/>
    <s v="WM3.00N29.00E3SENW"/>
    <n v="11.7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019.4091450000001"/>
    <n v="508475.289124"/>
    <n v="11.7"/>
  </r>
  <r>
    <n v="527"/>
    <s v="Polygon"/>
    <n v="41"/>
    <s v="WM"/>
    <x v="0"/>
    <x v="0"/>
    <x v="1"/>
    <x v="0"/>
    <x v="5"/>
    <x v="2"/>
    <x v="0"/>
    <s v="NESE"/>
    <s v="BLM"/>
    <s v="WM3.00N29.00E"/>
    <s v="WM3.00N29.00E3"/>
    <s v="WM3.00N29.00E3NESE"/>
    <n v="30.4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607.8567480000002"/>
    <n v="1302560.720739"/>
    <n v="29.9"/>
  </r>
  <r>
    <n v="528"/>
    <s v="Polygon"/>
    <n v="42"/>
    <s v="WM"/>
    <x v="0"/>
    <x v="0"/>
    <x v="1"/>
    <x v="0"/>
    <x v="5"/>
    <x v="2"/>
    <x v="1"/>
    <s v="NWSE"/>
    <s v="BLM"/>
    <s v="WM3.00N29.00E"/>
    <s v="WM3.00N29.00E3"/>
    <s v="WM3.00N29.00E3NWSE"/>
    <n v="32.200000000000003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739.2030619999996"/>
    <n v="1404014.893279"/>
    <n v="32.200000000000003"/>
  </r>
  <r>
    <n v="529"/>
    <s v="Polygon"/>
    <n v="44"/>
    <s v="WM"/>
    <x v="0"/>
    <x v="0"/>
    <x v="1"/>
    <x v="0"/>
    <x v="5"/>
    <x v="2"/>
    <x v="3"/>
    <s v="SWSE"/>
    <s v="BLM"/>
    <s v="WM3.00N29.00E"/>
    <s v="WM3.00N29.00E3"/>
    <s v="WM3.00N29.00E3SWSE"/>
    <n v="32.6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757.7141789999996"/>
    <n v="1419540.696433"/>
    <n v="32.6"/>
  </r>
  <r>
    <n v="530"/>
    <s v="Polygon"/>
    <n v="45"/>
    <s v="WM"/>
    <x v="0"/>
    <x v="0"/>
    <x v="1"/>
    <x v="0"/>
    <x v="5"/>
    <x v="3"/>
    <x v="0"/>
    <s v="NESW"/>
    <s v="BLM"/>
    <s v="WM3.00N29.00E"/>
    <s v="WM3.00N29.00E3"/>
    <s v="WM3.00N29.00E3NESW"/>
    <n v="29.1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5137.6507300000003"/>
    <n v="1262678.820178"/>
    <n v="29"/>
  </r>
  <r>
    <n v="531"/>
    <s v="Polygon"/>
    <n v="46"/>
    <s v="WM"/>
    <x v="0"/>
    <x v="0"/>
    <x v="1"/>
    <x v="0"/>
    <x v="5"/>
    <x v="3"/>
    <x v="1"/>
    <s v="NWSW"/>
    <s v="BLM"/>
    <s v="WM3.00N29.00E"/>
    <s v="WM3.00N29.00E3"/>
    <s v="WM3.00N29.00E3NWSW"/>
    <n v="29.7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566.4692619999996"/>
    <n v="1284683.0739219999"/>
    <n v="29.5"/>
  </r>
  <r>
    <n v="532"/>
    <s v="Polygon"/>
    <n v="47"/>
    <s v="WM"/>
    <x v="0"/>
    <x v="0"/>
    <x v="1"/>
    <x v="0"/>
    <x v="5"/>
    <x v="3"/>
    <x v="2"/>
    <s v="SESW"/>
    <s v="BLM"/>
    <s v="WM3.00N29.00E"/>
    <s v="WM3.00N29.00E3"/>
    <s v="WM3.00N29.00E3SESW"/>
    <n v="28.3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5152.1620220000004"/>
    <n v="1234159.7353940001"/>
    <n v="28.3"/>
  </r>
  <r>
    <n v="533"/>
    <s v="Polygon"/>
    <n v="104"/>
    <s v="WM"/>
    <x v="0"/>
    <x v="0"/>
    <x v="1"/>
    <x v="0"/>
    <x v="16"/>
    <x v="2"/>
    <x v="2"/>
    <s v="SESE"/>
    <s v="BLM"/>
    <s v="WM3.00N29.00E"/>
    <s v="WM3.00N29.00E13"/>
    <s v="WM3.00N29.00E13SESE"/>
    <n v="30.9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611.6657960000002"/>
    <n v="1315648.3219659999"/>
    <n v="30.2"/>
  </r>
  <r>
    <n v="534"/>
    <s v="Polygon"/>
    <n v="172"/>
    <s v="WM"/>
    <x v="0"/>
    <x v="0"/>
    <x v="0"/>
    <x v="0"/>
    <x v="5"/>
    <x v="2"/>
    <x v="3"/>
    <s v="SWSE"/>
    <s v="BLM"/>
    <s v="WM3.00N30.00E"/>
    <s v="WM3.00N30.00E3"/>
    <s v="WM3.00N30.00E3SWSE"/>
    <n v="36.9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078.0403609999998"/>
    <n v="1042642.953711"/>
    <n v="23.9"/>
  </r>
  <r>
    <n v="535"/>
    <s v="Polygon"/>
    <n v="173"/>
    <s v="WM"/>
    <x v="0"/>
    <x v="0"/>
    <x v="0"/>
    <x v="0"/>
    <x v="5"/>
    <x v="3"/>
    <x v="0"/>
    <s v="NESW"/>
    <s v="BLM"/>
    <s v="WM3.00N30.00E"/>
    <s v="WM3.00N30.00E3"/>
    <s v="WM3.00N30.00E3NESW"/>
    <n v="18.5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3706.4602620000001"/>
    <n v="611844.11623299995"/>
    <n v="14"/>
  </r>
  <r>
    <n v="536"/>
    <s v="Polygon"/>
    <n v="174"/>
    <s v="WM"/>
    <x v="0"/>
    <x v="0"/>
    <x v="0"/>
    <x v="0"/>
    <x v="5"/>
    <x v="3"/>
    <x v="1"/>
    <s v="NWSW"/>
    <s v="BLM"/>
    <s v="WM3.00N30.00E"/>
    <s v="WM3.00N30.00E3"/>
    <s v="WM3.00N30.00E3NWSW"/>
    <n v="21.1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3903.6579999999999"/>
    <n v="918610.38641599996"/>
    <n v="21.1"/>
  </r>
  <r>
    <n v="537"/>
    <s v="Polygon"/>
    <n v="175"/>
    <s v="WM"/>
    <x v="0"/>
    <x v="0"/>
    <x v="0"/>
    <x v="0"/>
    <x v="5"/>
    <x v="3"/>
    <x v="2"/>
    <s v="SESW"/>
    <s v="BLM"/>
    <s v="WM3.00N30.00E"/>
    <s v="WM3.00N30.00E3"/>
    <s v="WM3.00N30.00E3SESW"/>
    <n v="26.7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6241.429744"/>
    <n v="1161480.8006750001"/>
    <n v="26.7"/>
  </r>
  <r>
    <n v="538"/>
    <s v="Polygon"/>
    <n v="176"/>
    <s v="WM"/>
    <x v="0"/>
    <x v="0"/>
    <x v="0"/>
    <x v="0"/>
    <x v="5"/>
    <x v="3"/>
    <x v="3"/>
    <s v="SWSW"/>
    <s v="BLM"/>
    <s v="WM3.00N30.00E"/>
    <s v="WM3.00N30.00E3"/>
    <s v="WM3.00N30.00E3SWSW"/>
    <n v="32.6"/>
    <n v="7015"/>
    <x v="29"/>
    <s v="T  13525"/>
    <s v="https://apps3.wrd.state.or.us/apps/wr/workflow/wr_proofing_details.aspx?snp_id=221328"/>
    <n v="221328"/>
    <n v="286774"/>
    <s v="S"/>
    <n v="50771"/>
    <s v="S"/>
    <n v="36940"/>
    <n v="0"/>
    <s v=" "/>
    <n v="0"/>
    <s v=" "/>
    <s v="T  13525"/>
    <s v="SW"/>
    <s v=" "/>
    <s v=" "/>
    <s v="FARMLAND RESERVE INC."/>
    <s v="IR"/>
    <n v="3"/>
    <s v="IRRIGATION"/>
    <d v="1973-06-29T00:00:00"/>
    <n v="19730629"/>
    <n v="0"/>
    <n v="866.76"/>
    <s v="SLB"/>
    <s v="OWRD"/>
    <d v="2023-03-13T00:00:00"/>
    <d v="2023-03-16T00:00:00"/>
    <n v="30"/>
    <n v="0"/>
    <s v=" "/>
    <s v="TR"/>
    <n v="4687.707778"/>
    <n v="1421603.254888"/>
    <n v="32.6"/>
  </r>
  <r>
    <n v="539"/>
    <s v="Polygon"/>
    <n v="1"/>
    <s v="WM"/>
    <x v="2"/>
    <x v="0"/>
    <x v="2"/>
    <x v="0"/>
    <x v="14"/>
    <x v="0"/>
    <x v="2"/>
    <s v="SENE"/>
    <s v="BLM"/>
    <s v="WM2.00N28.00E"/>
    <s v="WM2.00N28.00E7"/>
    <s v="WM2.00N28.00E7SENE"/>
    <n v="3.2"/>
    <n v="6849"/>
    <x v="29"/>
    <s v="T  13525"/>
    <s v="https://apps3.wrd.state.or.us/apps/wr/workflow/wr_proofing_details.aspx?snp_id=204871"/>
    <n v="204871"/>
    <n v="265075"/>
    <s v="S"/>
    <n v="50951"/>
    <s v="S"/>
    <n v="37150"/>
    <n v="0"/>
    <s v=" "/>
    <n v="0"/>
    <s v=" "/>
    <s v="T  13525"/>
    <s v="SW"/>
    <s v=" "/>
    <s v=" "/>
    <s v="FARMLAND RESERVE INC."/>
    <s v="IR"/>
    <n v="3"/>
    <s v="IRRIGATION"/>
    <d v="1973-07-25T00:00:00"/>
    <n v="19730725"/>
    <n v="0"/>
    <n v="1425.07"/>
    <s v="SLB"/>
    <s v="OWRD"/>
    <d v="2023-03-13T00:00:00"/>
    <d v="2023-03-16T00:00:00"/>
    <n v="30"/>
    <n v="0"/>
    <s v=" "/>
    <s v="TR"/>
    <n v="949.88888299999996"/>
    <n v="31.320743"/>
    <n v="0"/>
  </r>
  <r>
    <n v="540"/>
    <s v="Polygon"/>
    <n v="1"/>
    <s v="WM"/>
    <x v="2"/>
    <x v="0"/>
    <x v="2"/>
    <x v="0"/>
    <x v="14"/>
    <x v="0"/>
    <x v="2"/>
    <s v="SENE"/>
    <s v="BLM"/>
    <s v="WM2.00N28.00E"/>
    <s v="WM2.00N28.00E7"/>
    <s v="WM2.00N28.00E7SENE"/>
    <n v="3.2"/>
    <n v="7070"/>
    <x v="30"/>
    <n v="96964"/>
    <s v="https://apps3.wrd.state.or.us/apps/wr/workflow/wr_proofing_details.aspx?snp_id=222429"/>
    <n v="222429"/>
    <n v="288388"/>
    <s v="G"/>
    <n v="4581"/>
    <s v="G"/>
    <n v="4049"/>
    <n v="96964"/>
    <s v=" "/>
    <n v="0"/>
    <s v=" "/>
    <s v="T  13525"/>
    <s v="GW"/>
    <s v="HANSON"/>
    <s v="LARRY"/>
    <s v=" "/>
    <s v="IR"/>
    <n v="3"/>
    <s v="IRRIGATION"/>
    <d v="1968-09-03T00:00:00"/>
    <n v="19680903"/>
    <n v="0"/>
    <n v="365.5"/>
    <s v="SLB"/>
    <s v="OWRD"/>
    <d v="2023-03-14T00:00:00"/>
    <d v="2023-03-16T00:00:00"/>
    <n v="30"/>
    <n v="0"/>
    <s v=" "/>
    <s v="CT"/>
    <n v="1669.752111"/>
    <n v="140225.910795"/>
    <n v="3.2"/>
  </r>
  <r>
    <n v="541"/>
    <s v="Polygon"/>
    <n v="1"/>
    <s v="WM"/>
    <x v="2"/>
    <x v="0"/>
    <x v="2"/>
    <x v="0"/>
    <x v="14"/>
    <x v="0"/>
    <x v="2"/>
    <s v="SENE"/>
    <s v="BLM"/>
    <s v="WM2.00N28.00E"/>
    <s v="WM2.00N28.00E7"/>
    <s v="WM2.00N28.00E7SENE"/>
    <n v="3.2"/>
    <n v="7071"/>
    <x v="31"/>
    <n v="96964"/>
    <s v="https://apps3.wrd.state.or.us/apps/wr/workflow/wr_proofing_details.aspx?snp_id=222429"/>
    <n v="222429"/>
    <n v="288389"/>
    <s v="G"/>
    <n v="4581"/>
    <s v="G"/>
    <n v="4049"/>
    <n v="96964"/>
    <s v=" "/>
    <n v="0"/>
    <s v=" "/>
    <s v="T  13525"/>
    <s v="GW"/>
    <s v="HANSON"/>
    <s v="LARRY"/>
    <s v=" "/>
    <s v="IS"/>
    <n v="3"/>
    <s v="SUPPLEMENTAL IRRIGATION"/>
    <d v="1968-09-03T00:00:00"/>
    <n v="19680903"/>
    <n v="1"/>
    <n v="446.7"/>
    <s v="SLB"/>
    <s v="OWRD"/>
    <d v="2023-03-14T00:00:00"/>
    <d v="2023-03-16T00:00:00"/>
    <n v="30"/>
    <n v="0"/>
    <s v=" "/>
    <s v="CT"/>
    <n v="949.88888299999996"/>
    <n v="31.365282000000001"/>
    <n v="0"/>
  </r>
  <r>
    <n v="542"/>
    <s v="Polygon"/>
    <n v="1"/>
    <s v="WM"/>
    <x v="2"/>
    <x v="0"/>
    <x v="2"/>
    <x v="0"/>
    <x v="14"/>
    <x v="0"/>
    <x v="2"/>
    <s v="SENE"/>
    <s v="BLM"/>
    <s v="WM2.00N28.00E"/>
    <s v="WM2.00N28.00E7"/>
    <s v="WM2.00N28.00E7SENE"/>
    <n v="3.2"/>
    <n v="6947"/>
    <x v="32"/>
    <s v="S  55338"/>
    <s v="https://apps3.wrd.state.or.us/apps/wr/workflow/wr_proofing_details.aspx?snp_id=211963"/>
    <n v="211963"/>
    <n v="273612"/>
    <s v="S"/>
    <n v="88507"/>
    <s v="S"/>
    <n v="55338"/>
    <n v="0"/>
    <s v=" "/>
    <n v="0"/>
    <s v=" "/>
    <s v=" "/>
    <s v="SW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1748.2275"/>
    <n v="130040.14217000001"/>
    <n v="3"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3"/>
    <x v="1"/>
    <x v="3"/>
    <x v="1"/>
    <x v="20"/>
    <x v="4"/>
    <x v="4"/>
    <m/>
    <m/>
    <m/>
    <m/>
    <m/>
    <m/>
    <m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n v="0"/>
    <s v="Polygon"/>
    <n v="3573"/>
    <x v="0"/>
    <x v="0"/>
    <x v="0"/>
    <x v="0"/>
    <x v="0"/>
    <x v="0"/>
    <d v="2003-04-08T00:00:00"/>
    <d v="2003-04-08T00:00:00"/>
    <s v="003N029E012NESE"/>
    <s v="Row Crop"/>
    <s v="PLSS, Paper Map, Aerial Photo"/>
    <n v="34.485081999999998"/>
    <n v="0"/>
    <n v="10"/>
    <s v="PMI-WTR-4701"/>
    <s v="87111 (Primary 1 AF)"/>
    <s v="501-3815"/>
    <n v="6402"/>
    <s v="FRI - Directly Operated"/>
    <n v="0"/>
    <n v="0"/>
    <x v="0"/>
    <n v="0"/>
    <n v="0"/>
    <s v=" "/>
    <n v="0"/>
    <n v="0"/>
    <n v="0"/>
    <n v="0"/>
    <n v="0"/>
    <s v=" "/>
    <n v="0"/>
    <n v="0"/>
    <n v="0"/>
    <n v="0"/>
    <n v="0"/>
    <s v="EID Transfer 2021\From_87111_QQs"/>
    <n v="6811.3071650000002"/>
    <n v="1502170.15062"/>
    <n v="30.4"/>
    <x v="0"/>
  </r>
  <r>
    <n v="1"/>
    <s v="Polygon"/>
    <n v="3596"/>
    <x v="0"/>
    <x v="1"/>
    <x v="0"/>
    <x v="0"/>
    <x v="0"/>
    <x v="0"/>
    <d v="2003-04-08T00:00:00"/>
    <d v="2003-04-08T00:00:00"/>
    <s v="003N029E012SESE"/>
    <s v="Row Crop"/>
    <s v="PLSS, Paper Map, Aerial Photo"/>
    <n v="10.1"/>
    <n v="0"/>
    <n v="10"/>
    <s v="PMI-WTR-4701"/>
    <s v="87111 (Primary 1 AF)"/>
    <s v="501-3815"/>
    <n v="6402"/>
    <s v="FRI - Directly Operated"/>
    <n v="0"/>
    <n v="0"/>
    <x v="0"/>
    <n v="0"/>
    <n v="0"/>
    <s v=" "/>
    <n v="0"/>
    <n v="0"/>
    <n v="0"/>
    <n v="0"/>
    <n v="0"/>
    <s v=" "/>
    <n v="0"/>
    <n v="0"/>
    <n v="0"/>
    <n v="0"/>
    <n v="0"/>
    <s v="EID Transfer 2021\From_87111_QQs"/>
    <n v="4048.5824689999999"/>
    <n v="397865.89275300002"/>
    <n v="8.1"/>
    <x v="0"/>
  </r>
  <r>
    <n v="2"/>
    <s v="Polygon"/>
    <n v="4565"/>
    <x v="1"/>
    <x v="2"/>
    <x v="0"/>
    <x v="0"/>
    <x v="1"/>
    <x v="0"/>
    <d v="2003-04-08T00:00:00"/>
    <d v="2003-04-08T00:00:00"/>
    <s v="003N030E007NWSW"/>
    <s v="Row Crop"/>
    <s v="PLSS, Paper Map, Aerial Photo"/>
    <n v="51.043680999999999"/>
    <n v="0"/>
    <n v="10"/>
    <s v="PMI-WTR-4701"/>
    <s v="87111 (Primary 1 AF)"/>
    <s v="501-3815"/>
    <n v="6402"/>
    <s v="FRI - Directly Operated"/>
    <n v="0"/>
    <n v="0"/>
    <x v="0"/>
    <n v="0"/>
    <n v="0"/>
    <s v=" "/>
    <n v="0"/>
    <n v="0"/>
    <n v="0"/>
    <n v="0"/>
    <n v="0"/>
    <s v=" "/>
    <n v="0"/>
    <n v="0"/>
    <n v="0"/>
    <n v="0"/>
    <n v="0"/>
    <s v="EID Transfer 2021\From_87111_QQs"/>
    <n v="5830.3759959999998"/>
    <n v="2223462.7290099999"/>
    <n v="45"/>
    <x v="0"/>
  </r>
  <r>
    <n v="3"/>
    <s v="Polygon"/>
    <n v="4566"/>
    <x v="1"/>
    <x v="3"/>
    <x v="0"/>
    <x v="0"/>
    <x v="1"/>
    <x v="0"/>
    <d v="2003-04-08T00:00:00"/>
    <d v="2003-04-08T00:00:00"/>
    <s v="003N030E007SWSW"/>
    <s v="Row Crop"/>
    <s v="PLSS, Paper Map, Aerial Photo"/>
    <n v="37.910240999999999"/>
    <n v="0"/>
    <n v="10"/>
    <s v="PMI-WTR-4701"/>
    <s v="87111 (Primary 1 AF)"/>
    <s v="501-3815"/>
    <n v="6402"/>
    <s v="FRI - Directly Operated"/>
    <n v="0"/>
    <n v="0"/>
    <x v="0"/>
    <n v="0"/>
    <n v="0"/>
    <s v=" "/>
    <n v="0"/>
    <n v="0"/>
    <n v="0"/>
    <n v="0"/>
    <n v="0"/>
    <s v=" "/>
    <n v="0"/>
    <n v="0"/>
    <n v="0"/>
    <n v="0"/>
    <n v="0"/>
    <s v="EID Transfer 2021\From_87111_QQs"/>
    <n v="5243.5254729999997"/>
    <n v="1651370.08739"/>
    <n v="33.5"/>
    <x v="0"/>
  </r>
  <r>
    <n v="4"/>
    <s v="Polygon"/>
    <n v="3550"/>
    <x v="0"/>
    <x v="4"/>
    <x v="0"/>
    <x v="0"/>
    <x v="0"/>
    <x v="0"/>
    <d v="2003-04-08T00:00:00"/>
    <d v="2003-04-08T00:00:00"/>
    <s v="003N029E012SENE"/>
    <s v="Row Crop"/>
    <s v="PLSS, Paper Map, Aerial Photo"/>
    <n v="5.8561730000000001"/>
    <n v="0"/>
    <n v="13"/>
    <s v="PMI-WTR-4701"/>
    <s v="87111 (Primary 1 AF)"/>
    <s v="501-3815"/>
    <n v="6402"/>
    <s v="FRI - Directly Operated"/>
    <n v="0"/>
    <n v="0"/>
    <x v="0"/>
    <n v="0"/>
    <n v="0"/>
    <s v=" "/>
    <n v="0"/>
    <n v="0"/>
    <n v="0"/>
    <n v="0"/>
    <n v="0"/>
    <s v=" "/>
    <n v="0"/>
    <n v="0"/>
    <n v="0"/>
    <n v="0"/>
    <n v="0"/>
    <s v="EID Transfer 2021\From_87111_QQs"/>
    <n v="2232.629512"/>
    <n v="255094.908341"/>
    <n v="5.2"/>
    <x v="0"/>
  </r>
  <r>
    <n v="5"/>
    <s v="Polygon"/>
    <n v="3551"/>
    <x v="0"/>
    <x v="5"/>
    <x v="0"/>
    <x v="0"/>
    <x v="0"/>
    <x v="0"/>
    <d v="2003-04-08T00:00:00"/>
    <d v="2003-04-08T00:00:00"/>
    <s v="003N029E012SWNE"/>
    <s v="Row Crop"/>
    <s v="PLSS, Paper Map, Aerial Photo"/>
    <n v="9.558821"/>
    <n v="0"/>
    <n v="13"/>
    <s v="PMI-WTR-4701"/>
    <s v="87111 (Primary 1 AF)"/>
    <s v="501-3815"/>
    <n v="6402"/>
    <s v="FRI - Directly Operated"/>
    <n v="0"/>
    <n v="0"/>
    <x v="0"/>
    <n v="0"/>
    <n v="0"/>
    <s v=" "/>
    <n v="0"/>
    <n v="0"/>
    <n v="0"/>
    <n v="0"/>
    <n v="0"/>
    <s v=" "/>
    <n v="0"/>
    <n v="0"/>
    <n v="0"/>
    <n v="0"/>
    <n v="0"/>
    <s v="EID Transfer 2021\From_87111_QQs"/>
    <n v="2877.4912899999999"/>
    <n v="416382.229177"/>
    <n v="8.4"/>
    <x v="0"/>
  </r>
  <r>
    <n v="6"/>
    <s v="Polygon"/>
    <n v="3574"/>
    <x v="0"/>
    <x v="6"/>
    <x v="0"/>
    <x v="0"/>
    <x v="0"/>
    <x v="0"/>
    <d v="2003-04-08T00:00:00"/>
    <d v="2003-04-08T00:00:00"/>
    <s v="003N029E012NWSE"/>
    <s v="Row Crop"/>
    <s v="PLSS, Paper Map, Aerial Photo"/>
    <n v="37.233969000000002"/>
    <n v="0"/>
    <n v="13"/>
    <s v="PMI-WTR-4701"/>
    <s v="87111 (Primary 1 AF)"/>
    <s v="501-3815"/>
    <n v="6402"/>
    <s v="FRI - Directly Operated"/>
    <n v="0"/>
    <n v="0"/>
    <x v="0"/>
    <n v="0"/>
    <n v="0"/>
    <s v=" "/>
    <n v="0"/>
    <n v="0"/>
    <n v="0"/>
    <n v="0"/>
    <n v="0"/>
    <s v=" "/>
    <n v="0"/>
    <n v="0"/>
    <n v="0"/>
    <n v="0"/>
    <n v="0"/>
    <s v="EID Transfer 2021\From_87111_QQs"/>
    <n v="4898.7615420000002"/>
    <n v="1621911.7059899999"/>
    <n v="32.9"/>
    <x v="0"/>
  </r>
  <r>
    <n v="7"/>
    <s v="Polygon"/>
    <n v="3597"/>
    <x v="0"/>
    <x v="7"/>
    <x v="0"/>
    <x v="0"/>
    <x v="0"/>
    <x v="0"/>
    <d v="2003-04-08T00:00:00"/>
    <d v="2003-04-08T00:00:00"/>
    <s v="003N029E012SWSE"/>
    <s v="Row Crop"/>
    <s v="PLSS, Paper Map, Aerial Photo"/>
    <n v="8.0136439999999993"/>
    <n v="0"/>
    <n v="13"/>
    <s v="PMI-WTR-4701"/>
    <s v="87111 (Primary 1 AF)"/>
    <s v="501-3815"/>
    <n v="6402"/>
    <s v="FRI - Directly Operated"/>
    <n v="0"/>
    <n v="0"/>
    <x v="0"/>
    <n v="0"/>
    <n v="0"/>
    <s v=" "/>
    <n v="0"/>
    <n v="0"/>
    <n v="0"/>
    <n v="0"/>
    <n v="0"/>
    <s v=" "/>
    <n v="0"/>
    <n v="0"/>
    <n v="0"/>
    <n v="0"/>
    <n v="0"/>
    <s v="EID Transfer 2021\From_87111_QQs"/>
    <n v="2689.0872260000001"/>
    <n v="349074.33006900002"/>
    <n v="7.1"/>
    <x v="0"/>
  </r>
  <r>
    <n v="8"/>
    <s v="Polygon"/>
    <n v="3506"/>
    <x v="2"/>
    <x v="8"/>
    <x v="0"/>
    <x v="0"/>
    <x v="0"/>
    <x v="0"/>
    <d v="2003-04-08T00:00:00"/>
    <d v="2003-04-08T00:00:00"/>
    <s v="003N029E001SESW"/>
    <s v="Row Crop"/>
    <s v="PLSS, Paper Map, Aerial Photo"/>
    <n v="7.48"/>
    <n v="0"/>
    <n v="9"/>
    <s v="PMI-WTR-4701"/>
    <s v="87111 (Primary 1 AF)"/>
    <s v="501-3815"/>
    <n v="6402"/>
    <s v="FRI - Directly Operated"/>
    <n v="0"/>
    <n v="0"/>
    <x v="0"/>
    <n v="0"/>
    <n v="0"/>
    <s v=" "/>
    <n v="0"/>
    <n v="0"/>
    <n v="0"/>
    <n v="0"/>
    <n v="0"/>
    <s v=" "/>
    <n v="0"/>
    <n v="0"/>
    <n v="0"/>
    <n v="0"/>
    <n v="0"/>
    <s v="EID Transfer 2021\From_87111_QQs"/>
    <n v="2864.747914"/>
    <n v="294606.83784699999"/>
    <n v="6"/>
    <x v="0"/>
  </r>
  <r>
    <n v="9"/>
    <s v="Polygon"/>
    <n v="3468"/>
    <x v="3"/>
    <x v="9"/>
    <x v="0"/>
    <x v="0"/>
    <x v="0"/>
    <x v="0"/>
    <d v="2003-04-08T00:00:00"/>
    <d v="2003-04-08T00:00:00"/>
    <s v="003N029E003SENW"/>
    <s v=" "/>
    <s v=" "/>
    <n v="9.6336290000000009"/>
    <n v="551"/>
    <n v="0"/>
    <s v=" "/>
    <n v="74762"/>
    <s v=" "/>
    <n v="0"/>
    <s v=" "/>
    <n v="12.109401"/>
    <n v="6"/>
    <x v="1"/>
    <n v="9.6300000000000008"/>
    <n v="12"/>
    <s v=" "/>
    <n v="0"/>
    <n v="0"/>
    <n v="0"/>
    <n v="0"/>
    <n v="0"/>
    <s v=" "/>
    <n v="0"/>
    <n v="0"/>
    <n v="0"/>
    <n v="0"/>
    <n v="0"/>
    <s v="EID Transfer 2021\To_74762_QQs"/>
    <n v="3115.363969"/>
    <n v="419640.86401700001"/>
    <n v="8.5"/>
    <x v="0"/>
  </r>
  <r>
    <n v="10"/>
    <s v="Polygon"/>
    <n v="3997"/>
    <x v="3"/>
    <x v="10"/>
    <x v="0"/>
    <x v="0"/>
    <x v="0"/>
    <x v="0"/>
    <d v="2003-04-08T00:00:00"/>
    <d v="2003-04-08T00:00:00"/>
    <s v="003N029E003NENW"/>
    <s v=" "/>
    <s v=" "/>
    <n v="29.629221999999999"/>
    <n v="551"/>
    <n v="0"/>
    <s v=" "/>
    <n v="74762"/>
    <s v=" "/>
    <n v="0"/>
    <s v=" "/>
    <n v="12.109401"/>
    <n v="6"/>
    <x v="1"/>
    <n v="29.63"/>
    <n v="12"/>
    <s v=" "/>
    <n v="0"/>
    <n v="0"/>
    <n v="0"/>
    <n v="0"/>
    <n v="0"/>
    <s v=" "/>
    <n v="0"/>
    <n v="0"/>
    <n v="0"/>
    <n v="0"/>
    <n v="0"/>
    <s v="EID Transfer 2021\To_74762_QQs"/>
    <n v="4549.5124720000003"/>
    <n v="1290648.90071"/>
    <n v="26.1"/>
    <x v="0"/>
  </r>
  <r>
    <n v="11"/>
    <s v="Polygon"/>
    <n v="3998"/>
    <x v="3"/>
    <x v="11"/>
    <x v="0"/>
    <x v="0"/>
    <x v="0"/>
    <x v="0"/>
    <d v="2003-04-08T00:00:00"/>
    <d v="2003-04-08T00:00:00"/>
    <s v="003N029E003NWNW"/>
    <s v=" "/>
    <s v=" "/>
    <n v="22.865691000000002"/>
    <n v="551"/>
    <n v="0"/>
    <s v=" "/>
    <n v="74762"/>
    <s v=" "/>
    <n v="0"/>
    <s v=" "/>
    <n v="12.109401"/>
    <n v="6"/>
    <x v="1"/>
    <n v="22.87"/>
    <n v="12"/>
    <s v=" "/>
    <n v="0"/>
    <n v="0"/>
    <n v="0"/>
    <n v="0"/>
    <n v="0"/>
    <s v=" "/>
    <n v="0"/>
    <n v="0"/>
    <n v="0"/>
    <n v="0"/>
    <n v="0"/>
    <s v="EID Transfer 2021\To_74762_QQs"/>
    <n v="4102.5925870000001"/>
    <n v="996029.50275999994"/>
    <n v="20.2"/>
    <x v="0"/>
  </r>
  <r>
    <n v="12"/>
    <s v="Polygon"/>
    <n v="4062"/>
    <x v="4"/>
    <x v="12"/>
    <x v="0"/>
    <x v="0"/>
    <x v="1"/>
    <x v="0"/>
    <d v="2003-04-08T00:00:00"/>
    <d v="2003-04-08T00:00:00"/>
    <s v="003N030E002NESW"/>
    <s v=" "/>
    <s v="Lorenzen"/>
    <n v="21.22"/>
    <n v="592"/>
    <n v="0"/>
    <s v=" "/>
    <s v=" "/>
    <s v=" "/>
    <n v="0"/>
    <s v=" "/>
    <n v="5.1939630000000001"/>
    <n v="0"/>
    <x v="2"/>
    <n v="21.22"/>
    <n v="1"/>
    <s v="H"/>
    <n v="0"/>
    <n v="1"/>
    <n v="0"/>
    <n v="0"/>
    <n v="0"/>
    <s v=" "/>
    <n v="0"/>
    <n v="0"/>
    <n v="0"/>
    <n v="0"/>
    <n v="0"/>
    <s v="EID Transfer 2021\To_80849_QQs"/>
    <n v="5746.8958439999997"/>
    <n v="924455.26199499995"/>
    <n v="18.7"/>
    <x v="0"/>
  </r>
  <r>
    <n v="13"/>
    <s v="Polygon"/>
    <n v="4064"/>
    <x v="4"/>
    <x v="6"/>
    <x v="0"/>
    <x v="0"/>
    <x v="1"/>
    <x v="0"/>
    <d v="2003-04-08T00:00:00"/>
    <d v="2003-04-08T00:00:00"/>
    <s v="003N030E002NWSE"/>
    <s v=" "/>
    <s v="Lorenzen"/>
    <n v="33.418933000000003"/>
    <n v="592"/>
    <n v="0"/>
    <s v=" "/>
    <s v=" "/>
    <s v=" "/>
    <n v="0"/>
    <s v=" "/>
    <n v="33.418903"/>
    <n v="0"/>
    <x v="2"/>
    <n v="33.42"/>
    <n v="1"/>
    <s v="H"/>
    <n v="0"/>
    <n v="2"/>
    <n v="0"/>
    <n v="0"/>
    <n v="0"/>
    <s v=" "/>
    <n v="0"/>
    <n v="0"/>
    <n v="0"/>
    <n v="0"/>
    <n v="0"/>
    <s v="EID Transfer 2021\To_80849_QQs"/>
    <n v="4672.0974770000003"/>
    <n v="1455728.7076699999"/>
    <n v="29.5"/>
    <x v="0"/>
  </r>
  <r>
    <n v="14"/>
    <s v="Polygon"/>
    <n v="4066"/>
    <x v="4"/>
    <x v="0"/>
    <x v="0"/>
    <x v="0"/>
    <x v="1"/>
    <x v="0"/>
    <d v="2003-04-08T00:00:00"/>
    <d v="2003-04-08T00:00:00"/>
    <s v="003N030E002NESE"/>
    <s v=" "/>
    <s v="Lorenzen"/>
    <n v="14.150183"/>
    <n v="592"/>
    <n v="0"/>
    <s v=" "/>
    <s v=" "/>
    <s v=" "/>
    <n v="0"/>
    <s v=" "/>
    <n v="14.150169999999999"/>
    <n v="0"/>
    <x v="2"/>
    <n v="14.15"/>
    <n v="1"/>
    <s v="H"/>
    <n v="0"/>
    <n v="3"/>
    <n v="0"/>
    <n v="0"/>
    <n v="0"/>
    <s v=" "/>
    <n v="0"/>
    <n v="0"/>
    <n v="0"/>
    <n v="0"/>
    <n v="0"/>
    <s v="EID Transfer 2021\To_80849_QQs"/>
    <n v="3319.398463"/>
    <n v="616381.95207400003"/>
    <n v="12.5"/>
    <x v="0"/>
  </r>
  <r>
    <n v="15"/>
    <s v="Polygon"/>
    <n v="4085"/>
    <x v="4"/>
    <x v="8"/>
    <x v="0"/>
    <x v="0"/>
    <x v="1"/>
    <x v="0"/>
    <d v="2003-04-08T00:00:00"/>
    <d v="2003-04-08T00:00:00"/>
    <s v="003N030E002SESW"/>
    <s v=" "/>
    <s v="Lorenzen"/>
    <n v="21.845282000000001"/>
    <n v="592"/>
    <n v="0"/>
    <s v=" "/>
    <s v=" "/>
    <s v=" "/>
    <n v="0"/>
    <s v=" "/>
    <n v="6.978707"/>
    <n v="0"/>
    <x v="2"/>
    <n v="21.85"/>
    <n v="1"/>
    <s v="H"/>
    <n v="0"/>
    <n v="4"/>
    <n v="0"/>
    <n v="0"/>
    <n v="0"/>
    <s v=" "/>
    <n v="0"/>
    <n v="0"/>
    <n v="0"/>
    <n v="0"/>
    <n v="0"/>
    <s v="EID Transfer 2021\To_80849_QQs"/>
    <n v="5996.3527530000001"/>
    <n v="951580.499557"/>
    <n v="19.3"/>
    <x v="0"/>
  </r>
  <r>
    <n v="16"/>
    <s v="Polygon"/>
    <n v="4087"/>
    <x v="4"/>
    <x v="7"/>
    <x v="0"/>
    <x v="0"/>
    <x v="1"/>
    <x v="0"/>
    <d v="2003-04-08T00:00:00"/>
    <d v="2003-04-08T00:00:00"/>
    <s v="003N030E002SWSE"/>
    <s v=" "/>
    <s v="Lorenzen"/>
    <n v="38.273403999999999"/>
    <n v="592"/>
    <n v="0"/>
    <s v=" "/>
    <s v=" "/>
    <s v=" "/>
    <n v="0"/>
    <s v=" "/>
    <n v="38.27337"/>
    <n v="0"/>
    <x v="2"/>
    <n v="38.270000000000003"/>
    <n v="1"/>
    <s v="H"/>
    <n v="0"/>
    <n v="5"/>
    <n v="0"/>
    <n v="0"/>
    <n v="0"/>
    <s v=" "/>
    <n v="0"/>
    <n v="0"/>
    <n v="0"/>
    <n v="0"/>
    <n v="0"/>
    <s v="EID Transfer 2021\To_80849_QQs"/>
    <n v="4994.4118349999999"/>
    <n v="1667189.4638499999"/>
    <n v="33.799999999999997"/>
    <x v="0"/>
  </r>
  <r>
    <n v="17"/>
    <s v="Polygon"/>
    <n v="4088"/>
    <x v="4"/>
    <x v="1"/>
    <x v="0"/>
    <x v="0"/>
    <x v="1"/>
    <x v="0"/>
    <d v="2003-04-08T00:00:00"/>
    <d v="2003-04-08T00:00:00"/>
    <s v="003N030E002SESE"/>
    <s v=" "/>
    <s v="Lorenzen"/>
    <n v="16.420482"/>
    <n v="592"/>
    <n v="0"/>
    <s v=" "/>
    <s v=" "/>
    <s v=" "/>
    <n v="0"/>
    <s v=" "/>
    <n v="16.420468"/>
    <n v="0"/>
    <x v="2"/>
    <n v="16.420000000000002"/>
    <n v="1"/>
    <s v="H"/>
    <n v="0"/>
    <n v="6"/>
    <n v="0"/>
    <n v="0"/>
    <n v="0"/>
    <s v=" "/>
    <n v="0"/>
    <n v="0"/>
    <n v="0"/>
    <n v="0"/>
    <n v="0"/>
    <s v="EID Transfer 2021\To_80849_QQs"/>
    <n v="3574.7576760000002"/>
    <n v="715276.20712100004"/>
    <n v="14.5"/>
    <x v="0"/>
  </r>
  <r>
    <n v="18"/>
    <s v="Polygon"/>
    <n v="4060"/>
    <x v="3"/>
    <x v="0"/>
    <x v="0"/>
    <x v="0"/>
    <x v="1"/>
    <x v="0"/>
    <d v="2003-04-08T00:00:00"/>
    <d v="2003-04-08T00:00:00"/>
    <s v="003N030E003NESE"/>
    <s v=" "/>
    <s v="Lorenzen"/>
    <n v="5.1722489999999999"/>
    <n v="589"/>
    <n v="0"/>
    <s v=" "/>
    <s v=" "/>
    <s v=" "/>
    <n v="0"/>
    <s v=" "/>
    <n v="57.102035000000001"/>
    <n v="0"/>
    <x v="2"/>
    <n v="5.17"/>
    <n v="1"/>
    <s v="H"/>
    <n v="0"/>
    <n v="19"/>
    <n v="0"/>
    <n v="0"/>
    <n v="0"/>
    <s v=" "/>
    <n v="0"/>
    <n v="0"/>
    <n v="0"/>
    <n v="0"/>
    <n v="0"/>
    <s v="EID Transfer 2021\To_80849_QQs"/>
    <n v="2141.2854600000001"/>
    <n v="225303.16419400001"/>
    <n v="4.5999999999999996"/>
    <x v="0"/>
  </r>
  <r>
    <n v="19"/>
    <s v="Polygon"/>
    <n v="4061"/>
    <x v="4"/>
    <x v="2"/>
    <x v="0"/>
    <x v="0"/>
    <x v="1"/>
    <x v="0"/>
    <d v="2003-04-08T00:00:00"/>
    <d v="2003-04-08T00:00:00"/>
    <s v="003N030E002NWSW"/>
    <s v=" "/>
    <s v="Lorenzen"/>
    <n v="35.901184000000001"/>
    <n v="589"/>
    <n v="0"/>
    <s v=" "/>
    <s v=" "/>
    <s v=" "/>
    <n v="0"/>
    <s v=" "/>
    <n v="57.102035000000001"/>
    <n v="0"/>
    <x v="2"/>
    <n v="35.9"/>
    <n v="1"/>
    <s v="H"/>
    <n v="0"/>
    <n v="19"/>
    <n v="0"/>
    <n v="0"/>
    <n v="0"/>
    <s v=" "/>
    <n v="0"/>
    <n v="0"/>
    <n v="0"/>
    <n v="0"/>
    <n v="0"/>
    <s v="EID Transfer 2021\To_80849_QQs"/>
    <n v="4786.4115439999996"/>
    <n v="1563855.5778300001"/>
    <n v="31.7"/>
    <x v="0"/>
  </r>
  <r>
    <n v="20"/>
    <s v="Polygon"/>
    <n v="4084"/>
    <x v="4"/>
    <x v="3"/>
    <x v="0"/>
    <x v="0"/>
    <x v="1"/>
    <x v="0"/>
    <d v="2003-04-08T00:00:00"/>
    <d v="2003-04-08T00:00:00"/>
    <s v="003N030E002SWSW"/>
    <s v=" "/>
    <s v=" "/>
    <n v="7.9262079999999999"/>
    <n v="0"/>
    <n v="0"/>
    <s v=" "/>
    <s v=" "/>
    <s v=" "/>
    <n v="0"/>
    <s v=" "/>
    <n v="0"/>
    <n v="0"/>
    <x v="0"/>
    <n v="0"/>
    <n v="0"/>
    <s v=" "/>
    <n v="0"/>
    <n v="0"/>
    <n v="0"/>
    <n v="0"/>
    <n v="0"/>
    <s v=" "/>
    <n v="0"/>
    <n v="0"/>
    <n v="0"/>
    <n v="0"/>
    <n v="0"/>
    <s v="EID Transfer 2021\To_80849_QQs"/>
    <n v="3034.7600619999998"/>
    <n v="345265.60811899998"/>
    <n v="7"/>
    <x v="0"/>
  </r>
  <r>
    <n v="21"/>
    <s v="Polygon"/>
    <n v="4032"/>
    <x v="2"/>
    <x v="9"/>
    <x v="0"/>
    <x v="0"/>
    <x v="1"/>
    <x v="0"/>
    <d v="2003-04-08T00:00:00"/>
    <d v="2003-04-08T00:00:00"/>
    <s v="003N030E001SENW"/>
    <s v=" "/>
    <s v=" "/>
    <n v="30.163132000000001"/>
    <n v="6593"/>
    <n v="0"/>
    <s v=" "/>
    <s v=" "/>
    <s v=" "/>
    <n v="0"/>
    <s v=" "/>
    <n v="0"/>
    <n v="0"/>
    <x v="0"/>
    <n v="30.16"/>
    <n v="0"/>
    <s v=" "/>
    <n v="0"/>
    <n v="0"/>
    <n v="0"/>
    <n v="10"/>
    <n v="0"/>
    <s v=" "/>
    <n v="0"/>
    <n v="0"/>
    <n v="0"/>
    <n v="0"/>
    <n v="0"/>
    <s v="EID Transfer 2021\To_80850_QQs"/>
    <n v="4626.3787089999996"/>
    <n v="1313906.03611"/>
    <n v="26.6"/>
    <x v="0"/>
  </r>
  <r>
    <n v="22"/>
    <s v="Polygon"/>
    <n v="4033"/>
    <x v="2"/>
    <x v="13"/>
    <x v="0"/>
    <x v="0"/>
    <x v="1"/>
    <x v="0"/>
    <d v="2003-04-08T00:00:00"/>
    <d v="2003-04-08T00:00:00"/>
    <s v="003N030E001SWNW"/>
    <s v=" "/>
    <s v=" "/>
    <n v="30.989916000000001"/>
    <n v="6593"/>
    <n v="0"/>
    <s v=" "/>
    <s v=" "/>
    <s v=" "/>
    <n v="0"/>
    <s v=" "/>
    <n v="0"/>
    <n v="0"/>
    <x v="0"/>
    <n v="30.61"/>
    <n v="0"/>
    <s v=" "/>
    <n v="0"/>
    <n v="0"/>
    <n v="0"/>
    <n v="10"/>
    <n v="0"/>
    <s v=" "/>
    <n v="0"/>
    <n v="0"/>
    <n v="0"/>
    <n v="0"/>
    <n v="0"/>
    <s v="EID Transfer 2021\To_80850_QQs"/>
    <n v="4658.0874540000004"/>
    <n v="1349920.72526"/>
    <n v="27.3"/>
    <x v="0"/>
  </r>
  <r>
    <n v="23"/>
    <s v="Polygon"/>
    <n v="4043"/>
    <x v="4"/>
    <x v="4"/>
    <x v="0"/>
    <x v="0"/>
    <x v="1"/>
    <x v="0"/>
    <d v="2003-04-08T00:00:00"/>
    <d v="2003-04-08T00:00:00"/>
    <s v="003N030E002SENE"/>
    <s v=" "/>
    <s v=" "/>
    <n v="9.5145999999999994E-2"/>
    <n v="6593"/>
    <n v="0"/>
    <s v=" "/>
    <s v=" "/>
    <s v=" "/>
    <n v="0"/>
    <s v=" "/>
    <n v="0"/>
    <n v="0"/>
    <x v="0"/>
    <n v="0.1"/>
    <n v="0"/>
    <s v=" "/>
    <n v="0"/>
    <n v="0"/>
    <n v="0"/>
    <n v="10"/>
    <n v="0"/>
    <s v=" "/>
    <n v="0"/>
    <n v="0"/>
    <n v="0"/>
    <n v="0"/>
    <n v="0"/>
    <s v="EID Transfer 2021\To_80850_QQs"/>
    <n v="494.94011999999998"/>
    <n v="4144.549301"/>
    <n v="0.1"/>
    <x v="0"/>
  </r>
  <r>
    <n v="24"/>
    <s v="Polygon"/>
    <n v="4541"/>
    <x v="4"/>
    <x v="14"/>
    <x v="0"/>
    <x v="0"/>
    <x v="1"/>
    <x v="0"/>
    <d v="2003-04-08T00:00:00"/>
    <d v="2003-04-08T00:00:00"/>
    <s v="003N030E002NENE"/>
    <s v=" "/>
    <s v=" "/>
    <n v="0.15335099999999999"/>
    <n v="6593"/>
    <n v="0"/>
    <s v=" "/>
    <s v=" "/>
    <s v=" "/>
    <n v="0"/>
    <s v=" "/>
    <n v="0"/>
    <n v="0"/>
    <x v="0"/>
    <n v="0.15"/>
    <n v="0"/>
    <s v=" "/>
    <n v="0"/>
    <n v="0"/>
    <n v="0"/>
    <n v="10"/>
    <n v="0"/>
    <s v=" "/>
    <n v="0"/>
    <n v="0"/>
    <n v="0"/>
    <n v="0"/>
    <n v="0"/>
    <s v="EID Transfer 2021\To_80850_QQs"/>
    <n v="669.41668600000003"/>
    <n v="6679.9721440000003"/>
    <n v="0.1"/>
    <x v="0"/>
  </r>
  <r>
    <n v="25"/>
    <s v="Polygon"/>
    <n v="4542"/>
    <x v="2"/>
    <x v="11"/>
    <x v="0"/>
    <x v="0"/>
    <x v="1"/>
    <x v="0"/>
    <d v="2003-04-08T00:00:00"/>
    <d v="2003-04-08T00:00:00"/>
    <s v="003N030E001NWNW"/>
    <s v=" "/>
    <s v=" "/>
    <n v="32.530901"/>
    <n v="6593"/>
    <n v="0"/>
    <s v=" "/>
    <s v=" "/>
    <s v=" "/>
    <n v="0"/>
    <s v=" "/>
    <n v="0"/>
    <n v="0"/>
    <x v="0"/>
    <n v="32.53"/>
    <n v="0"/>
    <s v=" "/>
    <n v="0"/>
    <n v="0"/>
    <n v="0"/>
    <n v="10"/>
    <n v="0"/>
    <s v=" "/>
    <n v="0"/>
    <n v="0"/>
    <n v="0"/>
    <n v="0"/>
    <n v="0"/>
    <s v="EID Transfer 2021\To_80850_QQs"/>
    <n v="5013.7171049999997"/>
    <n v="1417046.0505599999"/>
    <n v="28.7"/>
    <x v="0"/>
  </r>
  <r>
    <n v="26"/>
    <s v="Polygon"/>
    <n v="4543"/>
    <x v="2"/>
    <x v="10"/>
    <x v="0"/>
    <x v="0"/>
    <x v="1"/>
    <x v="0"/>
    <d v="2003-04-08T00:00:00"/>
    <d v="2003-04-08T00:00:00"/>
    <s v="003N030E001NENW"/>
    <s v=" "/>
    <s v=" "/>
    <n v="27.152163000000002"/>
    <n v="6593"/>
    <n v="0"/>
    <s v=" "/>
    <s v=" "/>
    <s v=" "/>
    <n v="0"/>
    <s v=" "/>
    <n v="0"/>
    <n v="0"/>
    <x v="0"/>
    <n v="27.15"/>
    <n v="0"/>
    <s v=" "/>
    <n v="0"/>
    <n v="0"/>
    <n v="0"/>
    <n v="10"/>
    <n v="0"/>
    <s v=" "/>
    <n v="0"/>
    <n v="0"/>
    <n v="0"/>
    <n v="0"/>
    <n v="0"/>
    <s v="EID Transfer 2021\To_80850_QQs"/>
    <n v="4702.697889"/>
    <n v="1182748.2353300001"/>
    <n v="24"/>
    <x v="0"/>
  </r>
  <r>
    <n v="27"/>
    <s v="Polygon"/>
    <n v="4054"/>
    <x v="2"/>
    <x v="12"/>
    <x v="0"/>
    <x v="0"/>
    <x v="1"/>
    <x v="0"/>
    <d v="2003-04-08T00:00:00"/>
    <d v="2003-04-08T00:00:00"/>
    <s v="003N030E001NESW"/>
    <s v=" "/>
    <s v=" "/>
    <n v="29.685043"/>
    <n v="6594"/>
    <n v="0"/>
    <s v=" "/>
    <s v=" "/>
    <s v=" "/>
    <n v="0"/>
    <s v=" "/>
    <n v="0"/>
    <n v="0"/>
    <x v="0"/>
    <n v="29.69"/>
    <n v="0"/>
    <s v=" "/>
    <n v="0"/>
    <n v="0"/>
    <n v="0"/>
    <n v="16"/>
    <n v="0"/>
    <s v=" "/>
    <n v="0"/>
    <n v="0"/>
    <n v="0"/>
    <n v="0"/>
    <n v="0"/>
    <s v="EID Transfer 2021\To_80850_QQs"/>
    <n v="4594.1944599999997"/>
    <n v="1293080.4774100001"/>
    <n v="26.2"/>
    <x v="0"/>
  </r>
  <r>
    <n v="28"/>
    <s v="Polygon"/>
    <n v="4056"/>
    <x v="2"/>
    <x v="2"/>
    <x v="0"/>
    <x v="0"/>
    <x v="1"/>
    <x v="0"/>
    <d v="2003-04-08T00:00:00"/>
    <d v="2003-04-08T00:00:00"/>
    <s v="003N030E001NWSW"/>
    <s v=" "/>
    <s v=" "/>
    <n v="32.837324000000002"/>
    <n v="6594"/>
    <n v="0"/>
    <s v=" "/>
    <s v=" "/>
    <s v=" "/>
    <n v="0"/>
    <s v=" "/>
    <n v="0"/>
    <n v="0"/>
    <x v="0"/>
    <n v="32.840000000000003"/>
    <n v="0"/>
    <s v=" "/>
    <n v="0"/>
    <n v="0"/>
    <n v="0"/>
    <n v="16"/>
    <n v="0"/>
    <s v=" "/>
    <n v="0"/>
    <n v="0"/>
    <n v="0"/>
    <n v="0"/>
    <n v="0"/>
    <s v="EID Transfer 2021\To_80850_QQs"/>
    <n v="4774.076857"/>
    <n v="1430393.8144499999"/>
    <n v="29"/>
    <x v="0"/>
  </r>
  <r>
    <n v="29"/>
    <s v="Polygon"/>
    <n v="4066"/>
    <x v="4"/>
    <x v="0"/>
    <x v="0"/>
    <x v="0"/>
    <x v="1"/>
    <x v="0"/>
    <d v="2003-04-08T00:00:00"/>
    <d v="2003-04-08T00:00:00"/>
    <s v="003N030E002NESE"/>
    <s v=" "/>
    <s v=" "/>
    <n v="0.24306900000000001"/>
    <n v="6594"/>
    <n v="0"/>
    <s v=" "/>
    <s v=" "/>
    <s v=" "/>
    <n v="0"/>
    <s v=" "/>
    <n v="0"/>
    <n v="0"/>
    <x v="0"/>
    <n v="0.24"/>
    <n v="0"/>
    <s v=" "/>
    <n v="0"/>
    <n v="0"/>
    <n v="0"/>
    <n v="16"/>
    <n v="0"/>
    <s v=" "/>
    <n v="0"/>
    <n v="0"/>
    <n v="0"/>
    <n v="0"/>
    <n v="0"/>
    <s v="EID Transfer 2021\To_80850_QQs"/>
    <n v="784.12164199999995"/>
    <n v="10588.099308999999"/>
    <n v="0.2"/>
    <x v="0"/>
  </r>
  <r>
    <n v="30"/>
    <s v="Polygon"/>
    <n v="4076"/>
    <x v="2"/>
    <x v="8"/>
    <x v="0"/>
    <x v="0"/>
    <x v="1"/>
    <x v="0"/>
    <d v="2003-04-08T00:00:00"/>
    <d v="2003-04-08T00:00:00"/>
    <s v="003N030E001SESW"/>
    <s v=" "/>
    <s v=" "/>
    <n v="30.112624"/>
    <n v="6594"/>
    <n v="0"/>
    <s v=" "/>
    <s v=" "/>
    <s v=" "/>
    <n v="0"/>
    <s v=" "/>
    <n v="0"/>
    <n v="0"/>
    <x v="0"/>
    <n v="30.11"/>
    <n v="0"/>
    <s v=" "/>
    <n v="0"/>
    <n v="0"/>
    <n v="0"/>
    <n v="16"/>
    <n v="0"/>
    <s v=" "/>
    <n v="0"/>
    <n v="0"/>
    <n v="0"/>
    <n v="0"/>
    <n v="0"/>
    <s v="EID Transfer 2021\To_80850_QQs"/>
    <n v="4623.1898380000002"/>
    <n v="1311705.9053700001"/>
    <n v="26.6"/>
    <x v="0"/>
  </r>
  <r>
    <n v="31"/>
    <s v="Polygon"/>
    <n v="4079"/>
    <x v="2"/>
    <x v="3"/>
    <x v="0"/>
    <x v="0"/>
    <x v="1"/>
    <x v="0"/>
    <d v="2003-04-08T00:00:00"/>
    <d v="2003-04-08T00:00:00"/>
    <s v="003N030E001SWSW"/>
    <s v=" "/>
    <s v=" "/>
    <n v="30.786245999999998"/>
    <n v="6594"/>
    <n v="0"/>
    <s v=" "/>
    <s v=" "/>
    <s v=" "/>
    <n v="0"/>
    <s v=" "/>
    <n v="0"/>
    <n v="0"/>
    <x v="0"/>
    <n v="30.79"/>
    <n v="0"/>
    <s v=" "/>
    <n v="0"/>
    <n v="0"/>
    <n v="0"/>
    <n v="16"/>
    <n v="0"/>
    <s v=" "/>
    <n v="0"/>
    <n v="0"/>
    <n v="0"/>
    <n v="0"/>
    <n v="0"/>
    <s v="EID Transfer 2021\To_80850_QQs"/>
    <n v="4637.2778349999999"/>
    <n v="1341048.8614000001"/>
    <n v="27.2"/>
    <x v="0"/>
  </r>
  <r>
    <n v="32"/>
    <s v="Polygon"/>
    <n v="4088"/>
    <x v="4"/>
    <x v="1"/>
    <x v="0"/>
    <x v="0"/>
    <x v="1"/>
    <x v="0"/>
    <d v="2003-04-08T00:00:00"/>
    <d v="2003-04-08T00:00:00"/>
    <s v="003N030E002SESE"/>
    <s v=" "/>
    <s v=" "/>
    <n v="0.15252099999999999"/>
    <n v="6594"/>
    <n v="0"/>
    <s v=" "/>
    <s v=" "/>
    <s v=" "/>
    <n v="0"/>
    <s v=" "/>
    <n v="0"/>
    <n v="0"/>
    <x v="0"/>
    <n v="0.15"/>
    <n v="0"/>
    <s v=" "/>
    <n v="0"/>
    <n v="0"/>
    <n v="0"/>
    <n v="16"/>
    <n v="0"/>
    <s v=" "/>
    <n v="0"/>
    <n v="0"/>
    <n v="0"/>
    <n v="0"/>
    <n v="0"/>
    <s v="EID Transfer 2021\To_80850_QQs"/>
    <n v="585.47114499999998"/>
    <n v="6643.8081549999997"/>
    <n v="0.1"/>
    <x v="0"/>
  </r>
  <r>
    <n v="33"/>
    <s v="Polygon"/>
    <n v="4041"/>
    <x v="4"/>
    <x v="5"/>
    <x v="0"/>
    <x v="0"/>
    <x v="1"/>
    <x v="0"/>
    <d v="2003-04-08T00:00:00"/>
    <d v="2003-04-08T00:00:00"/>
    <s v=" "/>
    <s v=" "/>
    <s v="Lorenzen"/>
    <n v="14.289002999999999"/>
    <n v="589"/>
    <n v="0"/>
    <s v=" "/>
    <s v=" "/>
    <s v=" "/>
    <n v="0"/>
    <s v=" "/>
    <n v="100.20214900000001"/>
    <n v="0"/>
    <x v="3"/>
    <n v="14.29"/>
    <n v="0"/>
    <s v="H"/>
    <n v="0"/>
    <n v="0"/>
    <n v="0"/>
    <n v="0"/>
    <n v="21"/>
    <s v="003N030E002SWNE"/>
    <n v="0"/>
    <n v="0"/>
    <n v="0"/>
    <n v="0"/>
    <n v="0"/>
    <s v="EID Transfer 2021\To_85124_QQs"/>
    <n v="3302.0158409999999"/>
    <n v="622429.110093"/>
    <n v="12.6"/>
    <x v="0"/>
  </r>
  <r>
    <n v="34"/>
    <s v="Polygon"/>
    <n v="4043"/>
    <x v="4"/>
    <x v="4"/>
    <x v="0"/>
    <x v="0"/>
    <x v="1"/>
    <x v="0"/>
    <d v="2003-04-08T00:00:00"/>
    <d v="2003-04-08T00:00:00"/>
    <s v=" "/>
    <s v=" "/>
    <s v="Lorenzen"/>
    <n v="16.393426999999999"/>
    <n v="589"/>
    <n v="0"/>
    <s v=" "/>
    <s v=" "/>
    <s v=" "/>
    <n v="0"/>
    <s v=" "/>
    <n v="100.20214900000001"/>
    <n v="0"/>
    <x v="3"/>
    <n v="16.39"/>
    <n v="0"/>
    <s v="H"/>
    <n v="0"/>
    <n v="0"/>
    <n v="0"/>
    <n v="0"/>
    <n v="21"/>
    <s v="003N030E002SENE"/>
    <n v="0"/>
    <n v="0"/>
    <n v="0"/>
    <n v="0"/>
    <n v="0"/>
    <s v="EID Transfer 2021\To_85124_QQs"/>
    <n v="3527.8022599999999"/>
    <n v="714097.83718100004"/>
    <n v="14.5"/>
    <x v="0"/>
  </r>
  <r>
    <n v="35"/>
    <s v="Polygon"/>
    <n v="4540"/>
    <x v="4"/>
    <x v="15"/>
    <x v="0"/>
    <x v="0"/>
    <x v="1"/>
    <x v="0"/>
    <d v="2003-04-08T00:00:00"/>
    <d v="2003-04-08T00:00:00"/>
    <s v=" "/>
    <s v=" "/>
    <s v="Lorenzen"/>
    <n v="31.846412999999998"/>
    <n v="589"/>
    <n v="0"/>
    <s v=" "/>
    <s v=" "/>
    <s v=" "/>
    <n v="0"/>
    <s v=" "/>
    <n v="100.20214900000001"/>
    <n v="0"/>
    <x v="3"/>
    <n v="31.85"/>
    <n v="0"/>
    <s v="H"/>
    <n v="0"/>
    <n v="0"/>
    <n v="0"/>
    <n v="0"/>
    <n v="21"/>
    <s v="003N030E002NWNE"/>
    <n v="0"/>
    <n v="0"/>
    <n v="0"/>
    <n v="0"/>
    <n v="0"/>
    <s v="EID Transfer 2021\To_85124_QQs"/>
    <n v="4710.4957350000004"/>
    <n v="1387230.09871"/>
    <n v="28.1"/>
    <x v="0"/>
  </r>
  <r>
    <n v="36"/>
    <s v="Polygon"/>
    <n v="4541"/>
    <x v="4"/>
    <x v="14"/>
    <x v="0"/>
    <x v="0"/>
    <x v="1"/>
    <x v="0"/>
    <d v="2003-04-08T00:00:00"/>
    <d v="2003-04-08T00:00:00"/>
    <s v=" "/>
    <s v=" "/>
    <s v="Lorenzen"/>
    <n v="37.616850999999997"/>
    <n v="589"/>
    <n v="0"/>
    <s v=" "/>
    <s v=" "/>
    <s v=" "/>
    <n v="0"/>
    <s v=" "/>
    <n v="100.20214900000001"/>
    <n v="0"/>
    <x v="3"/>
    <n v="37.619999999999997"/>
    <n v="0"/>
    <s v="H"/>
    <n v="0"/>
    <n v="0"/>
    <n v="0"/>
    <n v="0"/>
    <n v="21"/>
    <s v="003N030E002NENE"/>
    <n v="0"/>
    <n v="0"/>
    <n v="0"/>
    <n v="0"/>
    <n v="0"/>
    <s v="EID Transfer 2021\To_85124_QQs"/>
    <n v="5038.7932000000001"/>
    <n v="1638590.4370800001"/>
    <n v="33.200000000000003"/>
    <x v="0"/>
  </r>
  <r>
    <n v="37"/>
    <s v="Polygon"/>
    <n v="6161"/>
    <x v="5"/>
    <x v="1"/>
    <x v="1"/>
    <x v="0"/>
    <x v="1"/>
    <x v="0"/>
    <d v="2003-04-08T00:00:00"/>
    <d v="2003-04-08T00:00:00"/>
    <s v=" "/>
    <s v=" "/>
    <s v="Lorenzen"/>
    <n v="4.9188999999999997E-2"/>
    <n v="589"/>
    <n v="0"/>
    <s v=" "/>
    <s v=" "/>
    <s v=" "/>
    <n v="0"/>
    <s v=" "/>
    <n v="100.20214900000001"/>
    <n v="0"/>
    <x v="3"/>
    <n v="0.05"/>
    <n v="0"/>
    <s v="H"/>
    <n v="0"/>
    <n v="0"/>
    <n v="0"/>
    <n v="0"/>
    <n v="21"/>
    <s v="004N030E035SESE"/>
    <n v="0"/>
    <n v="0"/>
    <n v="0"/>
    <n v="0"/>
    <n v="0"/>
    <s v="EID Transfer 2021\To_85124_QQs"/>
    <n v="512.58934899999997"/>
    <n v="2142.6660729999999"/>
    <n v="0"/>
    <x v="0"/>
  </r>
  <r>
    <n v="38"/>
    <s v="Polygon"/>
    <n v="6162"/>
    <x v="5"/>
    <x v="7"/>
    <x v="1"/>
    <x v="0"/>
    <x v="1"/>
    <x v="0"/>
    <d v="2003-04-08T00:00:00"/>
    <d v="2003-04-08T00:00:00"/>
    <s v=" "/>
    <s v=" "/>
    <s v="Lorenzen"/>
    <n v="7.2659999999999999E-3"/>
    <n v="589"/>
    <n v="0"/>
    <s v=" "/>
    <s v=" "/>
    <s v=" "/>
    <n v="0"/>
    <s v=" "/>
    <n v="100.20214900000001"/>
    <n v="0"/>
    <x v="3"/>
    <n v="0.01"/>
    <n v="0"/>
    <s v="H"/>
    <n v="0"/>
    <n v="0"/>
    <n v="0"/>
    <n v="0"/>
    <n v="21"/>
    <s v="004N030E035SWSE"/>
    <n v="0"/>
    <n v="0"/>
    <n v="0"/>
    <n v="0"/>
    <n v="0"/>
    <s v="EID Transfer 2021\To_85124_QQs"/>
    <n v="153.50958199999999"/>
    <n v="316.48653200000001"/>
    <n v="0"/>
    <x v="0"/>
  </r>
  <r>
    <n v="39"/>
    <s v="Polygon"/>
    <n v="4060"/>
    <x v="3"/>
    <x v="0"/>
    <x v="0"/>
    <x v="0"/>
    <x v="1"/>
    <x v="0"/>
    <d v="2003-04-08T00:00:00"/>
    <d v="2003-04-08T00:00:00"/>
    <s v="003N030E003SESE"/>
    <s v=" "/>
    <s v="Lorenzen"/>
    <n v="2.9633859999999999"/>
    <n v="589"/>
    <n v="0"/>
    <s v=" "/>
    <s v=" "/>
    <s v=" "/>
    <n v="0"/>
    <s v=" "/>
    <n v="8.1087860000000003"/>
    <n v="0"/>
    <x v="3"/>
    <n v="2.96"/>
    <n v="1"/>
    <s v="H"/>
    <n v="0"/>
    <n v="0"/>
    <n v="0"/>
    <n v="0"/>
    <n v="23"/>
    <s v="003N030E003NESE"/>
    <n v="0"/>
    <n v="0"/>
    <n v="0"/>
    <n v="0"/>
    <n v="0"/>
    <s v="EID Transfer 2021\To_85124_QQs"/>
    <n v="1499.3286450000001"/>
    <n v="129085.085721"/>
    <n v="2.6"/>
    <x v="0"/>
  </r>
  <r>
    <n v="40"/>
    <s v="Polygon"/>
    <n v="4061"/>
    <x v="4"/>
    <x v="2"/>
    <x v="0"/>
    <x v="0"/>
    <x v="1"/>
    <x v="0"/>
    <d v="2003-04-08T00:00:00"/>
    <d v="2003-04-08T00:00:00"/>
    <s v="003N030E003SESE"/>
    <s v=" "/>
    <s v="Lorenzen"/>
    <n v="1.88"/>
    <n v="589"/>
    <n v="0"/>
    <s v=" "/>
    <s v=" "/>
    <s v=" "/>
    <n v="0"/>
    <s v=" "/>
    <n v="8.1087860000000003"/>
    <n v="0"/>
    <x v="3"/>
    <n v="1.88"/>
    <n v="1"/>
    <s v="H"/>
    <n v="0"/>
    <n v="0"/>
    <n v="0"/>
    <n v="0"/>
    <n v="23"/>
    <s v="003N030E002NWSW"/>
    <n v="0"/>
    <n v="0"/>
    <n v="0"/>
    <n v="0"/>
    <n v="0"/>
    <s v="EID Transfer 2021\To_85124_QQs"/>
    <n v="1845.7012099999999"/>
    <n v="82161.546327000004"/>
    <n v="1.7"/>
    <x v="0"/>
  </r>
  <r>
    <n v="41"/>
    <s v="Polygon"/>
    <n v="4083"/>
    <x v="3"/>
    <x v="1"/>
    <x v="0"/>
    <x v="0"/>
    <x v="1"/>
    <x v="0"/>
    <d v="2003-04-08T00:00:00"/>
    <d v="2003-04-08T00:00:00"/>
    <s v="003N030E003SESE"/>
    <s v=" "/>
    <s v="Lorenzen"/>
    <n v="6.4148769999999997"/>
    <n v="589"/>
    <n v="0"/>
    <s v=" "/>
    <s v=" "/>
    <s v=" "/>
    <n v="0"/>
    <s v=" "/>
    <n v="8.1087860000000003"/>
    <n v="0"/>
    <x v="3"/>
    <n v="6.41"/>
    <n v="1"/>
    <s v="H"/>
    <n v="0"/>
    <n v="0"/>
    <n v="0"/>
    <n v="0"/>
    <n v="23"/>
    <s v="003N030E003SESE"/>
    <n v="0"/>
    <n v="0"/>
    <n v="0"/>
    <n v="0"/>
    <n v="0"/>
    <s v="EID Transfer 2021\To_85124_QQs"/>
    <n v="2119.648537"/>
    <n v="279432.06125999999"/>
    <n v="5.7"/>
    <x v="0"/>
  </r>
  <r>
    <n v="42"/>
    <s v="Polygon"/>
    <n v="4084"/>
    <x v="4"/>
    <x v="3"/>
    <x v="0"/>
    <x v="0"/>
    <x v="1"/>
    <x v="0"/>
    <d v="2003-04-08T00:00:00"/>
    <d v="2003-04-08T00:00:00"/>
    <s v="003N030E003SESE"/>
    <s v=" "/>
    <s v="Lorenzen"/>
    <n v="4.9115209999999996"/>
    <n v="589"/>
    <n v="0"/>
    <s v=" "/>
    <s v=" "/>
    <s v=" "/>
    <n v="0"/>
    <s v=" "/>
    <n v="8.1087860000000003"/>
    <n v="0"/>
    <x v="3"/>
    <n v="4.91"/>
    <n v="1"/>
    <s v="H"/>
    <n v="0"/>
    <n v="0"/>
    <n v="0"/>
    <n v="0"/>
    <n v="23"/>
    <s v="003N030E002SWSW"/>
    <n v="0"/>
    <n v="0"/>
    <n v="0"/>
    <n v="0"/>
    <n v="0"/>
    <s v="EID Transfer 2021\To_85124_QQs"/>
    <n v="2294.8491319999998"/>
    <n v="213945.849671"/>
    <n v="4.3"/>
    <x v="0"/>
  </r>
  <r>
    <n v="43"/>
    <s v="Polygon"/>
    <n v="3463"/>
    <x v="4"/>
    <x v="13"/>
    <x v="0"/>
    <x v="0"/>
    <x v="0"/>
    <x v="0"/>
    <d v="2003-04-08T00:00:00"/>
    <d v="2003-04-08T00:00:00"/>
    <s v="003N029E002SWNW"/>
    <s v=" "/>
    <s v=" "/>
    <n v="9.7402709999999999"/>
    <n v="558"/>
    <n v="0"/>
    <s v=" "/>
    <n v="87042"/>
    <s v=" "/>
    <n v="0"/>
    <s v=" "/>
    <n v="71.819999999999993"/>
    <n v="0"/>
    <x v="1"/>
    <n v="9.74"/>
    <n v="13"/>
    <s v="D"/>
    <n v="0"/>
    <n v="0"/>
    <n v="0"/>
    <n v="0"/>
    <n v="0"/>
    <s v=" "/>
    <n v="4"/>
    <n v="0"/>
    <n v="0"/>
    <n v="0"/>
    <n v="0"/>
    <s v="EID Transfer 2021\To_87042_QQs"/>
    <n v="2733.0013290000002"/>
    <n v="424286.21195099998"/>
    <n v="8.6"/>
    <x v="0"/>
  </r>
  <r>
    <n v="44"/>
    <s v="Polygon"/>
    <n v="3464"/>
    <x v="4"/>
    <x v="9"/>
    <x v="0"/>
    <x v="0"/>
    <x v="0"/>
    <x v="0"/>
    <d v="2003-04-08T00:00:00"/>
    <d v="2003-04-08T00:00:00"/>
    <s v="003N029E002SENW"/>
    <s v=" "/>
    <s v=" "/>
    <n v="16.721616000000001"/>
    <n v="558"/>
    <n v="0"/>
    <s v=" "/>
    <n v="87042"/>
    <s v=" "/>
    <n v="0"/>
    <s v=" "/>
    <n v="71.819999999999993"/>
    <n v="0"/>
    <x v="1"/>
    <n v="16.72"/>
    <n v="13"/>
    <s v="D"/>
    <n v="0"/>
    <n v="0"/>
    <n v="0"/>
    <n v="0"/>
    <n v="0"/>
    <s v=" "/>
    <n v="4"/>
    <n v="0"/>
    <n v="0"/>
    <n v="0"/>
    <n v="0"/>
    <s v="EID Transfer 2021\To_87042_QQs"/>
    <n v="3530.9165539999999"/>
    <n v="728393.58115400001"/>
    <n v="14.8"/>
    <x v="0"/>
  </r>
  <r>
    <n v="45"/>
    <s v="Polygon"/>
    <n v="3993"/>
    <x v="4"/>
    <x v="10"/>
    <x v="0"/>
    <x v="0"/>
    <x v="0"/>
    <x v="0"/>
    <d v="2003-04-08T00:00:00"/>
    <d v="2003-04-08T00:00:00"/>
    <s v="003N029E002NENW"/>
    <s v=" "/>
    <s v=" "/>
    <n v="28.376338000000001"/>
    <n v="558"/>
    <n v="0"/>
    <s v=" "/>
    <n v="87042"/>
    <s v=" "/>
    <n v="0"/>
    <s v=" "/>
    <n v="71.819999999999993"/>
    <n v="0"/>
    <x v="1"/>
    <n v="28.38"/>
    <n v="13"/>
    <s v="D"/>
    <n v="0"/>
    <n v="0"/>
    <n v="0"/>
    <n v="0"/>
    <n v="0"/>
    <s v=" "/>
    <n v="4"/>
    <n v="0"/>
    <n v="0"/>
    <n v="0"/>
    <n v="0"/>
    <s v="EID Transfer 2021\To_87042_QQs"/>
    <n v="5167.3456200000001"/>
    <n v="1236073.2655499999"/>
    <n v="25"/>
    <x v="0"/>
  </r>
  <r>
    <n v="46"/>
    <s v="Polygon"/>
    <n v="3994"/>
    <x v="4"/>
    <x v="11"/>
    <x v="0"/>
    <x v="0"/>
    <x v="0"/>
    <x v="0"/>
    <d v="2003-04-08T00:00:00"/>
    <d v="2003-04-08T00:00:00"/>
    <s v="003N029E002NWNW"/>
    <s v=" "/>
    <s v=" "/>
    <n v="16.959745000000002"/>
    <n v="558"/>
    <n v="0"/>
    <s v=" "/>
    <n v="87042"/>
    <s v=" "/>
    <n v="0"/>
    <s v=" "/>
    <n v="71.819999999999993"/>
    <n v="0"/>
    <x v="1"/>
    <n v="16.96"/>
    <n v="13"/>
    <s v="D"/>
    <n v="0"/>
    <n v="0"/>
    <n v="0"/>
    <n v="0"/>
    <n v="0"/>
    <s v=" "/>
    <n v="4"/>
    <n v="0"/>
    <n v="0"/>
    <n v="0"/>
    <n v="0"/>
    <s v="EID Transfer 2021\To_87042_QQs"/>
    <n v="3370.821164"/>
    <n v="738766.47525100003"/>
    <n v="15"/>
    <x v="0"/>
  </r>
  <r>
    <n v="47"/>
    <s v="Polygon"/>
    <n v="3486"/>
    <x v="4"/>
    <x v="2"/>
    <x v="0"/>
    <x v="0"/>
    <x v="0"/>
    <x v="0"/>
    <d v="2003-04-08T00:00:00"/>
    <d v="2003-04-08T00:00:00"/>
    <s v="003N029E002NWSW"/>
    <s v=" "/>
    <s v=" "/>
    <n v="8.7124070000000007"/>
    <n v="6559"/>
    <n v="0"/>
    <s v=" "/>
    <n v="87042"/>
    <s v=" "/>
    <n v="0"/>
    <s v=" "/>
    <n v="0"/>
    <n v="0"/>
    <x v="4"/>
    <n v="8.7100000000000009"/>
    <n v="0"/>
    <s v=" "/>
    <n v="0"/>
    <n v="0"/>
    <n v="0"/>
    <n v="0"/>
    <n v="0"/>
    <s v=" "/>
    <n v="8"/>
    <n v="0"/>
    <n v="0"/>
    <n v="0"/>
    <n v="0"/>
    <s v="EID Transfer 2021\To_87042_QQs"/>
    <n v="2607.3707599999998"/>
    <n v="379512.459332"/>
    <n v="7.7"/>
    <x v="0"/>
  </r>
  <r>
    <n v="48"/>
    <s v="Polygon"/>
    <n v="3511"/>
    <x v="4"/>
    <x v="3"/>
    <x v="0"/>
    <x v="0"/>
    <x v="0"/>
    <x v="0"/>
    <d v="2003-04-08T00:00:00"/>
    <d v="2003-04-08T00:00:00"/>
    <s v="003N029E002SWSW"/>
    <s v=" "/>
    <s v=" "/>
    <n v="22.232430000000001"/>
    <n v="6559"/>
    <n v="0"/>
    <s v=" "/>
    <n v="87042"/>
    <s v=" "/>
    <n v="0"/>
    <s v=" "/>
    <n v="0"/>
    <n v="0"/>
    <x v="4"/>
    <n v="22.23"/>
    <n v="0"/>
    <s v=" "/>
    <n v="0"/>
    <n v="0"/>
    <n v="0"/>
    <n v="0"/>
    <n v="0"/>
    <s v=" "/>
    <n v="8"/>
    <n v="0"/>
    <n v="0"/>
    <n v="0"/>
    <n v="0"/>
    <s v="EID Transfer 2021\To_87042_QQs"/>
    <n v="3868.500716"/>
    <n v="968444.67117400002"/>
    <n v="19.600000000000001"/>
    <x v="0"/>
  </r>
  <r>
    <n v="49"/>
    <s v="Polygon"/>
    <n v="3512"/>
    <x v="3"/>
    <x v="1"/>
    <x v="0"/>
    <x v="0"/>
    <x v="0"/>
    <x v="0"/>
    <d v="2003-04-08T00:00:00"/>
    <d v="2003-04-08T00:00:00"/>
    <s v="003N029E003SESE"/>
    <s v=" "/>
    <s v=" "/>
    <n v="0.27623599999999998"/>
    <n v="6559"/>
    <n v="0"/>
    <s v=" "/>
    <n v="87042"/>
    <s v=" "/>
    <n v="0"/>
    <s v=" "/>
    <n v="0"/>
    <n v="0"/>
    <x v="4"/>
    <n v="0.28000000000000003"/>
    <n v="0"/>
    <s v=" "/>
    <n v="0"/>
    <n v="0"/>
    <n v="0"/>
    <n v="0"/>
    <n v="0"/>
    <s v=" "/>
    <n v="8"/>
    <n v="0"/>
    <n v="0"/>
    <n v="0"/>
    <n v="0"/>
    <s v="EID Transfer 2021\To_87042_QQs"/>
    <n v="1065.7305200000001"/>
    <n v="12032.828786"/>
    <n v="0.2"/>
    <x v="0"/>
  </r>
  <r>
    <n v="50"/>
    <s v="Polygon"/>
    <n v="4084"/>
    <x v="4"/>
    <x v="3"/>
    <x v="0"/>
    <x v="0"/>
    <x v="1"/>
    <x v="0"/>
    <d v="2003-04-08T00:00:00"/>
    <d v="2003-04-08T00:00:00"/>
    <s v="003N030E002SWSW"/>
    <s v=" "/>
    <s v="Lorenzen"/>
    <n v="9.8993439999999993"/>
    <n v="589"/>
    <n v="0"/>
    <s v=" "/>
    <s v=" "/>
    <s v=" "/>
    <n v="0"/>
    <s v=" "/>
    <n v="8.1087860000000003"/>
    <n v="0"/>
    <x v="3"/>
    <n v="9.9"/>
    <n v="1"/>
    <s v="H"/>
    <n v="0"/>
    <n v="0"/>
    <n v="0"/>
    <n v="0"/>
    <n v="0"/>
    <s v=" "/>
    <n v="0"/>
    <n v="9"/>
    <n v="0"/>
    <n v="0"/>
    <n v="0"/>
    <s v="EID Transfer 2021\To_87666_QQs"/>
    <n v="3240.4669749999998"/>
    <n v="431215.43485399999"/>
    <n v="8.6999999999999993"/>
    <x v="0"/>
  </r>
  <r>
    <n v="51"/>
    <s v="Polygon"/>
    <n v="4542"/>
    <x v="2"/>
    <x v="11"/>
    <x v="0"/>
    <x v="0"/>
    <x v="1"/>
    <x v="0"/>
    <d v="2003-04-08T00:00:00"/>
    <d v="2003-04-08T00:00:00"/>
    <s v="003N030E001NWNW"/>
    <s v=" "/>
    <s v=" "/>
    <n v="0.21405399999999999"/>
    <n v="0"/>
    <n v="0"/>
    <s v=" "/>
    <s v=" "/>
    <s v=" "/>
    <n v="0"/>
    <s v=" "/>
    <n v="0"/>
    <n v="0"/>
    <x v="0"/>
    <n v="0.21"/>
    <n v="0"/>
    <s v=" "/>
    <n v="0"/>
    <n v="0"/>
    <n v="0"/>
    <n v="0"/>
    <n v="0"/>
    <s v=" "/>
    <n v="0"/>
    <n v="10"/>
    <n v="0"/>
    <n v="0"/>
    <n v="0"/>
    <s v="EID Transfer 2021\To_87666_QQs"/>
    <n v="2321.8501190000002"/>
    <n v="9324.1979640000009"/>
    <n v="0.2"/>
    <x v="0"/>
  </r>
  <r>
    <n v="52"/>
    <s v="Polygon"/>
    <n v="4543"/>
    <x v="2"/>
    <x v="10"/>
    <x v="0"/>
    <x v="0"/>
    <x v="1"/>
    <x v="0"/>
    <d v="2003-04-08T00:00:00"/>
    <d v="2003-04-08T00:00:00"/>
    <s v="003N030E001NENW"/>
    <s v=" "/>
    <s v=" "/>
    <n v="2.4120110000000001"/>
    <n v="0"/>
    <n v="0"/>
    <s v=" "/>
    <s v=" "/>
    <s v=" "/>
    <n v="0"/>
    <s v=" "/>
    <n v="0"/>
    <n v="0"/>
    <x v="0"/>
    <n v="2.41"/>
    <n v="0"/>
    <s v=" "/>
    <n v="0"/>
    <n v="0"/>
    <n v="0"/>
    <n v="0"/>
    <n v="0"/>
    <s v=" "/>
    <n v="0"/>
    <n v="10"/>
    <n v="0"/>
    <n v="0"/>
    <n v="0"/>
    <s v="EID Transfer 2021\To_87666_QQs"/>
    <n v="2549.6810310000001"/>
    <n v="105067.201291"/>
    <n v="2.1"/>
    <x v="0"/>
  </r>
  <r>
    <n v="53"/>
    <s v="Polygon"/>
    <n v="4083"/>
    <x v="3"/>
    <x v="1"/>
    <x v="0"/>
    <x v="0"/>
    <x v="1"/>
    <x v="0"/>
    <d v="2003-04-08T00:00:00"/>
    <d v="2003-04-08T00:00:00"/>
    <s v="003N030E003SESE"/>
    <s v=" "/>
    <s v="Lorenzen"/>
    <n v="1.6939120000000001"/>
    <n v="589"/>
    <n v="0"/>
    <s v=" "/>
    <s v=" "/>
    <s v=" "/>
    <n v="0"/>
    <s v=" "/>
    <n v="8.1087860000000003"/>
    <n v="0"/>
    <x v="3"/>
    <n v="1.69"/>
    <n v="1"/>
    <s v="H"/>
    <n v="0"/>
    <n v="0"/>
    <n v="0"/>
    <n v="0"/>
    <n v="0"/>
    <s v=" "/>
    <n v="0"/>
    <n v="0"/>
    <n v="7"/>
    <n v="0"/>
    <n v="0"/>
    <s v="EID Transfer 2021\To_87667_QQs"/>
    <n v="1243.798196"/>
    <n v="73786.812638999996"/>
    <n v="1.5"/>
    <x v="0"/>
  </r>
  <r>
    <n v="54"/>
    <s v="Polygon"/>
    <n v="4084"/>
    <x v="4"/>
    <x v="3"/>
    <x v="0"/>
    <x v="0"/>
    <x v="1"/>
    <x v="0"/>
    <d v="2003-04-08T00:00:00"/>
    <d v="2003-04-08T00:00:00"/>
    <s v="003N030E002SWSW"/>
    <s v=" "/>
    <s v="Lorenzen"/>
    <n v="14.176186"/>
    <n v="589"/>
    <n v="0"/>
    <s v=" "/>
    <s v=" "/>
    <s v=" "/>
    <n v="0"/>
    <s v=" "/>
    <n v="8.1087860000000003"/>
    <n v="0"/>
    <x v="3"/>
    <n v="14.18"/>
    <n v="1"/>
    <s v="H"/>
    <n v="0"/>
    <n v="0"/>
    <n v="0"/>
    <n v="0"/>
    <n v="0"/>
    <s v=" "/>
    <n v="0"/>
    <n v="0"/>
    <n v="7"/>
    <n v="0"/>
    <n v="0"/>
    <s v="EID Transfer 2021\To_87667_QQs"/>
    <n v="3384.1615649999999"/>
    <n v="617514.66387199995"/>
    <n v="12.5"/>
    <x v="0"/>
  </r>
  <r>
    <n v="55"/>
    <s v="Polygon"/>
    <n v="4038"/>
    <x v="4"/>
    <x v="9"/>
    <x v="0"/>
    <x v="0"/>
    <x v="1"/>
    <x v="0"/>
    <d v="2003-04-08T00:00:00"/>
    <d v="2003-04-08T00:00:00"/>
    <s v="003N030E002SENW"/>
    <s v=" "/>
    <s v=" "/>
    <n v="30.911525000000001"/>
    <n v="6591"/>
    <n v="0"/>
    <s v=" "/>
    <s v=" "/>
    <s v=" "/>
    <n v="0"/>
    <s v=" "/>
    <n v="0"/>
    <n v="0"/>
    <x v="0"/>
    <n v="30.91"/>
    <n v="0"/>
    <s v=" "/>
    <n v="0"/>
    <n v="0"/>
    <n v="0"/>
    <n v="0"/>
    <n v="0"/>
    <s v=" "/>
    <n v="0"/>
    <n v="0"/>
    <n v="8"/>
    <n v="0"/>
    <n v="0"/>
    <s v="EID Transfer 2021\To_87667_QQs"/>
    <n v="4443.6880860000001"/>
    <n v="1346506.0390000001"/>
    <n v="27.3"/>
    <x v="0"/>
  </r>
  <r>
    <n v="56"/>
    <s v="Polygon"/>
    <n v="4041"/>
    <x v="4"/>
    <x v="5"/>
    <x v="0"/>
    <x v="0"/>
    <x v="1"/>
    <x v="0"/>
    <d v="2003-04-08T00:00:00"/>
    <d v="2003-04-08T00:00:00"/>
    <s v="003N030E002SWNE"/>
    <s v=" "/>
    <s v=" "/>
    <n v="12.391938"/>
    <n v="6591"/>
    <n v="0"/>
    <s v=" "/>
    <s v=" "/>
    <s v=" "/>
    <n v="0"/>
    <s v=" "/>
    <n v="0"/>
    <n v="0"/>
    <x v="0"/>
    <n v="12.39"/>
    <n v="0"/>
    <s v=" "/>
    <n v="0"/>
    <n v="0"/>
    <n v="0"/>
    <n v="0"/>
    <n v="0"/>
    <s v=" "/>
    <n v="0"/>
    <n v="0"/>
    <n v="8"/>
    <n v="0"/>
    <n v="0"/>
    <s v="EID Transfer 2021\To_87667_QQs"/>
    <n v="3149.463268"/>
    <n v="539792.79961600003"/>
    <n v="10.9"/>
    <x v="0"/>
  </r>
  <r>
    <n v="57"/>
    <s v="Polygon"/>
    <n v="4062"/>
    <x v="4"/>
    <x v="12"/>
    <x v="0"/>
    <x v="0"/>
    <x v="1"/>
    <x v="0"/>
    <d v="2003-04-08T00:00:00"/>
    <d v="2003-04-08T00:00:00"/>
    <s v="003N030E002NESW"/>
    <s v=" "/>
    <s v=" "/>
    <n v="9.4722840000000001"/>
    <n v="6591"/>
    <n v="0"/>
    <s v=" "/>
    <s v=" "/>
    <s v=" "/>
    <n v="0"/>
    <s v=" "/>
    <n v="0"/>
    <n v="0"/>
    <x v="0"/>
    <n v="9.4700000000000006"/>
    <n v="0"/>
    <s v=" "/>
    <n v="0"/>
    <n v="0"/>
    <n v="0"/>
    <n v="0"/>
    <n v="0"/>
    <s v=" "/>
    <n v="0"/>
    <n v="0"/>
    <n v="8"/>
    <n v="0"/>
    <n v="0"/>
    <s v="EID Transfer 2021\To_87667_QQs"/>
    <n v="2817.2117440000002"/>
    <n v="412612.68818599998"/>
    <n v="8.4"/>
    <x v="0"/>
  </r>
  <r>
    <n v="58"/>
    <s v="Polygon"/>
    <n v="4064"/>
    <x v="4"/>
    <x v="6"/>
    <x v="0"/>
    <x v="0"/>
    <x v="1"/>
    <x v="0"/>
    <d v="2003-04-08T00:00:00"/>
    <d v="2003-04-08T00:00:00"/>
    <s v="003N030E002NWSE"/>
    <s v=" "/>
    <s v=" "/>
    <n v="2.5336970000000001"/>
    <n v="6591"/>
    <n v="0"/>
    <s v=" "/>
    <s v=" "/>
    <s v=" "/>
    <n v="0"/>
    <s v=" "/>
    <n v="0"/>
    <n v="0"/>
    <x v="0"/>
    <n v="2.5299999999999998"/>
    <n v="0"/>
    <s v=" "/>
    <n v="0"/>
    <n v="0"/>
    <n v="0"/>
    <n v="0"/>
    <n v="0"/>
    <s v=" "/>
    <n v="0"/>
    <n v="0"/>
    <n v="8"/>
    <n v="0"/>
    <n v="0"/>
    <s v="EID Transfer 2021\To_87667_QQs"/>
    <n v="1454.696087"/>
    <n v="110367.862385"/>
    <n v="2.2000000000000002"/>
    <x v="0"/>
  </r>
  <r>
    <n v="59"/>
    <s v="Polygon"/>
    <n v="3602"/>
    <x v="6"/>
    <x v="8"/>
    <x v="0"/>
    <x v="0"/>
    <x v="0"/>
    <x v="0"/>
    <d v="2003-04-08T00:00:00"/>
    <d v="2003-04-08T00:00:00"/>
    <s v="003N029E011SESW"/>
    <s v=" "/>
    <s v=" "/>
    <n v="4.2441409999999999"/>
    <n v="530"/>
    <n v="0"/>
    <s v=" "/>
    <s v=" "/>
    <s v=" "/>
    <n v="0"/>
    <s v=" "/>
    <n v="4.2441370000000003"/>
    <n v="0"/>
    <x v="5"/>
    <n v="4.24"/>
    <n v="8"/>
    <s v="D"/>
    <n v="0"/>
    <n v="0"/>
    <n v="0"/>
    <n v="0"/>
    <n v="0"/>
    <s v=" "/>
    <n v="0"/>
    <n v="0"/>
    <n v="0"/>
    <n v="1"/>
    <n v="0"/>
    <s v="EID Transfer 2021\To_92001_QQs"/>
    <n v="2377.8571379999998"/>
    <n v="184874.77486599999"/>
    <n v="3.7"/>
    <x v="0"/>
  </r>
  <r>
    <n v="60"/>
    <s v="Polygon"/>
    <n v="3486"/>
    <x v="4"/>
    <x v="2"/>
    <x v="0"/>
    <x v="0"/>
    <x v="0"/>
    <x v="0"/>
    <d v="2003-04-08T00:00:00"/>
    <d v="2003-04-08T00:00:00"/>
    <s v="003N029E002NWSW"/>
    <s v=" "/>
    <s v=" "/>
    <n v="10.543590999999999"/>
    <n v="559"/>
    <n v="0"/>
    <s v=" "/>
    <n v="85124"/>
    <s v=" "/>
    <n v="0"/>
    <s v=" "/>
    <n v="48.252473999999999"/>
    <n v="0"/>
    <x v="5"/>
    <n v="10.54"/>
    <n v="14"/>
    <s v="D"/>
    <n v="48.27"/>
    <n v="0"/>
    <n v="0"/>
    <n v="0"/>
    <n v="0"/>
    <s v=" "/>
    <n v="0"/>
    <n v="0"/>
    <n v="0"/>
    <n v="10"/>
    <n v="0"/>
    <s v="EID Transfer 2021\To_92001_QQs"/>
    <n v="2699.7973919999999"/>
    <n v="459278.82953300001"/>
    <n v="9.3000000000000007"/>
    <x v="0"/>
  </r>
  <r>
    <n v="61"/>
    <s v="Polygon"/>
    <n v="3487"/>
    <x v="4"/>
    <x v="12"/>
    <x v="0"/>
    <x v="0"/>
    <x v="0"/>
    <x v="0"/>
    <d v="2003-04-08T00:00:00"/>
    <d v="2003-04-08T00:00:00"/>
    <s v="003N029E002NESW"/>
    <s v=" "/>
    <s v=" "/>
    <n v="8.4915310000000002"/>
    <n v="559"/>
    <n v="0"/>
    <s v=" "/>
    <n v="85124"/>
    <s v=" "/>
    <n v="0"/>
    <s v=" "/>
    <n v="48.252473999999999"/>
    <n v="0"/>
    <x v="5"/>
    <n v="8.49"/>
    <n v="14"/>
    <s v="D"/>
    <n v="48.27"/>
    <n v="0"/>
    <n v="0"/>
    <n v="0"/>
    <n v="0"/>
    <s v=" "/>
    <n v="0"/>
    <n v="0"/>
    <n v="0"/>
    <n v="10"/>
    <n v="0"/>
    <s v="EID Transfer 2021\To_92001_QQs"/>
    <n v="2569.7188070000002"/>
    <n v="369891.11197000003"/>
    <n v="7.5"/>
    <x v="0"/>
  </r>
  <r>
    <n v="62"/>
    <s v="Polygon"/>
    <n v="3510"/>
    <x v="4"/>
    <x v="8"/>
    <x v="0"/>
    <x v="0"/>
    <x v="0"/>
    <x v="0"/>
    <d v="2003-04-08T00:00:00"/>
    <d v="2003-04-08T00:00:00"/>
    <s v="003N029E002SESW"/>
    <s v=" "/>
    <s v=" "/>
    <n v="16.643688999999998"/>
    <n v="559"/>
    <n v="0"/>
    <s v=" "/>
    <s v=" "/>
    <s v=" "/>
    <n v="0"/>
    <s v=" "/>
    <n v="48.252473999999999"/>
    <n v="0"/>
    <x v="5"/>
    <n v="16.64"/>
    <n v="14"/>
    <s v="D"/>
    <n v="48.27"/>
    <n v="0"/>
    <n v="0"/>
    <n v="0"/>
    <n v="0"/>
    <s v=" "/>
    <n v="0"/>
    <n v="0"/>
    <n v="0"/>
    <n v="10"/>
    <n v="0"/>
    <s v="EID Transfer 2021\To_92001_QQs"/>
    <n v="3542.9923659999999"/>
    <n v="724999.09716300003"/>
    <n v="14.7"/>
    <x v="0"/>
  </r>
  <r>
    <n v="63"/>
    <s v="Polygon"/>
    <n v="3511"/>
    <x v="4"/>
    <x v="3"/>
    <x v="0"/>
    <x v="0"/>
    <x v="0"/>
    <x v="0"/>
    <d v="2003-04-08T00:00:00"/>
    <d v="2003-04-08T00:00:00"/>
    <s v="003N029E002SWSW"/>
    <s v=" "/>
    <s v=" "/>
    <n v="12.573663"/>
    <n v="559"/>
    <n v="0"/>
    <s v=" "/>
    <n v="85124"/>
    <s v=" "/>
    <n v="0"/>
    <s v=" "/>
    <n v="48.252473999999999"/>
    <n v="0"/>
    <x v="5"/>
    <n v="12.57"/>
    <n v="14"/>
    <s v="D"/>
    <n v="48.27"/>
    <n v="0"/>
    <n v="0"/>
    <n v="0"/>
    <n v="0"/>
    <s v=" "/>
    <n v="0"/>
    <n v="0"/>
    <n v="0"/>
    <n v="10"/>
    <n v="0"/>
    <s v="EID Transfer 2021\To_92001_QQs"/>
    <n v="3579.4312359999999"/>
    <n v="547708.76396000001"/>
    <n v="11.1"/>
    <x v="0"/>
  </r>
  <r>
    <n v="64"/>
    <s v="Polygon"/>
    <n v="4100"/>
    <x v="1"/>
    <x v="15"/>
    <x v="0"/>
    <x v="0"/>
    <x v="1"/>
    <x v="0"/>
    <d v="2003-04-08T00:00:00"/>
    <d v="2003-04-08T00:00:00"/>
    <s v="003N030E007NWNE"/>
    <s v=" "/>
    <s v=" "/>
    <n v="16.231131999999999"/>
    <n v="650"/>
    <n v="0"/>
    <s v=" "/>
    <s v=" "/>
    <s v=" "/>
    <n v="0"/>
    <s v=" "/>
    <n v="16.231117999999999"/>
    <n v="0"/>
    <x v="5"/>
    <n v="16.23"/>
    <n v="5"/>
    <s v="D"/>
    <n v="0"/>
    <n v="0"/>
    <n v="0"/>
    <n v="0"/>
    <n v="0"/>
    <s v=" "/>
    <n v="0"/>
    <n v="0"/>
    <n v="0"/>
    <n v="12"/>
    <n v="0"/>
    <s v="EID Transfer 2021\To_92001_QQs"/>
    <n v="3500.0929430000001"/>
    <n v="707028.12132200005"/>
    <n v="14.3"/>
    <x v="0"/>
  </r>
  <r>
    <n v="65"/>
    <s v="Polygon"/>
    <n v="4101"/>
    <x v="1"/>
    <x v="14"/>
    <x v="0"/>
    <x v="0"/>
    <x v="1"/>
    <x v="0"/>
    <d v="2003-04-08T00:00:00"/>
    <d v="2003-04-08T00:00:00"/>
    <s v="003N030E007NENE"/>
    <s v=" "/>
    <s v=" "/>
    <n v="8.0648890000000009"/>
    <n v="650"/>
    <n v="0"/>
    <s v=" "/>
    <s v=" "/>
    <s v=" "/>
    <n v="0"/>
    <s v=" "/>
    <n v="8.0648820000000008"/>
    <n v="0"/>
    <x v="5"/>
    <n v="8.06"/>
    <n v="5"/>
    <s v="D"/>
    <n v="0"/>
    <n v="0"/>
    <n v="0"/>
    <n v="0"/>
    <n v="0"/>
    <s v=" "/>
    <n v="0"/>
    <n v="0"/>
    <n v="0"/>
    <n v="13"/>
    <n v="0"/>
    <s v="EID Transfer 2021\To_92001_QQs"/>
    <n v="2506.8139609999998"/>
    <n v="351306.57163600001"/>
    <n v="7.1"/>
    <x v="0"/>
  </r>
  <r>
    <n v="66"/>
    <s v="Polygon"/>
    <n v="4122"/>
    <x v="1"/>
    <x v="5"/>
    <x v="0"/>
    <x v="0"/>
    <x v="1"/>
    <x v="0"/>
    <d v="2003-04-08T00:00:00"/>
    <d v="2003-04-08T00:00:00"/>
    <s v="003N030E007SWNE"/>
    <s v=" "/>
    <s v=" "/>
    <n v="34.324223000000003"/>
    <n v="650"/>
    <n v="0"/>
    <s v=" "/>
    <s v=" "/>
    <s v=" "/>
    <n v="0"/>
    <s v=" "/>
    <n v="34.324193000000001"/>
    <n v="0"/>
    <x v="5"/>
    <n v="34.32"/>
    <n v="5"/>
    <s v="D"/>
    <n v="0"/>
    <n v="0"/>
    <n v="0"/>
    <n v="0"/>
    <n v="0"/>
    <s v=" "/>
    <n v="0"/>
    <n v="0"/>
    <n v="0"/>
    <n v="14"/>
    <n v="0"/>
    <s v="EID Transfer 2021\To_92001_QQs"/>
    <n v="4750.9165510000003"/>
    <n v="1495163.15285"/>
    <n v="30.3"/>
    <x v="0"/>
  </r>
  <r>
    <n v="67"/>
    <s v="Polygon"/>
    <n v="4124"/>
    <x v="1"/>
    <x v="4"/>
    <x v="0"/>
    <x v="0"/>
    <x v="1"/>
    <x v="0"/>
    <d v="2003-04-08T00:00:00"/>
    <d v="2003-04-08T00:00:00"/>
    <s v="003N030E007SENE"/>
    <s v=" "/>
    <s v=" "/>
    <n v="18.295518999999999"/>
    <n v="650"/>
    <n v="0"/>
    <s v=" "/>
    <s v=" "/>
    <s v=" "/>
    <n v="0"/>
    <s v=" "/>
    <n v="18.295503"/>
    <n v="0"/>
    <x v="5"/>
    <n v="18.3"/>
    <n v="5"/>
    <s v="D"/>
    <n v="0"/>
    <n v="0"/>
    <n v="0"/>
    <n v="0"/>
    <n v="0"/>
    <s v=" "/>
    <n v="0"/>
    <n v="0"/>
    <n v="0"/>
    <n v="15"/>
    <n v="0"/>
    <s v="EID Transfer 2021\To_92001_QQs"/>
    <n v="3686.4948290000002"/>
    <n v="796952.81214099994"/>
    <n v="16.100000000000001"/>
    <x v="0"/>
  </r>
  <r>
    <n v="68"/>
    <s v="Polygon"/>
    <n v="4145"/>
    <x v="1"/>
    <x v="6"/>
    <x v="0"/>
    <x v="0"/>
    <x v="1"/>
    <x v="0"/>
    <d v="2003-04-08T00:00:00"/>
    <d v="2003-04-08T00:00:00"/>
    <s v="003N030E007NWSE"/>
    <s v=" "/>
    <s v=" "/>
    <n v="0.106138"/>
    <n v="650"/>
    <n v="0"/>
    <s v=" "/>
    <s v=" "/>
    <s v=" "/>
    <n v="0"/>
    <s v=" "/>
    <n v="0.106138"/>
    <n v="0"/>
    <x v="5"/>
    <n v="0.15"/>
    <n v="5"/>
    <s v="D"/>
    <n v="0"/>
    <n v="0"/>
    <n v="0"/>
    <n v="0"/>
    <n v="0"/>
    <s v=" "/>
    <n v="0"/>
    <n v="0"/>
    <n v="0"/>
    <n v="16"/>
    <n v="0"/>
    <s v="EID Transfer 2021\To_92001_QQs"/>
    <n v="771.96372899999994"/>
    <n v="4623.3773069999997"/>
    <n v="0.1"/>
    <x v="0"/>
  </r>
  <r>
    <n v="69"/>
    <s v="Polygon"/>
    <n v="3468"/>
    <x v="3"/>
    <x v="9"/>
    <x v="0"/>
    <x v="0"/>
    <x v="0"/>
    <x v="0"/>
    <d v="2003-04-08T00:00:00"/>
    <d v="2003-04-08T00:00:00"/>
    <s v="003N029E003SENW"/>
    <s v=" "/>
    <s v=" "/>
    <n v="1.823734"/>
    <n v="551"/>
    <n v="0"/>
    <s v=" "/>
    <n v="94107"/>
    <s v=" "/>
    <n v="0"/>
    <s v=" "/>
    <n v="12.109401"/>
    <n v="0"/>
    <x v="1"/>
    <n v="1.73"/>
    <n v="12"/>
    <s v=" "/>
    <n v="0"/>
    <n v="0"/>
    <n v="0"/>
    <n v="0"/>
    <n v="0"/>
    <s v=" "/>
    <n v="0"/>
    <n v="0"/>
    <n v="0"/>
    <n v="0"/>
    <n v="2"/>
    <s v="EID Transfer 2021\To_94107_QQs"/>
    <n v="2555.0942829999999"/>
    <n v="79441.833020000005"/>
    <n v="1.6"/>
    <x v="0"/>
  </r>
  <r>
    <n v="70"/>
    <s v="Polygon"/>
    <n v="3997"/>
    <x v="3"/>
    <x v="10"/>
    <x v="0"/>
    <x v="0"/>
    <x v="0"/>
    <x v="0"/>
    <d v="2003-04-08T00:00:00"/>
    <d v="2003-04-08T00:00:00"/>
    <s v="003N029E003NENW"/>
    <s v=" "/>
    <s v=" "/>
    <n v="0.01"/>
    <n v="551"/>
    <n v="0"/>
    <s v=" "/>
    <n v="94107"/>
    <s v=" "/>
    <n v="0"/>
    <s v=" "/>
    <n v="12.109401"/>
    <n v="0"/>
    <x v="1"/>
    <n v="1.73"/>
    <n v="12"/>
    <s v=" "/>
    <n v="0"/>
    <n v="0"/>
    <n v="0"/>
    <n v="0"/>
    <n v="0"/>
    <s v=" "/>
    <n v="0"/>
    <n v="0"/>
    <n v="0"/>
    <n v="0"/>
    <n v="2"/>
    <s v="EID Transfer 2021\To_94107_QQs"/>
    <n v="106.09710800000001"/>
    <n v="125.74351799999999"/>
    <n v="0"/>
    <x v="0"/>
  </r>
  <r>
    <n v="71"/>
    <s v="Polygon"/>
    <n v="3993"/>
    <x v="4"/>
    <x v="10"/>
    <x v="0"/>
    <x v="0"/>
    <x v="0"/>
    <x v="0"/>
    <d v="2003-04-08T00:00:00"/>
    <d v="2003-04-08T00:00:00"/>
    <s v="003N029E002NENW"/>
    <s v=" "/>
    <s v=" "/>
    <n v="4.5046980000000003"/>
    <n v="6558"/>
    <n v="0"/>
    <s v=" "/>
    <n v="94107"/>
    <s v=" "/>
    <n v="0"/>
    <s v=" "/>
    <n v="0"/>
    <n v="0"/>
    <x v="0"/>
    <n v="4.5046799999999996"/>
    <n v="0"/>
    <s v=" "/>
    <n v="0"/>
    <n v="0"/>
    <n v="0"/>
    <n v="0"/>
    <n v="0"/>
    <s v=" "/>
    <n v="0"/>
    <n v="0"/>
    <n v="0"/>
    <n v="0"/>
    <n v="4"/>
    <s v="EID Transfer 2021\To_94107_QQs"/>
    <n v="2327.6321400000002"/>
    <n v="196224.65929099999"/>
    <n v="4"/>
    <x v="0"/>
  </r>
  <r>
    <n v="72"/>
    <s v="Polygon"/>
    <n v="3994"/>
    <x v="4"/>
    <x v="11"/>
    <x v="0"/>
    <x v="0"/>
    <x v="0"/>
    <x v="0"/>
    <d v="2003-04-08T00:00:00"/>
    <d v="2003-04-08T00:00:00"/>
    <s v="003N029E002NWNW"/>
    <s v=" "/>
    <s v=" "/>
    <n v="3.1764600000000001"/>
    <n v="6558"/>
    <n v="0"/>
    <s v=" "/>
    <n v="94107"/>
    <s v=" "/>
    <n v="0"/>
    <s v=" "/>
    <n v="0"/>
    <n v="0"/>
    <x v="0"/>
    <n v="0"/>
    <n v="0"/>
    <s v=" "/>
    <n v="0"/>
    <n v="0"/>
    <n v="0"/>
    <n v="0"/>
    <n v="0"/>
    <s v=" "/>
    <n v="0"/>
    <n v="0"/>
    <n v="0"/>
    <n v="0"/>
    <n v="4"/>
    <s v="EID Transfer 2021\To_94107_QQs"/>
    <n v="1760.035502"/>
    <n v="138366.577506"/>
    <n v="2.8"/>
    <x v="0"/>
  </r>
  <r>
    <n v="73"/>
    <s v="Polygon"/>
    <n v="3688"/>
    <x v="7"/>
    <x v="1"/>
    <x v="0"/>
    <x v="0"/>
    <x v="0"/>
    <x v="0"/>
    <d v="2003-04-08T00:00:00"/>
    <d v="2003-04-08T00:00:00"/>
    <s v="003N029E013SESE"/>
    <s v=" "/>
    <s v="87111 (1AF)"/>
    <n v="0"/>
    <n v="0"/>
    <n v="0"/>
    <s v=" "/>
    <s v=" "/>
    <s v=" "/>
    <n v="0"/>
    <s v=" "/>
    <n v="0"/>
    <n v="0"/>
    <x v="0"/>
    <n v="0"/>
    <n v="0"/>
    <s v=" "/>
    <n v="0"/>
    <n v="0"/>
    <n v="0"/>
    <n v="0"/>
    <n v="0"/>
    <s v=" "/>
    <n v="0"/>
    <n v="0"/>
    <n v="0"/>
    <n v="0"/>
    <n v="0"/>
    <s v=" "/>
    <n v="4613.6373350000003"/>
    <n v="1319352.1291"/>
    <n v="26.7"/>
    <x v="0"/>
  </r>
  <r>
    <n v="74"/>
    <s v="Polygon"/>
    <n v="3689"/>
    <x v="7"/>
    <x v="7"/>
    <x v="0"/>
    <x v="0"/>
    <x v="0"/>
    <x v="0"/>
    <d v="2003-04-08T00:00:00"/>
    <d v="2003-04-08T00:00:00"/>
    <s v="003N029E013SWSE"/>
    <s v=" "/>
    <s v="87111 (1AF)"/>
    <n v="0"/>
    <n v="0"/>
    <n v="0"/>
    <s v=" "/>
    <s v=" "/>
    <s v=" "/>
    <n v="0"/>
    <s v=" "/>
    <n v="0"/>
    <n v="0"/>
    <x v="0"/>
    <n v="0"/>
    <n v="0"/>
    <s v=" "/>
    <n v="0"/>
    <n v="0"/>
    <n v="0"/>
    <n v="0"/>
    <n v="0"/>
    <s v=" "/>
    <n v="0"/>
    <n v="0"/>
    <n v="0"/>
    <n v="0"/>
    <n v="0"/>
    <s v=" "/>
    <n v="4684.1418030000004"/>
    <n v="1366036.3104399999"/>
    <n v="27.7"/>
    <x v="0"/>
  </r>
  <r>
    <n v="75"/>
    <s v="Polygon"/>
    <n v="3711"/>
    <x v="8"/>
    <x v="14"/>
    <x v="0"/>
    <x v="0"/>
    <x v="0"/>
    <x v="0"/>
    <d v="2003-04-08T00:00:00"/>
    <d v="2003-04-08T00:00:00"/>
    <s v="003N029E024NENE"/>
    <s v=" "/>
    <s v=" "/>
    <n v="0"/>
    <n v="0"/>
    <n v="0"/>
    <s v=" "/>
    <s v=" "/>
    <s v=" "/>
    <n v="0"/>
    <s v=" "/>
    <n v="0"/>
    <n v="0"/>
    <x v="0"/>
    <n v="0"/>
    <n v="0"/>
    <s v=" "/>
    <n v="0"/>
    <n v="0"/>
    <n v="0"/>
    <n v="0"/>
    <n v="0"/>
    <s v=" "/>
    <n v="0"/>
    <n v="0"/>
    <n v="0"/>
    <n v="0"/>
    <n v="0"/>
    <s v=" "/>
    <n v="220.68138200000001"/>
    <n v="386.23958499999998"/>
    <n v="0"/>
    <x v="0"/>
  </r>
  <r>
    <n v="76"/>
    <s v="Polygon"/>
    <n v="3712"/>
    <x v="8"/>
    <x v="15"/>
    <x v="0"/>
    <x v="0"/>
    <x v="0"/>
    <x v="0"/>
    <d v="2003-04-08T00:00:00"/>
    <d v="2003-04-08T00:00:00"/>
    <s v="003N029E024NWNE"/>
    <s v=" "/>
    <s v=" "/>
    <n v="0"/>
    <n v="0"/>
    <n v="0"/>
    <s v=" "/>
    <s v=" "/>
    <s v=" "/>
    <n v="0"/>
    <s v=" "/>
    <n v="0"/>
    <n v="0"/>
    <x v="0"/>
    <n v="0"/>
    <n v="0"/>
    <s v=" "/>
    <n v="0"/>
    <n v="0"/>
    <n v="0"/>
    <n v="0"/>
    <n v="0"/>
    <s v=" "/>
    <n v="0"/>
    <n v="0"/>
    <n v="0"/>
    <n v="0"/>
    <n v="0"/>
    <s v=" "/>
    <n v="278.76172500000001"/>
    <n v="548.81167700000003"/>
    <n v="0"/>
    <x v="0"/>
  </r>
  <r>
    <n v="77"/>
    <s v="Polygon"/>
    <n v="3741"/>
    <x v="9"/>
    <x v="5"/>
    <x v="0"/>
    <x v="0"/>
    <x v="0"/>
    <x v="0"/>
    <d v="2003-04-08T00:00:00"/>
    <d v="2003-04-08T00:00:00"/>
    <s v="003N029E023SWNE"/>
    <s v=" "/>
    <s v=" "/>
    <n v="0"/>
    <n v="0"/>
    <n v="0"/>
    <s v=" "/>
    <s v=" "/>
    <s v=" "/>
    <n v="0"/>
    <s v=" "/>
    <n v="0"/>
    <n v="0"/>
    <x v="0"/>
    <n v="0"/>
    <n v="0"/>
    <s v=" "/>
    <n v="0"/>
    <n v="0"/>
    <n v="0"/>
    <n v="0"/>
    <n v="0"/>
    <s v=" "/>
    <n v="0"/>
    <n v="0"/>
    <n v="0"/>
    <n v="0"/>
    <n v="0"/>
    <s v=" "/>
    <n v="305.240387"/>
    <n v="4067.3678159999999"/>
    <n v="0.1"/>
    <x v="0"/>
  </r>
  <r>
    <n v="78"/>
    <s v="Polygon"/>
    <n v="3761"/>
    <x v="9"/>
    <x v="6"/>
    <x v="0"/>
    <x v="0"/>
    <x v="0"/>
    <x v="0"/>
    <d v="2003-04-08T00:00:00"/>
    <d v="2003-04-08T00:00:00"/>
    <s v="003N029E023NWSE"/>
    <s v=" "/>
    <s v=" "/>
    <n v="0"/>
    <n v="0"/>
    <n v="0"/>
    <s v=" "/>
    <s v=" "/>
    <s v=" "/>
    <n v="0"/>
    <s v=" "/>
    <n v="0"/>
    <n v="0"/>
    <x v="0"/>
    <n v="0"/>
    <n v="0"/>
    <s v=" "/>
    <n v="0"/>
    <n v="0"/>
    <n v="0"/>
    <n v="0"/>
    <n v="0"/>
    <s v=" "/>
    <n v="0"/>
    <n v="0"/>
    <n v="0"/>
    <n v="0"/>
    <n v="0"/>
    <s v=" "/>
    <n v="5334.7974379999996"/>
    <n v="242395.62226900001"/>
    <n v="4.9000000000000004"/>
    <x v="0"/>
  </r>
  <r>
    <n v="79"/>
    <s v="Polygon"/>
    <n v="3762"/>
    <x v="9"/>
    <x v="0"/>
    <x v="0"/>
    <x v="0"/>
    <x v="0"/>
    <x v="0"/>
    <d v="2003-04-08T00:00:00"/>
    <d v="2003-04-08T00:00:00"/>
    <s v="003N029E023NESE"/>
    <s v=" "/>
    <s v=" "/>
    <n v="0"/>
    <n v="0"/>
    <n v="0"/>
    <s v=" "/>
    <s v=" "/>
    <s v=" "/>
    <n v="0"/>
    <s v=" "/>
    <n v="0"/>
    <n v="0"/>
    <x v="0"/>
    <n v="0"/>
    <n v="0"/>
    <s v=" "/>
    <n v="0"/>
    <n v="0"/>
    <n v="0"/>
    <n v="0"/>
    <n v="0"/>
    <s v=" "/>
    <n v="0"/>
    <n v="0"/>
    <n v="0"/>
    <n v="0"/>
    <n v="0"/>
    <s v=" "/>
    <n v="1273.8023029999999"/>
    <n v="9314.0113629999996"/>
    <n v="0.2"/>
    <x v="0"/>
  </r>
  <r>
    <n v="80"/>
    <s v="Polygon"/>
    <n v="3786"/>
    <x v="9"/>
    <x v="1"/>
    <x v="0"/>
    <x v="0"/>
    <x v="0"/>
    <x v="0"/>
    <d v="2003-04-08T00:00:00"/>
    <d v="2003-04-08T00:00:00"/>
    <s v="003N029E023SESE"/>
    <s v=" "/>
    <s v=" "/>
    <n v="0"/>
    <n v="0"/>
    <n v="0"/>
    <s v=" "/>
    <s v=" "/>
    <s v=" "/>
    <n v="0"/>
    <s v=" "/>
    <n v="0"/>
    <n v="0"/>
    <x v="0"/>
    <n v="0"/>
    <n v="0"/>
    <s v=" "/>
    <n v="0"/>
    <n v="0"/>
    <n v="0"/>
    <n v="0"/>
    <n v="0"/>
    <s v=" "/>
    <n v="0"/>
    <n v="0"/>
    <n v="0"/>
    <n v="0"/>
    <n v="0"/>
    <s v=" "/>
    <n v="5018.1780040000003"/>
    <n v="158756.70071800001"/>
    <n v="3.2"/>
    <x v="0"/>
  </r>
  <r>
    <n v="81"/>
    <s v="Polygon"/>
    <n v="3790"/>
    <x v="9"/>
    <x v="7"/>
    <x v="0"/>
    <x v="0"/>
    <x v="0"/>
    <x v="0"/>
    <d v="2003-04-08T00:00:00"/>
    <d v="2003-04-08T00:00:00"/>
    <s v="003N029E023SWSE"/>
    <s v=" "/>
    <s v=" "/>
    <n v="0"/>
    <n v="0"/>
    <n v="0"/>
    <s v=" "/>
    <s v=" "/>
    <s v=" "/>
    <n v="0"/>
    <s v=" "/>
    <n v="0"/>
    <n v="0"/>
    <x v="0"/>
    <n v="0"/>
    <n v="0"/>
    <s v=" "/>
    <n v="0"/>
    <n v="0"/>
    <n v="0"/>
    <n v="0"/>
    <n v="0"/>
    <s v=" "/>
    <n v="0"/>
    <n v="0"/>
    <n v="0"/>
    <n v="0"/>
    <n v="0"/>
    <s v=" "/>
    <n v="4018.6916110000002"/>
    <n v="235108.44360699999"/>
    <n v="4.8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7">
  <r>
    <n v="0"/>
    <s v="Polygon"/>
    <n v="29"/>
    <n v="6592"/>
    <s v="CARO"/>
    <n v="4.9078809999999997"/>
    <n v="21.846836"/>
    <n v="40"/>
    <n v="18.153164"/>
    <n v="173.211443"/>
    <n v="140.10433399999999"/>
    <n v="33.107109000000001"/>
    <n v="945028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0"/>
    <x v="0"/>
    <x v="0"/>
    <x v="0"/>
    <s v=" "/>
    <s v=" "/>
    <s v="NESW"/>
    <s v="OR330030N0300E0SN020ANESW"/>
    <s v=" "/>
    <s v=" "/>
    <s v=" "/>
    <s v=" "/>
    <s v=" "/>
    <s v=" "/>
    <s v=" "/>
    <s v=" "/>
    <x v="0"/>
    <x v="0"/>
    <s v=" "/>
    <s v=" "/>
    <s v="&lt;Null&gt;"/>
    <s v="40.0 Acres"/>
    <n v="40"/>
    <n v="40.723999999999997"/>
    <s v="&lt;Null&gt;"/>
    <n v="655.54459299999996"/>
    <n v="19861.568317000001"/>
    <n v="0.5"/>
    <x v="0"/>
  </r>
  <r>
    <n v="1"/>
    <s v="Polygon"/>
    <n v="29"/>
    <n v="6592"/>
    <s v="CARO"/>
    <n v="6.5183869999999997"/>
    <n v="21.846836"/>
    <n v="40"/>
    <n v="18.153164"/>
    <n v="173.211443"/>
    <n v="140.10433399999999"/>
    <n v="33.107109000000001"/>
    <n v="945030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1"/>
    <x v="0"/>
    <x v="0"/>
    <x v="1"/>
    <s v=" "/>
    <s v=" "/>
    <s v="SESW"/>
    <s v="OR330030N0300E0SN020ASESW"/>
    <s v=" "/>
    <s v=" "/>
    <s v=" "/>
    <s v=" "/>
    <s v=" "/>
    <s v=" "/>
    <s v=" "/>
    <s v=" "/>
    <x v="0"/>
    <x v="1"/>
    <s v=" "/>
    <s v=" "/>
    <s v="&lt;Null&gt;"/>
    <s v="40.0 Acres"/>
    <n v="40"/>
    <n v="40.713999999999999"/>
    <s v="&lt;Null&gt;"/>
    <n v="764.49541999999997"/>
    <n v="26379.081539999999"/>
    <n v="0.6"/>
    <x v="0"/>
  </r>
  <r>
    <n v="2"/>
    <s v="Polygon"/>
    <n v="29"/>
    <n v="6592"/>
    <s v="CARO"/>
    <n v="33.486609999999999"/>
    <n v="21.846836"/>
    <n v="40"/>
    <n v="18.153164"/>
    <n v="173.211443"/>
    <n v="140.10433399999999"/>
    <n v="33.107109000000001"/>
    <n v="945031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2"/>
    <x v="0"/>
    <x v="0"/>
    <x v="2"/>
    <s v=" "/>
    <s v=" "/>
    <s v="NWSE"/>
    <s v="OR330030N0300E0SN020ANWSE"/>
    <s v=" "/>
    <s v=" "/>
    <s v=" "/>
    <s v=" "/>
    <s v=" "/>
    <s v=" "/>
    <s v=" "/>
    <s v=" "/>
    <x v="1"/>
    <x v="2"/>
    <s v=" "/>
    <s v=" "/>
    <s v="&lt;Null&gt;"/>
    <s v="40.0 Acres"/>
    <n v="40"/>
    <n v="40.616999999999997"/>
    <s v="&lt;Null&gt;"/>
    <n v="1426.6762880000001"/>
    <n v="135516.04448499999"/>
    <n v="3.1"/>
    <x v="0"/>
  </r>
  <r>
    <n v="3"/>
    <s v="Polygon"/>
    <n v="29"/>
    <n v="6592"/>
    <s v="CARO"/>
    <n v="14.720326"/>
    <n v="21.846836"/>
    <n v="40"/>
    <n v="18.153164"/>
    <n v="173.211443"/>
    <n v="140.10433399999999"/>
    <n v="33.107109000000001"/>
    <n v="945032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3"/>
    <x v="0"/>
    <x v="0"/>
    <x v="3"/>
    <s v=" "/>
    <s v=" "/>
    <s v="NESE"/>
    <s v="OR330030N0300E0SN020ANESE"/>
    <s v=" "/>
    <s v=" "/>
    <s v=" "/>
    <s v=" "/>
    <s v=" "/>
    <s v=" "/>
    <s v=" "/>
    <s v=" "/>
    <x v="1"/>
    <x v="3"/>
    <s v=" "/>
    <s v=" "/>
    <s v="&lt;Null&gt;"/>
    <s v="40.0 Acres"/>
    <n v="40"/>
    <n v="40.509"/>
    <s v="&lt;Null&gt;"/>
    <n v="1030.3323150000001"/>
    <n v="59571.283431000003"/>
    <n v="1.4"/>
    <x v="0"/>
  </r>
  <r>
    <n v="4"/>
    <s v="Polygon"/>
    <n v="29"/>
    <n v="6592"/>
    <s v="CARO"/>
    <n v="38.018380000000001"/>
    <n v="21.846836"/>
    <n v="40"/>
    <n v="18.153164"/>
    <n v="173.211443"/>
    <n v="140.10433399999999"/>
    <n v="33.107109000000001"/>
    <n v="945033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4"/>
    <x v="0"/>
    <x v="0"/>
    <x v="4"/>
    <s v=" "/>
    <s v=" "/>
    <s v="SWSE"/>
    <s v="OR330030N0300E0SN020ASWSE"/>
    <s v=" "/>
    <s v=" "/>
    <s v=" "/>
    <s v=" "/>
    <s v=" "/>
    <s v=" "/>
    <s v=" "/>
    <s v=" "/>
    <x v="1"/>
    <x v="4"/>
    <s v=" "/>
    <s v=" "/>
    <s v="&lt;Null&gt;"/>
    <s v="40.0 Acres"/>
    <n v="40"/>
    <n v="40.606999999999999"/>
    <s v="&lt;Null&gt;"/>
    <n v="1517.86337"/>
    <n v="153855.541168"/>
    <n v="3.5"/>
    <x v="0"/>
  </r>
  <r>
    <n v="5"/>
    <s v="Polygon"/>
    <n v="29"/>
    <n v="6592"/>
    <s v="CARO"/>
    <n v="16.836901999999998"/>
    <n v="21.846836"/>
    <n v="40"/>
    <n v="18.153164"/>
    <n v="173.211443"/>
    <n v="140.10433399999999"/>
    <n v="33.107109000000001"/>
    <n v="945034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5"/>
    <x v="0"/>
    <x v="0"/>
    <x v="5"/>
    <s v=" "/>
    <s v=" "/>
    <s v="SESE"/>
    <s v="OR330030N0300E0SN020ASESE"/>
    <s v=" "/>
    <s v=" "/>
    <s v=" "/>
    <s v=" "/>
    <s v=" "/>
    <s v=" "/>
    <s v=" "/>
    <s v=" "/>
    <x v="1"/>
    <x v="5"/>
    <s v=" "/>
    <s v=" "/>
    <s v="&lt;Null&gt;"/>
    <s v="40.0 Acres"/>
    <n v="40"/>
    <n v="40.499000000000002"/>
    <s v="&lt;Null&gt;"/>
    <n v="1100.120533"/>
    <n v="68136.798454999996"/>
    <n v="1.6"/>
    <x v="0"/>
  </r>
  <r>
    <n v="6"/>
    <s v="Polygon"/>
    <n v="31"/>
    <n v="6590"/>
    <s v="SWEO"/>
    <n v="12.079465000000001"/>
    <n v="21.843181000000001"/>
    <n v="26"/>
    <n v="4.1568189999999996"/>
    <n v="34.738956999999999"/>
    <n v="28.099059"/>
    <n v="6.6398989999999998"/>
    <n v="944997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6"/>
    <x v="0"/>
    <x v="0"/>
    <x v="6"/>
    <s v=" "/>
    <s v=" "/>
    <s v="SWNE"/>
    <s v="OR330030N0300E0SN020ASWNE"/>
    <s v=" "/>
    <s v=" "/>
    <s v=" "/>
    <s v=" "/>
    <s v=" "/>
    <s v=" "/>
    <s v=" "/>
    <s v=" "/>
    <x v="2"/>
    <x v="6"/>
    <s v=" "/>
    <s v=" "/>
    <s v="&lt;Null&gt;"/>
    <s v="40.0 Acres"/>
    <n v="40"/>
    <n v="40.624000000000002"/>
    <s v="&lt;Null&gt;"/>
    <n v="939.10741499999995"/>
    <n v="48884.056069999999"/>
    <n v="1.1000000000000001"/>
    <x v="0"/>
  </r>
  <r>
    <n v="7"/>
    <s v="Polygon"/>
    <n v="31"/>
    <n v="6590"/>
    <s v="SWEO"/>
    <n v="13.618905"/>
    <n v="21.843181000000001"/>
    <n v="26"/>
    <n v="4.1568189999999996"/>
    <n v="34.738956999999999"/>
    <n v="28.099059"/>
    <n v="6.6398989999999998"/>
    <n v="944998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7"/>
    <x v="0"/>
    <x v="0"/>
    <x v="7"/>
    <s v=" "/>
    <s v=" "/>
    <s v="SENE"/>
    <s v="OR330030N0300E0SN020ASENE"/>
    <s v=" "/>
    <s v=" "/>
    <s v=" "/>
    <s v=" "/>
    <s v=" "/>
    <s v=" "/>
    <s v=" "/>
    <s v=" "/>
    <x v="2"/>
    <x v="7"/>
    <s v=" "/>
    <s v=" "/>
    <s v="&lt;Null&gt;"/>
    <s v="40.0 Acres"/>
    <n v="40"/>
    <n v="40.520000000000003"/>
    <s v="&lt;Null&gt;"/>
    <n v="996.26848800000005"/>
    <n v="55113.973795999998"/>
    <n v="1.3"/>
    <x v="0"/>
  </r>
  <r>
    <n v="8"/>
    <s v="Polygon"/>
    <n v="31"/>
    <n v="6590"/>
    <s v="SWEO"/>
    <n v="1.0578959999999999"/>
    <n v="21.843181000000001"/>
    <n v="26"/>
    <n v="4.1568189999999996"/>
    <n v="34.738956999999999"/>
    <n v="28.099059"/>
    <n v="6.6398989999999998"/>
    <n v="971705"/>
    <s v="OR"/>
    <n v="33"/>
    <s v="Willamette Meridian"/>
    <x v="1"/>
    <x v="0"/>
    <x v="0"/>
    <x v="0"/>
    <n v="0"/>
    <x v="0"/>
    <n v="0"/>
    <s v="OR330040N0300E0"/>
    <s v="BLM Cadastral - OR"/>
    <s v="T04N R30E"/>
    <x v="1"/>
    <s v="SN"/>
    <s v="Section"/>
    <x v="1"/>
    <n v="0"/>
    <n v="35"/>
    <x v="8"/>
    <x v="0"/>
    <x v="0"/>
    <x v="5"/>
    <s v=" "/>
    <s v=" "/>
    <s v="SESE"/>
    <s v="OR330040N0300E0SN350ASESE"/>
    <s v=" "/>
    <s v=" "/>
    <s v=" "/>
    <s v=" "/>
    <s v=" "/>
    <s v=" "/>
    <s v=" "/>
    <s v=" "/>
    <x v="1"/>
    <x v="5"/>
    <s v=" "/>
    <s v=" "/>
    <s v="&lt;Null&gt;"/>
    <s v="40.0 Acres"/>
    <n v="40"/>
    <n v="39.731999999999999"/>
    <s v="&lt;Null&gt;"/>
    <n v="391.18907200000001"/>
    <n v="4281.1691449999998"/>
    <n v="0.1"/>
    <x v="0"/>
  </r>
  <r>
    <n v="9"/>
    <s v="Polygon"/>
    <n v="31"/>
    <n v="6590"/>
    <s v="SWEO"/>
    <n v="0.651949"/>
    <n v="21.843181000000001"/>
    <n v="26"/>
    <n v="4.1568189999999996"/>
    <n v="34.738956999999999"/>
    <n v="28.099059"/>
    <n v="6.6398989999999998"/>
    <n v="971706"/>
    <s v="OR"/>
    <n v="33"/>
    <s v="Willamette Meridian"/>
    <x v="1"/>
    <x v="0"/>
    <x v="0"/>
    <x v="0"/>
    <n v="0"/>
    <x v="0"/>
    <n v="0"/>
    <s v="OR330040N0300E0"/>
    <s v="BLM Cadastral - OR"/>
    <s v="T04N R30E"/>
    <x v="1"/>
    <s v="SN"/>
    <s v="Section"/>
    <x v="1"/>
    <n v="0"/>
    <n v="35"/>
    <x v="9"/>
    <x v="0"/>
    <x v="0"/>
    <x v="4"/>
    <s v=" "/>
    <s v=" "/>
    <s v="SWSE"/>
    <s v="OR330040N0300E0SN350ASWSE"/>
    <s v=" "/>
    <s v=" "/>
    <s v=" "/>
    <s v=" "/>
    <s v=" "/>
    <s v=" "/>
    <s v=" "/>
    <s v=" "/>
    <x v="1"/>
    <x v="4"/>
    <s v=" "/>
    <s v=" "/>
    <s v="&lt;Null&gt;"/>
    <s v="40.0 Acres"/>
    <n v="40"/>
    <n v="39.662999999999997"/>
    <s v="&lt;Null&gt;"/>
    <n v="293.08258899999998"/>
    <n v="2638.3530350000001"/>
    <n v="0.1"/>
    <x v="0"/>
  </r>
  <r>
    <n v="10"/>
    <s v="Polygon"/>
    <n v="31"/>
    <n v="6590"/>
    <s v="SWEO"/>
    <n v="33.899236000000002"/>
    <n v="21.843181000000001"/>
    <n v="26"/>
    <n v="4.1568189999999996"/>
    <n v="34.738956999999999"/>
    <n v="28.099059"/>
    <n v="6.6398989999999998"/>
    <n v="1547089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10"/>
    <x v="1"/>
    <x v="1"/>
    <x v="8"/>
    <n v="2"/>
    <s v=" "/>
    <s v="O NWNE"/>
    <s v="OR330030N0300E0SN020ONWNE02"/>
    <s v=" "/>
    <s v=" "/>
    <s v=" "/>
    <s v=" "/>
    <s v=" "/>
    <s v=" "/>
    <s v=" "/>
    <s v=" "/>
    <x v="2"/>
    <x v="8"/>
    <s v=" "/>
    <s v=" "/>
    <s v="&lt;Null&gt;"/>
    <s v="45.53 Acres"/>
    <n v="45.53"/>
    <n v="46.313000000000002"/>
    <s v="&lt;Null&gt;"/>
    <n v="1458.3363119999999"/>
    <n v="137185.890445"/>
    <n v="3.1"/>
    <x v="0"/>
  </r>
  <r>
    <n v="11"/>
    <s v="Polygon"/>
    <n v="31"/>
    <n v="6590"/>
    <s v="SWEO"/>
    <n v="38.967467999999997"/>
    <n v="21.843181000000001"/>
    <n v="26"/>
    <n v="4.1568189999999996"/>
    <n v="34.738956999999999"/>
    <n v="28.099059"/>
    <n v="6.6398989999999998"/>
    <n v="1547090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11"/>
    <x v="1"/>
    <x v="1"/>
    <x v="8"/>
    <n v="1"/>
    <s v=" "/>
    <s v="O NENE"/>
    <s v="OR330030N0300E0SN020ONENE01"/>
    <s v=" "/>
    <s v=" "/>
    <s v=" "/>
    <s v=" "/>
    <s v=" "/>
    <s v=" "/>
    <s v=" "/>
    <s v=" "/>
    <x v="2"/>
    <x v="9"/>
    <s v=" "/>
    <s v=" "/>
    <s v="&lt;Null&gt;"/>
    <s v="45.95 Acres"/>
    <n v="45.95"/>
    <n v="46.62"/>
    <s v="&lt;Null&gt;"/>
    <n v="1545.9592419999999"/>
    <n v="157696.37723499999"/>
    <n v="3.6"/>
    <x v="0"/>
  </r>
  <r>
    <n v="12"/>
    <s v="Polygon"/>
    <n v="32"/>
    <n v="6593"/>
    <s v="SWEO"/>
    <n v="2.9472000000000002E-2"/>
    <n v="21.84442"/>
    <n v="26"/>
    <n v="4.1555799999999996"/>
    <n v="42.866830999999998"/>
    <n v="34.673394999999999"/>
    <n v="8.1934360000000002"/>
    <n v="944998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7"/>
    <x v="0"/>
    <x v="0"/>
    <x v="7"/>
    <s v=" "/>
    <s v=" "/>
    <s v="SENE"/>
    <s v="OR330030N0300E0SN020ASENE"/>
    <s v=" "/>
    <s v=" "/>
    <s v=" "/>
    <s v=" "/>
    <s v=" "/>
    <s v=" "/>
    <s v=" "/>
    <s v=" "/>
    <x v="2"/>
    <x v="7"/>
    <s v=" "/>
    <s v=" "/>
    <s v="&lt;Null&gt;"/>
    <s v="40.0 Acres"/>
    <n v="40"/>
    <n v="40.520000000000003"/>
    <s v="&lt;Null&gt;"/>
    <n v="96.201954999999998"/>
    <n v="119.269988"/>
    <n v="0"/>
    <x v="0"/>
  </r>
  <r>
    <n v="13"/>
    <s v="Polygon"/>
    <n v="32"/>
    <n v="6593"/>
    <s v="SWEO"/>
    <n v="6.1587999999999997E-2"/>
    <n v="21.84442"/>
    <n v="26"/>
    <n v="4.1555799999999996"/>
    <n v="42.866830999999998"/>
    <n v="34.673394999999999"/>
    <n v="8.1934360000000002"/>
    <n v="1547090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11"/>
    <x v="1"/>
    <x v="1"/>
    <x v="8"/>
    <n v="1"/>
    <s v=" "/>
    <s v="O NENE"/>
    <s v="OR330030N0300E0SN020ONENE01"/>
    <s v=" "/>
    <s v=" "/>
    <s v=" "/>
    <s v=" "/>
    <s v=" "/>
    <s v=" "/>
    <s v=" "/>
    <s v=" "/>
    <x v="2"/>
    <x v="9"/>
    <s v=" "/>
    <s v=" "/>
    <s v="&lt;Null&gt;"/>
    <s v="45.95 Acres"/>
    <n v="45.95"/>
    <n v="46.62"/>
    <s v="&lt;Null&gt;"/>
    <n v="154.07928799999999"/>
    <n v="249.240377"/>
    <n v="0"/>
    <x v="0"/>
  </r>
  <r>
    <n v="14"/>
    <s v="Polygon"/>
    <n v="32"/>
    <n v="6593"/>
    <s v="SWEO"/>
    <n v="30.515288000000002"/>
    <n v="21.84442"/>
    <n v="26"/>
    <n v="4.1555799999999996"/>
    <n v="42.866830999999998"/>
    <n v="34.673394999999999"/>
    <n v="8.1934360000000002"/>
    <n v="944988"/>
    <s v="OR"/>
    <n v="33"/>
    <s v="Willamette Meridian"/>
    <x v="0"/>
    <x v="0"/>
    <x v="0"/>
    <x v="0"/>
    <n v="0"/>
    <x v="0"/>
    <n v="0"/>
    <s v="OR330030N0300E0"/>
    <s v="BLM Cadastral - OR"/>
    <s v="T03N R30E"/>
    <x v="2"/>
    <s v="SN"/>
    <s v="Section"/>
    <x v="2"/>
    <n v="0"/>
    <n v="1"/>
    <x v="12"/>
    <x v="0"/>
    <x v="0"/>
    <x v="9"/>
    <s v=" "/>
    <s v=" "/>
    <s v="SENW"/>
    <s v="OR330030N0300E0SN010ASENW"/>
    <s v=" "/>
    <s v=" "/>
    <s v=" "/>
    <s v=" "/>
    <s v=" "/>
    <s v=" "/>
    <s v=" "/>
    <s v=" "/>
    <x v="3"/>
    <x v="10"/>
    <s v=" "/>
    <s v=" "/>
    <s v="&lt;Null&gt;"/>
    <s v="40.0 Acres"/>
    <n v="40"/>
    <n v="40.176000000000002"/>
    <s v="&lt;Null&gt;"/>
    <n v="1417.252027"/>
    <n v="123491.484635"/>
    <n v="2.8"/>
    <x v="0"/>
  </r>
  <r>
    <n v="15"/>
    <s v="Polygon"/>
    <n v="32"/>
    <n v="6593"/>
    <s v="SWEO"/>
    <n v="30.526889000000001"/>
    <n v="21.84442"/>
    <n v="26"/>
    <n v="4.1555799999999996"/>
    <n v="42.866830999999998"/>
    <n v="34.673394999999999"/>
    <n v="8.1934360000000002"/>
    <n v="944989"/>
    <s v="OR"/>
    <n v="33"/>
    <s v="Willamette Meridian"/>
    <x v="0"/>
    <x v="0"/>
    <x v="0"/>
    <x v="0"/>
    <n v="0"/>
    <x v="0"/>
    <n v="0"/>
    <s v="OR330030N0300E0"/>
    <s v="BLM Cadastral - OR"/>
    <s v="T03N R30E"/>
    <x v="2"/>
    <s v="SN"/>
    <s v="Section"/>
    <x v="2"/>
    <n v="0"/>
    <n v="1"/>
    <x v="13"/>
    <x v="0"/>
    <x v="0"/>
    <x v="10"/>
    <s v=" "/>
    <s v=" "/>
    <s v="SWNW"/>
    <s v="OR330030N0300E0SN010ASWNW"/>
    <s v=" "/>
    <s v=" "/>
    <s v=" "/>
    <s v=" "/>
    <s v=" "/>
    <s v=" "/>
    <s v=" "/>
    <s v=" "/>
    <x v="3"/>
    <x v="11"/>
    <s v=" "/>
    <s v=" "/>
    <s v="&lt;Null&gt;"/>
    <s v="40.0 Acres"/>
    <n v="40"/>
    <n v="40.210999999999999"/>
    <s v="&lt;Null&gt;"/>
    <n v="1413.6654269999999"/>
    <n v="123538.429976"/>
    <n v="2.8"/>
    <x v="0"/>
  </r>
  <r>
    <n v="16"/>
    <s v="Polygon"/>
    <n v="32"/>
    <n v="6593"/>
    <s v="SWEO"/>
    <n v="32.511308"/>
    <n v="21.84442"/>
    <n v="26"/>
    <n v="4.1555799999999996"/>
    <n v="42.866830999999998"/>
    <n v="34.673394999999999"/>
    <n v="8.1934360000000002"/>
    <n v="1547078"/>
    <s v="OR"/>
    <n v="33"/>
    <s v="Willamette Meridian"/>
    <x v="0"/>
    <x v="0"/>
    <x v="0"/>
    <x v="0"/>
    <n v="0"/>
    <x v="0"/>
    <n v="0"/>
    <s v="OR330030N0300E0"/>
    <s v="BLM Cadastral - OR"/>
    <s v="T03N R30E"/>
    <x v="2"/>
    <s v="SN"/>
    <s v="Section"/>
    <x v="2"/>
    <n v="0"/>
    <n v="1"/>
    <x v="14"/>
    <x v="1"/>
    <x v="1"/>
    <x v="8"/>
    <n v="4"/>
    <s v=" "/>
    <s v="O NWNW"/>
    <s v="OR330030N0300E0SN010ONWNW04"/>
    <s v=" "/>
    <s v=" "/>
    <s v=" "/>
    <s v=" "/>
    <s v=" "/>
    <s v=" "/>
    <s v=" "/>
    <s v=" "/>
    <x v="3"/>
    <x v="12"/>
    <s v=" "/>
    <s v=" "/>
    <s v="&lt;Null&gt;"/>
    <s v="45.34 Acres"/>
    <n v="45.34"/>
    <n v="45.875999999999998"/>
    <s v="&lt;Null&gt;"/>
    <n v="1453.683057"/>
    <n v="131569.12191799999"/>
    <n v="3"/>
    <x v="0"/>
  </r>
  <r>
    <n v="17"/>
    <s v="Polygon"/>
    <n v="32"/>
    <n v="6593"/>
    <s v="SWEO"/>
    <n v="30.128119000000002"/>
    <n v="21.84442"/>
    <n v="26"/>
    <n v="4.1555799999999996"/>
    <n v="42.866830999999998"/>
    <n v="34.673394999999999"/>
    <n v="8.1934360000000002"/>
    <n v="1547079"/>
    <s v="OR"/>
    <n v="33"/>
    <s v="Willamette Meridian"/>
    <x v="0"/>
    <x v="0"/>
    <x v="0"/>
    <x v="0"/>
    <n v="0"/>
    <x v="0"/>
    <n v="0"/>
    <s v="OR330030N0300E0"/>
    <s v="BLM Cadastral - OR"/>
    <s v="T03N R30E"/>
    <x v="2"/>
    <s v="SN"/>
    <s v="Section"/>
    <x v="2"/>
    <n v="0"/>
    <n v="1"/>
    <x v="15"/>
    <x v="1"/>
    <x v="1"/>
    <x v="8"/>
    <n v="3"/>
    <s v=" "/>
    <s v="O NENW"/>
    <s v="OR330030N0300E0SN010ONENW03"/>
    <s v=" "/>
    <s v=" "/>
    <s v=" "/>
    <s v=" "/>
    <s v=" "/>
    <s v=" "/>
    <s v=" "/>
    <s v=" "/>
    <x v="3"/>
    <x v="13"/>
    <s v=" "/>
    <s v=" "/>
    <s v="&lt;Null&gt;"/>
    <s v="43.78 Acres"/>
    <n v="43.78"/>
    <n v="44.277999999999999"/>
    <s v="&lt;Null&gt;"/>
    <n v="1409.2797840000001"/>
    <n v="121924.658404"/>
    <n v="2.8"/>
    <x v="0"/>
  </r>
  <r>
    <n v="18"/>
    <s v="Polygon"/>
    <n v="33"/>
    <n v="6594"/>
    <s v="WHEO"/>
    <n v="0.146893"/>
    <n v="21.839119"/>
    <n v="39"/>
    <n v="17.160881"/>
    <n v="177.02285499999999"/>
    <n v="143.18724399999999"/>
    <n v="33.835611"/>
    <n v="945034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5"/>
    <x v="0"/>
    <x v="0"/>
    <x v="5"/>
    <s v=" "/>
    <s v=" "/>
    <s v="SESE"/>
    <s v="OR330030N0300E0SN020ASESE"/>
    <s v=" "/>
    <s v=" "/>
    <s v=" "/>
    <s v=" "/>
    <s v=" "/>
    <s v=" "/>
    <s v=" "/>
    <s v=" "/>
    <x v="1"/>
    <x v="5"/>
    <s v=" "/>
    <s v=" "/>
    <s v="&lt;Null&gt;"/>
    <s v="40.0 Acres"/>
    <n v="40"/>
    <n v="40.499000000000002"/>
    <s v="&lt;Null&gt;"/>
    <n v="176.161024"/>
    <n v="594.45723999999996"/>
    <n v="0"/>
    <x v="0"/>
  </r>
  <r>
    <n v="19"/>
    <s v="Polygon"/>
    <n v="33"/>
    <n v="6594"/>
    <s v="WHEO"/>
    <n v="0.235764"/>
    <n v="21.839119"/>
    <n v="39"/>
    <n v="17.160881"/>
    <n v="177.02285499999999"/>
    <n v="143.18724399999999"/>
    <n v="33.835611"/>
    <n v="945032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3"/>
    <x v="0"/>
    <x v="0"/>
    <x v="3"/>
    <s v=" "/>
    <s v=" "/>
    <s v="NESE"/>
    <s v="OR330030N0300E0SN020ANESE"/>
    <s v=" "/>
    <s v=" "/>
    <s v=" "/>
    <s v=" "/>
    <s v=" "/>
    <s v=" "/>
    <s v=" "/>
    <s v=" "/>
    <x v="1"/>
    <x v="3"/>
    <s v=" "/>
    <s v=" "/>
    <s v="&lt;Null&gt;"/>
    <s v="40.0 Acres"/>
    <n v="40"/>
    <n v="40.509"/>
    <s v="&lt;Null&gt;"/>
    <n v="236.86679899999999"/>
    <n v="954.10636199999999"/>
    <n v="0"/>
    <x v="0"/>
  </r>
  <r>
    <n v="20"/>
    <s v="Polygon"/>
    <n v="33"/>
    <n v="6594"/>
    <s v="WHEO"/>
    <n v="29.699380999999999"/>
    <n v="21.839119"/>
    <n v="39"/>
    <n v="17.160881"/>
    <n v="177.02285499999999"/>
    <n v="143.18724399999999"/>
    <n v="33.835611"/>
    <n v="945015"/>
    <s v="OR"/>
    <n v="33"/>
    <s v="Willamette Meridian"/>
    <x v="0"/>
    <x v="0"/>
    <x v="0"/>
    <x v="0"/>
    <n v="0"/>
    <x v="0"/>
    <n v="0"/>
    <s v="OR330030N0300E0"/>
    <s v="BLM Cadastral - OR"/>
    <s v="T03N R30E"/>
    <x v="2"/>
    <s v="SN"/>
    <s v="Section"/>
    <x v="2"/>
    <n v="0"/>
    <n v="1"/>
    <x v="16"/>
    <x v="0"/>
    <x v="0"/>
    <x v="0"/>
    <s v=" "/>
    <s v=" "/>
    <s v="NESW"/>
    <s v="OR330030N0300E0SN010ANESW"/>
    <s v=" "/>
    <s v=" "/>
    <s v=" "/>
    <s v=" "/>
    <s v=" "/>
    <s v=" "/>
    <s v=" "/>
    <s v=" "/>
    <x v="0"/>
    <x v="0"/>
    <s v=" "/>
    <s v=" "/>
    <s v="&lt;Null&gt;"/>
    <s v="40.0 Acres"/>
    <n v="40"/>
    <n v="40.017000000000003"/>
    <s v="&lt;Null&gt;"/>
    <n v="1400.457672"/>
    <n v="120189.611552"/>
    <n v="2.8"/>
    <x v="0"/>
  </r>
  <r>
    <n v="21"/>
    <s v="Polygon"/>
    <n v="33"/>
    <n v="6594"/>
    <s v="WHEO"/>
    <n v="32.814884999999997"/>
    <n v="21.839119"/>
    <n v="39"/>
    <n v="17.160881"/>
    <n v="177.02285499999999"/>
    <n v="143.18724399999999"/>
    <n v="33.835611"/>
    <n v="945016"/>
    <s v="OR"/>
    <n v="33"/>
    <s v="Willamette Meridian"/>
    <x v="0"/>
    <x v="0"/>
    <x v="0"/>
    <x v="0"/>
    <n v="0"/>
    <x v="0"/>
    <n v="0"/>
    <s v="OR330030N0300E0"/>
    <s v="BLM Cadastral - OR"/>
    <s v="T03N R30E"/>
    <x v="2"/>
    <s v="SN"/>
    <s v="Section"/>
    <x v="2"/>
    <n v="0"/>
    <n v="1"/>
    <x v="17"/>
    <x v="0"/>
    <x v="0"/>
    <x v="11"/>
    <s v=" "/>
    <s v=" "/>
    <s v="NWSW"/>
    <s v="OR330030N0300E0SN010ANWSW"/>
    <s v=" "/>
    <s v=" "/>
    <s v=" "/>
    <s v=" "/>
    <s v=" "/>
    <s v=" "/>
    <s v=" "/>
    <s v=" "/>
    <x v="0"/>
    <x v="14"/>
    <s v=" "/>
    <s v=" "/>
    <s v="&lt;Null&gt;"/>
    <s v="40.0 Acres"/>
    <n v="40"/>
    <n v="40.051000000000002"/>
    <s v="&lt;Null&gt;"/>
    <n v="1454.745457"/>
    <n v="132797.65936399999"/>
    <n v="3"/>
    <x v="0"/>
  </r>
  <r>
    <n v="22"/>
    <s v="Polygon"/>
    <n v="33"/>
    <n v="6594"/>
    <s v="WHEO"/>
    <n v="30.120099"/>
    <n v="21.839119"/>
    <n v="39"/>
    <n v="17.160881"/>
    <n v="177.02285499999999"/>
    <n v="143.18724399999999"/>
    <n v="33.835611"/>
    <n v="945017"/>
    <s v="OR"/>
    <n v="33"/>
    <s v="Willamette Meridian"/>
    <x v="0"/>
    <x v="0"/>
    <x v="0"/>
    <x v="0"/>
    <n v="0"/>
    <x v="0"/>
    <n v="0"/>
    <s v="OR330030N0300E0"/>
    <s v="BLM Cadastral - OR"/>
    <s v="T03N R30E"/>
    <x v="2"/>
    <s v="SN"/>
    <s v="Section"/>
    <x v="2"/>
    <n v="0"/>
    <n v="1"/>
    <x v="18"/>
    <x v="0"/>
    <x v="0"/>
    <x v="1"/>
    <s v=" "/>
    <s v=" "/>
    <s v="SESW"/>
    <s v="OR330030N0300E0SN010ASESW"/>
    <s v=" "/>
    <s v=" "/>
    <s v=" "/>
    <s v=" "/>
    <s v=" "/>
    <s v=" "/>
    <s v=" "/>
    <s v=" "/>
    <x v="0"/>
    <x v="1"/>
    <s v=" "/>
    <s v=" "/>
    <s v="&lt;Null&gt;"/>
    <s v="40.0 Acres"/>
    <n v="40"/>
    <n v="39.856000000000002"/>
    <s v="&lt;Null&gt;"/>
    <n v="1409.2139629999999"/>
    <n v="121892.20491"/>
    <n v="2.8"/>
    <x v="0"/>
  </r>
  <r>
    <n v="23"/>
    <s v="Polygon"/>
    <n v="33"/>
    <n v="6594"/>
    <s v="WHEO"/>
    <n v="30.755872"/>
    <n v="21.839119"/>
    <n v="39"/>
    <n v="17.160881"/>
    <n v="177.02285499999999"/>
    <n v="143.18724399999999"/>
    <n v="33.835611"/>
    <n v="945018"/>
    <s v="OR"/>
    <n v="33"/>
    <s v="Willamette Meridian"/>
    <x v="0"/>
    <x v="0"/>
    <x v="0"/>
    <x v="0"/>
    <n v="0"/>
    <x v="0"/>
    <n v="0"/>
    <s v="OR330030N0300E0"/>
    <s v="BLM Cadastral - OR"/>
    <s v="T03N R30E"/>
    <x v="2"/>
    <s v="SN"/>
    <s v="Section"/>
    <x v="2"/>
    <n v="0"/>
    <n v="1"/>
    <x v="19"/>
    <x v="0"/>
    <x v="0"/>
    <x v="12"/>
    <s v=" "/>
    <s v=" "/>
    <s v="SWSW"/>
    <s v="OR330030N0300E0SN010ASWSW"/>
    <s v=" "/>
    <s v=" "/>
    <s v=" "/>
    <s v=" "/>
    <s v=" "/>
    <s v=" "/>
    <s v=" "/>
    <s v=" "/>
    <x v="0"/>
    <x v="15"/>
    <s v=" "/>
    <s v=" "/>
    <s v="&lt;Null&gt;"/>
    <s v="40.0 Acres"/>
    <n v="40"/>
    <n v="39.89"/>
    <s v="&lt;Null&gt;"/>
    <n v="1412.9470309999999"/>
    <n v="124465.093976"/>
    <n v="2.9"/>
    <x v="0"/>
  </r>
  <r>
    <n v="24"/>
    <s v="Polygon"/>
    <n v="2"/>
    <n v="6456"/>
    <s v="POT"/>
    <n v="27.710903999999999"/>
    <n v="0"/>
    <n v="36"/>
    <n v="36"/>
    <n v="365.20381800000001"/>
    <n v="295.39986900000002"/>
    <n v="69.803949000000003"/>
    <n v="945123"/>
    <s v="OR"/>
    <n v="33"/>
    <s v="Willamette Meridian"/>
    <x v="0"/>
    <x v="0"/>
    <x v="0"/>
    <x v="0"/>
    <n v="0"/>
    <x v="0"/>
    <n v="0"/>
    <s v="OR330030N0300E0"/>
    <s v="BLM Cadastral - OR"/>
    <s v="T03N R30E"/>
    <x v="3"/>
    <s v="SN"/>
    <s v="Section"/>
    <x v="3"/>
    <n v="0"/>
    <n v="11"/>
    <x v="20"/>
    <x v="0"/>
    <x v="0"/>
    <x v="0"/>
    <s v=" "/>
    <s v=" "/>
    <s v="NESW"/>
    <s v="OR330030N0300E0SN110ANESW"/>
    <s v=" "/>
    <s v=" "/>
    <s v=" "/>
    <s v=" "/>
    <s v=" "/>
    <s v=" "/>
    <s v=" "/>
    <s v=" "/>
    <x v="0"/>
    <x v="0"/>
    <s v=" "/>
    <s v=" "/>
    <s v="&lt;Null&gt;"/>
    <s v="40.0 Acres"/>
    <n v="40"/>
    <n v="39.646000000000001"/>
    <s v="&lt;Null&gt;"/>
    <n v="1356.771978"/>
    <n v="112142.499557"/>
    <n v="2.6"/>
    <x v="0"/>
  </r>
  <r>
    <n v="25"/>
    <s v="Polygon"/>
    <n v="2"/>
    <n v="6456"/>
    <s v="POT"/>
    <n v="30.171506999999998"/>
    <n v="0"/>
    <n v="36"/>
    <n v="36"/>
    <n v="365.20381800000001"/>
    <n v="295.39986900000002"/>
    <n v="69.803949000000003"/>
    <n v="945124"/>
    <s v="OR"/>
    <n v="33"/>
    <s v="Willamette Meridian"/>
    <x v="0"/>
    <x v="0"/>
    <x v="0"/>
    <x v="0"/>
    <n v="0"/>
    <x v="0"/>
    <n v="0"/>
    <s v="OR330030N0300E0"/>
    <s v="BLM Cadastral - OR"/>
    <s v="T03N R30E"/>
    <x v="3"/>
    <s v="SN"/>
    <s v="Section"/>
    <x v="3"/>
    <n v="0"/>
    <n v="11"/>
    <x v="21"/>
    <x v="0"/>
    <x v="0"/>
    <x v="11"/>
    <s v=" "/>
    <s v=" "/>
    <s v="NWSW"/>
    <s v="OR330030N0300E0SN110ANWSW"/>
    <s v=" "/>
    <s v=" "/>
    <s v=" "/>
    <s v=" "/>
    <s v=" "/>
    <s v=" "/>
    <s v=" "/>
    <s v=" "/>
    <x v="0"/>
    <x v="14"/>
    <s v=" "/>
    <s v=" "/>
    <s v="&lt;Null&gt;"/>
    <s v="40.0 Acres"/>
    <n v="40"/>
    <n v="39.723999999999997"/>
    <s v="&lt;Null&gt;"/>
    <n v="1404.6546679999999"/>
    <n v="122100.24617699999"/>
    <n v="2.8"/>
    <x v="0"/>
  </r>
  <r>
    <n v="26"/>
    <s v="Polygon"/>
    <n v="2"/>
    <n v="6456"/>
    <s v="POT"/>
    <n v="30.893293"/>
    <n v="0"/>
    <n v="36"/>
    <n v="36"/>
    <n v="365.20381800000001"/>
    <n v="295.39986900000002"/>
    <n v="69.803949000000003"/>
    <n v="945125"/>
    <s v="OR"/>
    <n v="33"/>
    <s v="Willamette Meridian"/>
    <x v="0"/>
    <x v="0"/>
    <x v="0"/>
    <x v="0"/>
    <n v="0"/>
    <x v="0"/>
    <n v="0"/>
    <s v="OR330030N0300E0"/>
    <s v="BLM Cadastral - OR"/>
    <s v="T03N R30E"/>
    <x v="3"/>
    <s v="SN"/>
    <s v="Section"/>
    <x v="3"/>
    <n v="0"/>
    <n v="11"/>
    <x v="22"/>
    <x v="0"/>
    <x v="0"/>
    <x v="1"/>
    <s v=" "/>
    <s v=" "/>
    <s v="SESW"/>
    <s v="OR330030N0300E0SN110ASESW"/>
    <s v=" "/>
    <s v=" "/>
    <s v=" "/>
    <s v=" "/>
    <s v=" "/>
    <s v=" "/>
    <s v=" "/>
    <s v=" "/>
    <x v="0"/>
    <x v="1"/>
    <s v=" "/>
    <s v=" "/>
    <s v="&lt;Null&gt;"/>
    <s v="40.0 Acres"/>
    <n v="40"/>
    <n v="39.624000000000002"/>
    <s v="&lt;Null&gt;"/>
    <n v="1414.700319"/>
    <n v="125021.22220600001"/>
    <n v="2.9"/>
    <x v="0"/>
  </r>
  <r>
    <n v="27"/>
    <s v="Polygon"/>
    <n v="2"/>
    <n v="6456"/>
    <s v="POT"/>
    <n v="32.491003999999997"/>
    <n v="0"/>
    <n v="36"/>
    <n v="36"/>
    <n v="365.20381800000001"/>
    <n v="295.39986900000002"/>
    <n v="69.803949000000003"/>
    <n v="945126"/>
    <s v="OR"/>
    <n v="33"/>
    <s v="Willamette Meridian"/>
    <x v="0"/>
    <x v="0"/>
    <x v="0"/>
    <x v="0"/>
    <n v="0"/>
    <x v="0"/>
    <n v="0"/>
    <s v="OR330030N0300E0"/>
    <s v="BLM Cadastral - OR"/>
    <s v="T03N R30E"/>
    <x v="3"/>
    <s v="SN"/>
    <s v="Section"/>
    <x v="3"/>
    <n v="0"/>
    <n v="11"/>
    <x v="23"/>
    <x v="0"/>
    <x v="0"/>
    <x v="12"/>
    <s v=" "/>
    <s v=" "/>
    <s v="SWSW"/>
    <s v="OR330030N0300E0SN110ASWSW"/>
    <s v=" "/>
    <s v=" "/>
    <s v=" "/>
    <s v=" "/>
    <s v=" "/>
    <s v=" "/>
    <s v=" "/>
    <s v=" "/>
    <x v="0"/>
    <x v="15"/>
    <s v=" "/>
    <s v=" "/>
    <s v="&lt;Null&gt;"/>
    <s v="40.0 Acres"/>
    <n v="40"/>
    <n v="39.703000000000003"/>
    <s v="&lt;Null&gt;"/>
    <n v="1443.1952659999999"/>
    <n v="131486.95423100001"/>
    <n v="3"/>
    <x v="0"/>
  </r>
  <r>
    <n v="28"/>
    <s v="Polygon"/>
    <n v="2"/>
    <n v="6456"/>
    <s v="POT"/>
    <n v="3.9951E-2"/>
    <n v="0"/>
    <n v="36"/>
    <n v="36"/>
    <n v="365.20381800000001"/>
    <n v="295.39986900000002"/>
    <n v="69.803949000000003"/>
    <n v="945131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24"/>
    <x v="0"/>
    <x v="0"/>
    <x v="3"/>
    <s v=" "/>
    <s v=" "/>
    <s v="NESE"/>
    <s v="OR330030N0300E0SN100ANESE"/>
    <s v=" "/>
    <s v=" "/>
    <s v=" "/>
    <s v=" "/>
    <s v=" "/>
    <s v=" "/>
    <s v=" "/>
    <s v=" "/>
    <x v="1"/>
    <x v="3"/>
    <s v=" "/>
    <s v=" "/>
    <s v="&lt;Null&gt;"/>
    <s v="40.0 Acres"/>
    <n v="40"/>
    <n v="39.853999999999999"/>
    <s v="&lt;Null&gt;"/>
    <n v="110.81869399999999"/>
    <n v="161.67558399999999"/>
    <n v="0"/>
    <x v="0"/>
  </r>
  <r>
    <n v="29"/>
    <s v="Polygon"/>
    <n v="2"/>
    <n v="6456"/>
    <s v="POT"/>
    <n v="6.5599000000000005E-2"/>
    <n v="0"/>
    <n v="36"/>
    <n v="36"/>
    <n v="365.20381800000001"/>
    <n v="295.39986900000002"/>
    <n v="69.803949000000003"/>
    <n v="945133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25"/>
    <x v="0"/>
    <x v="0"/>
    <x v="5"/>
    <s v=" "/>
    <s v=" "/>
    <s v="SESE"/>
    <s v="OR330030N0300E0SN100ASESE"/>
    <s v=" "/>
    <s v=" "/>
    <s v=" "/>
    <s v=" "/>
    <s v=" "/>
    <s v=" "/>
    <s v=" "/>
    <s v=" "/>
    <x v="1"/>
    <x v="5"/>
    <s v=" "/>
    <s v=" "/>
    <s v="&lt;Null&gt;"/>
    <s v="40.0 Acres"/>
    <n v="40"/>
    <n v="39.851999999999997"/>
    <s v="&lt;Null&gt;"/>
    <n v="152.163814"/>
    <n v="265.47255799999999"/>
    <n v="0"/>
    <x v="0"/>
  </r>
  <r>
    <n v="30"/>
    <s v="Polygon"/>
    <n v="2"/>
    <n v="6456"/>
    <s v="POT"/>
    <n v="0.16186200000000001"/>
    <n v="0"/>
    <n v="36"/>
    <n v="36"/>
    <n v="365.20381800000001"/>
    <n v="295.39986900000002"/>
    <n v="69.803949000000003"/>
    <n v="945169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26"/>
    <x v="0"/>
    <x v="0"/>
    <x v="13"/>
    <s v=" "/>
    <s v=" "/>
    <s v="NENW"/>
    <s v="OR330030N0300E0SN140ANENW"/>
    <s v=" "/>
    <s v=" "/>
    <s v=" "/>
    <s v=" "/>
    <s v=" "/>
    <s v=" "/>
    <s v=" "/>
    <s v=" "/>
    <x v="3"/>
    <x v="13"/>
    <s v=" "/>
    <s v=" "/>
    <s v="&lt;Null&gt;"/>
    <s v="40.0 Acres"/>
    <n v="40"/>
    <n v="39.86"/>
    <s v="&lt;Null&gt;"/>
    <n v="190.183515"/>
    <n v="655.03636400000005"/>
    <n v="0"/>
    <x v="0"/>
  </r>
  <r>
    <n v="31"/>
    <s v="Polygon"/>
    <n v="2"/>
    <n v="6456"/>
    <s v="POT"/>
    <n v="0.19012000000000001"/>
    <n v="0"/>
    <n v="36"/>
    <n v="36"/>
    <n v="365.20381800000001"/>
    <n v="295.39986900000002"/>
    <n v="69.803949000000003"/>
    <n v="945170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27"/>
    <x v="0"/>
    <x v="0"/>
    <x v="14"/>
    <s v=" "/>
    <s v=" "/>
    <s v="NWNW"/>
    <s v="OR330030N0300E0SN140ANWNW"/>
    <s v=" "/>
    <s v=" "/>
    <s v=" "/>
    <s v=" "/>
    <s v=" "/>
    <s v=" "/>
    <s v=" "/>
    <s v=" "/>
    <x v="3"/>
    <x v="12"/>
    <s v=" "/>
    <s v=" "/>
    <s v="&lt;Null&gt;"/>
    <s v="40.0 Acres"/>
    <n v="40"/>
    <n v="39.872"/>
    <s v="&lt;Null&gt;"/>
    <n v="210.39058900000001"/>
    <n v="769.39295800000002"/>
    <n v="0"/>
    <x v="0"/>
  </r>
  <r>
    <n v="32"/>
    <s v="Polygon"/>
    <n v="44"/>
    <n v="6458"/>
    <s v="WHE"/>
    <n v="10.829869"/>
    <n v="0"/>
    <n v="18"/>
    <n v="18"/>
    <n v="194.01896099999999"/>
    <n v="156.934766"/>
    <n v="37.084195000000001"/>
    <n v="945215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28"/>
    <x v="0"/>
    <x v="0"/>
    <x v="0"/>
    <s v=" "/>
    <s v=" "/>
    <s v="NESW"/>
    <s v="OR330030N0300E0SN140ANESW"/>
    <s v=" "/>
    <s v=" "/>
    <s v=" "/>
    <s v=" "/>
    <s v=" "/>
    <s v=" "/>
    <s v=" "/>
    <s v=" "/>
    <x v="0"/>
    <x v="0"/>
    <s v=" "/>
    <s v=" "/>
    <s v="&lt;Null&gt;"/>
    <s v="40.0 Acres"/>
    <n v="40"/>
    <n v="39.92"/>
    <s v="&lt;Null&gt;"/>
    <n v="913.76056800000003"/>
    <n v="43827.100607"/>
    <n v="1"/>
    <x v="0"/>
  </r>
  <r>
    <n v="33"/>
    <s v="Polygon"/>
    <n v="44"/>
    <n v="6458"/>
    <s v="WHE"/>
    <n v="13.68093"/>
    <n v="0"/>
    <n v="18"/>
    <n v="18"/>
    <n v="194.01896099999999"/>
    <n v="156.934766"/>
    <n v="37.084195000000001"/>
    <n v="945216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29"/>
    <x v="0"/>
    <x v="0"/>
    <x v="11"/>
    <s v=" "/>
    <s v=" "/>
    <s v="NWSW"/>
    <s v="OR330030N0300E0SN140ANWSW"/>
    <s v=" "/>
    <s v=" "/>
    <s v=" "/>
    <s v=" "/>
    <s v=" "/>
    <s v=" "/>
    <s v=" "/>
    <s v=" "/>
    <x v="0"/>
    <x v="14"/>
    <s v=" "/>
    <s v=" "/>
    <s v="&lt;Null&gt;"/>
    <s v="40.0 Acres"/>
    <n v="40"/>
    <n v="39.929000000000002"/>
    <s v="&lt;Null&gt;"/>
    <n v="1029.6027260000001"/>
    <n v="55364.980736999998"/>
    <n v="1.3"/>
    <x v="0"/>
  </r>
  <r>
    <n v="34"/>
    <s v="Polygon"/>
    <n v="44"/>
    <n v="6458"/>
    <s v="WHE"/>
    <n v="36.406536000000003"/>
    <n v="0"/>
    <n v="18"/>
    <n v="18"/>
    <n v="194.01896099999999"/>
    <n v="156.934766"/>
    <n v="37.084195000000001"/>
    <n v="945217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30"/>
    <x v="0"/>
    <x v="0"/>
    <x v="1"/>
    <s v=" "/>
    <s v=" "/>
    <s v="SESW"/>
    <s v="OR330030N0300E0SN140ASESW"/>
    <s v=" "/>
    <s v=" "/>
    <s v=" "/>
    <s v=" "/>
    <s v=" "/>
    <s v=" "/>
    <s v=" "/>
    <s v=" "/>
    <x v="0"/>
    <x v="1"/>
    <s v=" "/>
    <s v=" "/>
    <s v="&lt;Null&gt;"/>
    <s v="40.0 Acres"/>
    <n v="40"/>
    <n v="39.950000000000003"/>
    <s v="&lt;Null&gt;"/>
    <n v="1483.940591"/>
    <n v="147332.61260399999"/>
    <n v="3.4"/>
    <x v="0"/>
  </r>
  <r>
    <n v="35"/>
    <s v="Polygon"/>
    <n v="44"/>
    <n v="6458"/>
    <s v="WHE"/>
    <n v="39.693888000000001"/>
    <n v="0"/>
    <n v="18"/>
    <n v="18"/>
    <n v="194.01896099999999"/>
    <n v="156.934766"/>
    <n v="37.084195000000001"/>
    <n v="945218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31"/>
    <x v="0"/>
    <x v="0"/>
    <x v="12"/>
    <s v=" "/>
    <s v=" "/>
    <s v="SWSW"/>
    <s v="OR330030N0300E0SN140ASWSW"/>
    <s v=" "/>
    <s v=" "/>
    <s v=" "/>
    <s v=" "/>
    <s v=" "/>
    <s v=" "/>
    <s v=" "/>
    <s v=" "/>
    <x v="0"/>
    <x v="15"/>
    <s v=" "/>
    <s v=" "/>
    <s v="&lt;Null&gt;"/>
    <s v="40.0 Acres"/>
    <n v="40"/>
    <n v="39.959000000000003"/>
    <s v="&lt;Null&gt;"/>
    <n v="1572.9956159999999"/>
    <n v="160636.109432"/>
    <n v="3.7"/>
    <x v="0"/>
  </r>
  <r>
    <n v="36"/>
    <s v="Polygon"/>
    <n v="44"/>
    <n v="6458"/>
    <s v="WHE"/>
    <n v="1.516405"/>
    <n v="0"/>
    <n v="18"/>
    <n v="18"/>
    <n v="194.01896099999999"/>
    <n v="156.934766"/>
    <n v="37.084195000000001"/>
    <n v="945221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32"/>
    <x v="0"/>
    <x v="0"/>
    <x v="5"/>
    <s v=" "/>
    <s v=" "/>
    <s v="SESE"/>
    <s v="OR330030N0300E0SN150ASESE"/>
    <s v=" "/>
    <s v=" "/>
    <s v=" "/>
    <s v=" "/>
    <s v=" "/>
    <s v=" "/>
    <s v=" "/>
    <s v=" "/>
    <x v="1"/>
    <x v="5"/>
    <s v=" "/>
    <s v=" "/>
    <s v="&lt;Null&gt;"/>
    <s v="40.0 Acres"/>
    <n v="40"/>
    <n v="39.856999999999999"/>
    <s v="&lt;Null&gt;"/>
    <n v="620.329384"/>
    <n v="6136.6975640000001"/>
    <n v="0.1"/>
    <x v="0"/>
  </r>
  <r>
    <n v="37"/>
    <s v="Polygon"/>
    <n v="44"/>
    <n v="6458"/>
    <s v="WHE"/>
    <n v="12.562329999999999"/>
    <n v="0"/>
    <n v="18"/>
    <n v="18"/>
    <n v="194.01896099999999"/>
    <n v="156.934766"/>
    <n v="37.084195000000001"/>
    <n v="945261"/>
    <s v="OR"/>
    <n v="33"/>
    <s v="Willamette Meridian"/>
    <x v="0"/>
    <x v="0"/>
    <x v="0"/>
    <x v="0"/>
    <n v="0"/>
    <x v="0"/>
    <n v="0"/>
    <s v="OR330030N0300E0"/>
    <s v="BLM Cadastral - OR"/>
    <s v="T03N R30E"/>
    <x v="7"/>
    <s v="SN"/>
    <s v="Section"/>
    <x v="7"/>
    <n v="0"/>
    <n v="23"/>
    <x v="33"/>
    <x v="0"/>
    <x v="0"/>
    <x v="13"/>
    <s v=" "/>
    <s v=" "/>
    <s v="NENW"/>
    <s v="OR330030N0300E0SN230ANENW"/>
    <s v=" "/>
    <s v=" "/>
    <s v=" "/>
    <s v=" "/>
    <s v=" "/>
    <s v=" "/>
    <s v=" "/>
    <s v=" "/>
    <x v="3"/>
    <x v="13"/>
    <s v=" "/>
    <s v=" "/>
    <s v="&lt;Null&gt;"/>
    <s v="40.0 Acres"/>
    <n v="40"/>
    <n v="40.030999999999999"/>
    <s v="&lt;Null&gt;"/>
    <n v="974.851451"/>
    <n v="50838.149558999998"/>
    <n v="1.2"/>
    <x v="0"/>
  </r>
  <r>
    <n v="38"/>
    <s v="Polygon"/>
    <n v="44"/>
    <n v="6458"/>
    <s v="WHE"/>
    <n v="14.645604000000001"/>
    <n v="0"/>
    <n v="18"/>
    <n v="18"/>
    <n v="194.01896099999999"/>
    <n v="156.934766"/>
    <n v="37.084195000000001"/>
    <n v="945262"/>
    <s v="OR"/>
    <n v="33"/>
    <s v="Willamette Meridian"/>
    <x v="0"/>
    <x v="0"/>
    <x v="0"/>
    <x v="0"/>
    <n v="0"/>
    <x v="0"/>
    <n v="0"/>
    <s v="OR330030N0300E0"/>
    <s v="BLM Cadastral - OR"/>
    <s v="T03N R30E"/>
    <x v="7"/>
    <s v="SN"/>
    <s v="Section"/>
    <x v="7"/>
    <n v="0"/>
    <n v="23"/>
    <x v="34"/>
    <x v="0"/>
    <x v="0"/>
    <x v="14"/>
    <s v=" "/>
    <s v=" "/>
    <s v="NWNW"/>
    <s v="OR330030N0300E0SN230ANWNW"/>
    <s v=" "/>
    <s v=" "/>
    <s v=" "/>
    <s v=" "/>
    <s v=" "/>
    <s v=" "/>
    <s v=" "/>
    <s v=" "/>
    <x v="3"/>
    <x v="12"/>
    <s v=" "/>
    <s v=" "/>
    <s v="&lt;Null&gt;"/>
    <s v="40.0 Acres"/>
    <n v="40"/>
    <n v="39.987000000000002"/>
    <s v="&lt;Null&gt;"/>
    <n v="1053.3469070000001"/>
    <n v="59268.893314000001"/>
    <n v="1.4"/>
    <x v="0"/>
  </r>
  <r>
    <n v="39"/>
    <s v="Polygon"/>
    <n v="45"/>
    <n v="6457"/>
    <s v="SWE"/>
    <n v="29.150193999999999"/>
    <n v="0"/>
    <n v="26"/>
    <n v="26"/>
    <n v="260.076369"/>
    <n v="210.36616100000001"/>
    <n v="49.710208000000002"/>
    <n v="945169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26"/>
    <x v="0"/>
    <x v="0"/>
    <x v="13"/>
    <s v=" "/>
    <s v=" "/>
    <s v="NENW"/>
    <s v="OR330030N0300E0SN140ANENW"/>
    <s v=" "/>
    <s v=" "/>
    <s v=" "/>
    <s v=" "/>
    <s v=" "/>
    <s v=" "/>
    <s v=" "/>
    <s v=" "/>
    <x v="3"/>
    <x v="13"/>
    <s v=" "/>
    <s v=" "/>
    <s v="&lt;Null&gt;"/>
    <s v="40.0 Acres"/>
    <n v="40"/>
    <n v="39.86"/>
    <s v="&lt;Null&gt;"/>
    <n v="1386.339706"/>
    <n v="117967.122001"/>
    <n v="2.7"/>
    <x v="0"/>
  </r>
  <r>
    <n v="40"/>
    <s v="Polygon"/>
    <n v="45"/>
    <n v="6457"/>
    <s v="SWE"/>
    <n v="29.396768000000002"/>
    <n v="0"/>
    <n v="26"/>
    <n v="26"/>
    <n v="260.076369"/>
    <n v="210.36616100000001"/>
    <n v="49.710208000000002"/>
    <n v="945170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27"/>
    <x v="0"/>
    <x v="0"/>
    <x v="14"/>
    <s v=" "/>
    <s v=" "/>
    <s v="NWNW"/>
    <s v="OR330030N0300E0SN140ANWNW"/>
    <s v=" "/>
    <s v=" "/>
    <s v=" "/>
    <s v=" "/>
    <s v=" "/>
    <s v=" "/>
    <s v=" "/>
    <s v=" "/>
    <x v="3"/>
    <x v="12"/>
    <s v=" "/>
    <s v=" "/>
    <s v="&lt;Null&gt;"/>
    <s v="40.0 Acres"/>
    <n v="40"/>
    <n v="39.872"/>
    <s v="&lt;Null&gt;"/>
    <n v="1391.5141920000001"/>
    <n v="118964.976738"/>
    <n v="2.7"/>
    <x v="0"/>
  </r>
  <r>
    <n v="41"/>
    <s v="Polygon"/>
    <n v="45"/>
    <n v="6457"/>
    <s v="SWE"/>
    <n v="31.212508"/>
    <n v="0"/>
    <n v="26"/>
    <n v="26"/>
    <n v="260.076369"/>
    <n v="210.36616100000001"/>
    <n v="49.710208000000002"/>
    <n v="945171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35"/>
    <x v="0"/>
    <x v="0"/>
    <x v="9"/>
    <s v=" "/>
    <s v=" "/>
    <s v="SENW"/>
    <s v="OR330030N0300E0SN140ASENW"/>
    <s v=" "/>
    <s v=" "/>
    <s v=" "/>
    <s v=" "/>
    <s v=" "/>
    <s v=" "/>
    <s v=" "/>
    <s v=" "/>
    <x v="3"/>
    <x v="10"/>
    <s v=" "/>
    <s v=" "/>
    <s v="&lt;Null&gt;"/>
    <s v="40.0 Acres"/>
    <n v="40"/>
    <n v="39.89"/>
    <s v="&lt;Null&gt;"/>
    <n v="1428.6064429999999"/>
    <n v="126313.044671"/>
    <n v="2.9"/>
    <x v="0"/>
  </r>
  <r>
    <n v="42"/>
    <s v="Polygon"/>
    <n v="45"/>
    <n v="6457"/>
    <s v="SWE"/>
    <n v="30.265602000000001"/>
    <n v="0"/>
    <n v="26"/>
    <n v="26"/>
    <n v="260.076369"/>
    <n v="210.36616100000001"/>
    <n v="49.710208000000002"/>
    <n v="945172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36"/>
    <x v="0"/>
    <x v="0"/>
    <x v="10"/>
    <s v=" "/>
    <s v=" "/>
    <s v="SWNW"/>
    <s v="OR330030N0300E0SN140ASWNW"/>
    <s v=" "/>
    <s v=" "/>
    <s v=" "/>
    <s v=" "/>
    <s v=" "/>
    <s v=" "/>
    <s v=" "/>
    <s v=" "/>
    <x v="3"/>
    <x v="11"/>
    <s v=" "/>
    <s v=" "/>
    <s v="&lt;Null&gt;"/>
    <s v="40.0 Acres"/>
    <n v="40"/>
    <n v="39.901000000000003"/>
    <s v="&lt;Null&gt;"/>
    <n v="1409.4814710000001"/>
    <n v="122481.036381"/>
    <n v="2.8"/>
    <x v="0"/>
  </r>
  <r>
    <n v="43"/>
    <s v="Polygon"/>
    <n v="53"/>
    <n v="6462"/>
    <s v="SWEO"/>
    <n v="31.610216000000001"/>
    <n v="0"/>
    <n v="26"/>
    <n v="26"/>
    <n v="263.75831299999999"/>
    <n v="213.34434999999999"/>
    <n v="50.413963000000003"/>
    <n v="945164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37"/>
    <x v="0"/>
    <x v="0"/>
    <x v="6"/>
    <s v=" "/>
    <s v=" "/>
    <s v="SWNE"/>
    <s v="OR330030N0300E0SN140ASWNE"/>
    <s v=" "/>
    <s v=" "/>
    <s v=" "/>
    <s v=" "/>
    <s v=" "/>
    <s v=" "/>
    <s v=" "/>
    <s v=" "/>
    <x v="2"/>
    <x v="6"/>
    <s v=" "/>
    <s v=" "/>
    <s v="&lt;Null&gt;"/>
    <s v="40.0 Acres"/>
    <n v="40"/>
    <n v="39.880000000000003"/>
    <s v="&lt;Null&gt;"/>
    <n v="1430.8927980000001"/>
    <n v="127922.51648200001"/>
    <n v="2.9"/>
    <x v="0"/>
  </r>
  <r>
    <n v="44"/>
    <s v="Polygon"/>
    <n v="53"/>
    <n v="6462"/>
    <s v="SWEO"/>
    <n v="27.811292999999999"/>
    <n v="0"/>
    <n v="26"/>
    <n v="26"/>
    <n v="263.75831299999999"/>
    <n v="213.34434999999999"/>
    <n v="50.413963000000003"/>
    <n v="945161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38"/>
    <x v="0"/>
    <x v="0"/>
    <x v="15"/>
    <s v=" "/>
    <s v=" "/>
    <s v="NENE"/>
    <s v="OR330030N0300E0SN140ANENE"/>
    <s v=" "/>
    <s v=" "/>
    <s v=" "/>
    <s v=" "/>
    <s v=" "/>
    <s v=" "/>
    <s v=" "/>
    <s v=" "/>
    <x v="2"/>
    <x v="9"/>
    <s v=" "/>
    <s v=" "/>
    <s v="&lt;Null&gt;"/>
    <s v="40.0 Acres"/>
    <n v="40"/>
    <n v="39.841999999999999"/>
    <s v="&lt;Null&gt;"/>
    <n v="1357.887101"/>
    <n v="112548.76097"/>
    <n v="2.6"/>
    <x v="0"/>
  </r>
  <r>
    <n v="45"/>
    <s v="Polygon"/>
    <n v="53"/>
    <n v="6462"/>
    <s v="SWEO"/>
    <n v="29.187667000000001"/>
    <n v="0"/>
    <n v="26"/>
    <n v="26"/>
    <n v="263.75831299999999"/>
    <n v="213.34434999999999"/>
    <n v="50.413963000000003"/>
    <n v="945162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39"/>
    <x v="0"/>
    <x v="0"/>
    <x v="16"/>
    <s v=" "/>
    <s v=" "/>
    <s v="NWNE"/>
    <s v="OR330030N0300E0SN140ANWNE"/>
    <s v=" "/>
    <s v=" "/>
    <s v=" "/>
    <s v=" "/>
    <s v=" "/>
    <s v=" "/>
    <s v=" "/>
    <s v=" "/>
    <x v="2"/>
    <x v="8"/>
    <s v=" "/>
    <s v=" "/>
    <s v="&lt;Null&gt;"/>
    <s v="40.0 Acres"/>
    <n v="40"/>
    <n v="39.85"/>
    <s v="&lt;Null&gt;"/>
    <n v="1387.3849829999999"/>
    <n v="118118.769453"/>
    <n v="2.7"/>
    <x v="0"/>
  </r>
  <r>
    <n v="46"/>
    <s v="Polygon"/>
    <n v="53"/>
    <n v="6462"/>
    <s v="SWEO"/>
    <n v="31.236332000000001"/>
    <n v="0"/>
    <n v="26"/>
    <n v="26"/>
    <n v="263.75831299999999"/>
    <n v="213.34434999999999"/>
    <n v="50.413963000000003"/>
    <n v="945163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40"/>
    <x v="0"/>
    <x v="0"/>
    <x v="7"/>
    <s v=" "/>
    <s v=" "/>
    <s v="SENE"/>
    <s v="OR330030N0300E0SN140ASENE"/>
    <s v=" "/>
    <s v=" "/>
    <s v=" "/>
    <s v=" "/>
    <s v=" "/>
    <s v=" "/>
    <s v=" "/>
    <s v=" "/>
    <x v="2"/>
    <x v="7"/>
    <s v=" "/>
    <s v=" "/>
    <s v="&lt;Null&gt;"/>
    <s v="40.0 Acres"/>
    <n v="40"/>
    <n v="39.871000000000002"/>
    <s v="&lt;Null&gt;"/>
    <n v="1423.358481"/>
    <n v="126409.454874"/>
    <n v="2.9"/>
    <x v="0"/>
  </r>
  <r>
    <n v="47"/>
    <s v="Polygon"/>
    <n v="53"/>
    <n v="6462"/>
    <s v="SWEO"/>
    <n v="9.1495000000000007E-2"/>
    <n v="0"/>
    <n v="26"/>
    <n v="26"/>
    <n v="263.75831299999999"/>
    <n v="213.34434999999999"/>
    <n v="50.413963000000003"/>
    <n v="945203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41"/>
    <x v="0"/>
    <x v="0"/>
    <x v="3"/>
    <s v=" "/>
    <s v=" "/>
    <s v="NESE"/>
    <s v="OR330030N0300E0SN140ANESE"/>
    <s v=" "/>
    <s v=" "/>
    <s v=" "/>
    <s v=" "/>
    <s v=" "/>
    <s v=" "/>
    <s v=" "/>
    <s v=" "/>
    <x v="1"/>
    <x v="3"/>
    <s v=" "/>
    <s v=" "/>
    <s v="&lt;Null&gt;"/>
    <s v="40.0 Acres"/>
    <n v="40"/>
    <n v="39.9"/>
    <s v="&lt;Null&gt;"/>
    <n v="159.98076599999999"/>
    <n v="370.26678800000002"/>
    <n v="0"/>
    <x v="0"/>
  </r>
  <r>
    <n v="48"/>
    <s v="Polygon"/>
    <n v="53"/>
    <n v="6462"/>
    <s v="SWEO"/>
    <n v="8.7623000000000006E-2"/>
    <n v="0"/>
    <n v="26"/>
    <n v="26"/>
    <n v="263.75831299999999"/>
    <n v="213.34434999999999"/>
    <n v="50.413963000000003"/>
    <n v="945204"/>
    <s v="OR"/>
    <n v="33"/>
    <s v="Willamette Meridian"/>
    <x v="0"/>
    <x v="0"/>
    <x v="0"/>
    <x v="0"/>
    <n v="0"/>
    <x v="0"/>
    <n v="0"/>
    <s v="OR330030N0300E0"/>
    <s v="BLM Cadastral - OR"/>
    <s v="T03N R30E"/>
    <x v="5"/>
    <s v="SN"/>
    <s v="Section"/>
    <x v="5"/>
    <n v="0"/>
    <n v="14"/>
    <x v="42"/>
    <x v="0"/>
    <x v="0"/>
    <x v="2"/>
    <s v=" "/>
    <s v=" "/>
    <s v="NWSE"/>
    <s v="OR330030N0300E0SN140ANWSE"/>
    <s v=" "/>
    <s v=" "/>
    <s v=" "/>
    <s v=" "/>
    <s v=" "/>
    <s v=" "/>
    <s v=" "/>
    <s v=" "/>
    <x v="1"/>
    <x v="2"/>
    <s v=" "/>
    <s v=" "/>
    <s v="&lt;Null&gt;"/>
    <s v="40.0 Acres"/>
    <n v="40"/>
    <n v="39.911000000000001"/>
    <s v="&lt;Null&gt;"/>
    <n v="155.65077199999999"/>
    <n v="354.600685"/>
    <n v="0"/>
    <x v="0"/>
  </r>
  <r>
    <n v="49"/>
    <s v="Polygon"/>
    <n v="1"/>
    <n v="6451"/>
    <s v="POT"/>
    <n v="29.018802999999998"/>
    <n v="0"/>
    <n v="36"/>
    <n v="36"/>
    <n v="338.12154299999997"/>
    <n v="273.49401799999998"/>
    <n v="64.627525000000006"/>
    <n v="945131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24"/>
    <x v="0"/>
    <x v="0"/>
    <x v="3"/>
    <s v=" "/>
    <s v=" "/>
    <s v="NESE"/>
    <s v="OR330030N0300E0SN100ANESE"/>
    <s v=" "/>
    <s v=" "/>
    <s v=" "/>
    <s v=" "/>
    <s v=" "/>
    <s v=" "/>
    <s v=" "/>
    <s v=" "/>
    <x v="1"/>
    <x v="3"/>
    <s v=" "/>
    <s v=" "/>
    <s v="&lt;Null&gt;"/>
    <s v="40.0 Acres"/>
    <n v="40"/>
    <n v="39.853999999999999"/>
    <s v="&lt;Null&gt;"/>
    <n v="1378.393454"/>
    <n v="117435.40016600001"/>
    <n v="2.7"/>
    <x v="0"/>
  </r>
  <r>
    <n v="50"/>
    <s v="Polygon"/>
    <n v="1"/>
    <n v="6451"/>
    <s v="POT"/>
    <n v="29.143042999999999"/>
    <n v="0"/>
    <n v="36"/>
    <n v="36"/>
    <n v="338.12154299999997"/>
    <n v="273.49401799999998"/>
    <n v="64.627525000000006"/>
    <n v="945133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25"/>
    <x v="0"/>
    <x v="0"/>
    <x v="5"/>
    <s v=" "/>
    <s v=" "/>
    <s v="SESE"/>
    <s v="OR330030N0300E0SN100ASESE"/>
    <s v=" "/>
    <s v=" "/>
    <s v=" "/>
    <s v=" "/>
    <s v=" "/>
    <s v=" "/>
    <s v=" "/>
    <s v=" "/>
    <x v="1"/>
    <x v="5"/>
    <s v=" "/>
    <s v=" "/>
    <s v="&lt;Null&gt;"/>
    <s v="40.0 Acres"/>
    <n v="40"/>
    <n v="39.851999999999997"/>
    <s v="&lt;Null&gt;"/>
    <n v="1380.9674789999999"/>
    <n v="117938.18449499999"/>
    <n v="2.7"/>
    <x v="0"/>
  </r>
  <r>
    <n v="51"/>
    <s v="Polygon"/>
    <n v="1"/>
    <n v="6451"/>
    <s v="POT"/>
    <n v="27.603027000000001"/>
    <n v="0"/>
    <n v="36"/>
    <n v="36"/>
    <n v="338.12154299999997"/>
    <n v="273.49401799999998"/>
    <n v="64.627525000000006"/>
    <n v="945132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43"/>
    <x v="0"/>
    <x v="0"/>
    <x v="2"/>
    <s v=" "/>
    <s v=" "/>
    <s v="NWSE"/>
    <s v="OR330030N0300E0SN100ANWSE"/>
    <s v=" "/>
    <s v=" "/>
    <s v=" "/>
    <s v=" "/>
    <s v=" "/>
    <s v=" "/>
    <s v=" "/>
    <s v=" "/>
    <x v="1"/>
    <x v="2"/>
    <s v=" "/>
    <s v=" "/>
    <s v="&lt;Null&gt;"/>
    <s v="40.0 Acres"/>
    <n v="40"/>
    <n v="39.814999999999998"/>
    <s v="&lt;Null&gt;"/>
    <n v="1348.430503"/>
    <n v="111705.93393699999"/>
    <n v="2.6"/>
    <x v="0"/>
  </r>
  <r>
    <n v="52"/>
    <s v="Polygon"/>
    <n v="1"/>
    <n v="6451"/>
    <s v="POT"/>
    <n v="26.933385000000001"/>
    <n v="0"/>
    <n v="36"/>
    <n v="36"/>
    <n v="338.12154299999997"/>
    <n v="273.49401799999998"/>
    <n v="64.627525000000006"/>
    <n v="945134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44"/>
    <x v="0"/>
    <x v="0"/>
    <x v="4"/>
    <s v=" "/>
    <s v=" "/>
    <s v="SWSE"/>
    <s v="OR330030N0300E0SN100ASWSE"/>
    <s v=" "/>
    <s v=" "/>
    <s v=" "/>
    <s v=" "/>
    <s v=" "/>
    <s v=" "/>
    <s v=" "/>
    <s v=" "/>
    <x v="1"/>
    <x v="4"/>
    <s v=" "/>
    <s v=" "/>
    <s v="&lt;Null&gt;"/>
    <s v="40.0 Acres"/>
    <n v="40"/>
    <n v="39.814"/>
    <s v="&lt;Null&gt;"/>
    <n v="1333.8364650000001"/>
    <n v="108995.976356"/>
    <n v="2.5"/>
    <x v="0"/>
  </r>
  <r>
    <n v="53"/>
    <s v="Polygon"/>
    <n v="28"/>
    <n v="6589"/>
    <s v="SWEO"/>
    <n v="15.343913000000001"/>
    <n v="22.315249999999999"/>
    <n v="26"/>
    <n v="3.6847500000000002"/>
    <n v="36.704196000000003"/>
    <n v="29.688666999999999"/>
    <n v="7.0155289999999999"/>
    <n v="945028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0"/>
    <x v="0"/>
    <x v="0"/>
    <x v="0"/>
    <s v=" "/>
    <s v=" "/>
    <s v="NESW"/>
    <s v="OR330030N0300E0SN020ANESW"/>
    <s v=" "/>
    <s v=" "/>
    <s v=" "/>
    <s v=" "/>
    <s v=" "/>
    <s v=" "/>
    <s v=" "/>
    <s v=" "/>
    <x v="0"/>
    <x v="0"/>
    <s v=" "/>
    <s v=" "/>
    <s v="&lt;Null&gt;"/>
    <s v="40.0 Acres"/>
    <n v="40"/>
    <n v="40.723999999999997"/>
    <s v="&lt;Null&gt;"/>
    <n v="1060.309538"/>
    <n v="62094.859331"/>
    <n v="1.4"/>
    <x v="0"/>
  </r>
  <r>
    <n v="54"/>
    <s v="Polygon"/>
    <n v="28"/>
    <n v="6589"/>
    <s v="SWEO"/>
    <n v="14.40513"/>
    <n v="22.315249999999999"/>
    <n v="26"/>
    <n v="3.6847500000000002"/>
    <n v="36.704196000000003"/>
    <n v="29.688666999999999"/>
    <n v="7.0155289999999999"/>
    <n v="945030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1"/>
    <x v="0"/>
    <x v="0"/>
    <x v="1"/>
    <s v=" "/>
    <s v=" "/>
    <s v="SESW"/>
    <s v="OR330030N0300E0SN020ASESW"/>
    <s v=" "/>
    <s v=" "/>
    <s v=" "/>
    <s v=" "/>
    <s v=" "/>
    <s v=" "/>
    <s v=" "/>
    <s v=" "/>
    <x v="0"/>
    <x v="1"/>
    <s v=" "/>
    <s v=" "/>
    <s v="&lt;Null&gt;"/>
    <s v="40.0 Acres"/>
    <n v="40"/>
    <n v="40.713999999999999"/>
    <s v="&lt;Null&gt;"/>
    <n v="1027.711294"/>
    <n v="58295.726251"/>
    <n v="1.3"/>
    <x v="0"/>
  </r>
  <r>
    <n v="55"/>
    <s v="Polygon"/>
    <n v="28"/>
    <n v="6589"/>
    <s v="SWEO"/>
    <n v="37.242969000000002"/>
    <n v="22.315249999999999"/>
    <n v="26"/>
    <n v="3.6847500000000002"/>
    <n v="36.704196000000003"/>
    <n v="29.688666999999999"/>
    <n v="7.0155289999999999"/>
    <n v="945027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45"/>
    <x v="0"/>
    <x v="0"/>
    <x v="11"/>
    <s v=" "/>
    <s v=" "/>
    <s v="NWSW"/>
    <s v="OR330030N0300E0SN020ANWSW"/>
    <s v=" "/>
    <s v=" "/>
    <s v=" "/>
    <s v=" "/>
    <s v=" "/>
    <s v=" "/>
    <s v=" "/>
    <s v=" "/>
    <x v="0"/>
    <x v="14"/>
    <s v=" "/>
    <s v=" "/>
    <s v="&lt;Null&gt;"/>
    <s v="40.0 Acres"/>
    <n v="40"/>
    <n v="40.829000000000001"/>
    <s v="&lt;Null&gt;"/>
    <n v="1500.708061"/>
    <n v="150717.551875"/>
    <n v="3.5"/>
    <x v="0"/>
  </r>
  <r>
    <n v="56"/>
    <s v="Polygon"/>
    <n v="28"/>
    <n v="6589"/>
    <s v="SWEO"/>
    <n v="36.701630000000002"/>
    <n v="22.315249999999999"/>
    <n v="26"/>
    <n v="3.6847500000000002"/>
    <n v="36.704196000000003"/>
    <n v="29.688666999999999"/>
    <n v="7.0155289999999999"/>
    <n v="945029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46"/>
    <x v="0"/>
    <x v="0"/>
    <x v="12"/>
    <s v=" "/>
    <s v=" "/>
    <s v="SWSW"/>
    <s v="OR330030N0300E0SN020ASWSW"/>
    <s v=" "/>
    <s v=" "/>
    <s v=" "/>
    <s v=" "/>
    <s v=" "/>
    <s v=" "/>
    <s v=" "/>
    <s v=" "/>
    <x v="0"/>
    <x v="15"/>
    <s v=" "/>
    <s v=" "/>
    <s v="&lt;Null&gt;"/>
    <s v="40.0 Acres"/>
    <n v="40"/>
    <n v="40.819000000000003"/>
    <s v="&lt;Null&gt;"/>
    <n v="1489.8668279999999"/>
    <n v="148526.82080799999"/>
    <n v="3.4"/>
    <x v="0"/>
  </r>
  <r>
    <n v="57"/>
    <s v="Polygon"/>
    <n v="28"/>
    <n v="6589"/>
    <s v="SWEO"/>
    <n v="7.8666200000000002"/>
    <n v="22.315249999999999"/>
    <n v="26"/>
    <n v="3.6847500000000002"/>
    <n v="36.704196000000003"/>
    <n v="29.688666999999999"/>
    <n v="7.0155289999999999"/>
    <n v="945035"/>
    <s v="OR"/>
    <n v="33"/>
    <s v="Willamette Meridian"/>
    <x v="0"/>
    <x v="0"/>
    <x v="0"/>
    <x v="0"/>
    <n v="0"/>
    <x v="0"/>
    <n v="0"/>
    <s v="OR330030N0300E0"/>
    <s v="BLM Cadastral - OR"/>
    <s v="T03N R30E"/>
    <x v="8"/>
    <s v="SN"/>
    <s v="Section"/>
    <x v="8"/>
    <n v="0"/>
    <n v="3"/>
    <x v="47"/>
    <x v="0"/>
    <x v="0"/>
    <x v="3"/>
    <s v=" "/>
    <s v=" "/>
    <s v="NESE"/>
    <s v="OR330030N0300E0SN030ANESE"/>
    <s v=" "/>
    <s v=" "/>
    <s v=" "/>
    <s v=" "/>
    <s v=" "/>
    <s v=" "/>
    <s v=" "/>
    <s v=" "/>
    <x v="1"/>
    <x v="3"/>
    <s v=" "/>
    <s v=" "/>
    <s v="&lt;Null&gt;"/>
    <s v="40.0 Acres"/>
    <n v="40"/>
    <n v="41.499000000000002"/>
    <s v="&lt;Null&gt;"/>
    <n v="808.67510000000004"/>
    <n v="31835.210242000001"/>
    <n v="0.7"/>
    <x v="0"/>
  </r>
  <r>
    <n v="58"/>
    <s v="Polygon"/>
    <n v="28"/>
    <n v="6589"/>
    <s v="SWEO"/>
    <n v="7.9621709999999997"/>
    <n v="22.315249999999999"/>
    <n v="26"/>
    <n v="3.6847500000000002"/>
    <n v="36.704196000000003"/>
    <n v="29.688666999999999"/>
    <n v="7.0155289999999999"/>
    <n v="945037"/>
    <s v="OR"/>
    <n v="33"/>
    <s v="Willamette Meridian"/>
    <x v="0"/>
    <x v="0"/>
    <x v="0"/>
    <x v="0"/>
    <n v="0"/>
    <x v="0"/>
    <n v="0"/>
    <s v="OR330030N0300E0"/>
    <s v="BLM Cadastral - OR"/>
    <s v="T03N R30E"/>
    <x v="8"/>
    <s v="SN"/>
    <s v="Section"/>
    <x v="8"/>
    <n v="0"/>
    <n v="3"/>
    <x v="48"/>
    <x v="0"/>
    <x v="0"/>
    <x v="5"/>
    <s v=" "/>
    <s v=" "/>
    <s v="SESE"/>
    <s v="OR330030N0300E0SN030ASESE"/>
    <s v=" "/>
    <s v=" "/>
    <s v=" "/>
    <s v=" "/>
    <s v=" "/>
    <s v=" "/>
    <s v=" "/>
    <s v=" "/>
    <x v="1"/>
    <x v="5"/>
    <s v=" "/>
    <s v=" "/>
    <s v="&lt;Null&gt;"/>
    <s v="40.0 Acres"/>
    <n v="40"/>
    <n v="41.12"/>
    <s v="&lt;Null&gt;"/>
    <n v="813.85693000000003"/>
    <n v="32221.891189000002"/>
    <n v="0.7"/>
    <x v="0"/>
  </r>
  <r>
    <n v="59"/>
    <s v="Polygon"/>
    <n v="30"/>
    <n v="6591"/>
    <s v="WHEO"/>
    <n v="9.2378269999999993"/>
    <n v="21.842212"/>
    <n v="39"/>
    <n v="17.157788"/>
    <n v="79.131666999999993"/>
    <n v="64.006680000000003"/>
    <n v="15.124987000000001"/>
    <n v="945028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0"/>
    <x v="0"/>
    <x v="0"/>
    <x v="0"/>
    <s v=" "/>
    <s v=" "/>
    <s v="NESW"/>
    <s v="OR330030N0300E0SN020ANESW"/>
    <s v=" "/>
    <s v=" "/>
    <s v=" "/>
    <s v=" "/>
    <s v=" "/>
    <s v=" "/>
    <s v=" "/>
    <s v=" "/>
    <x v="0"/>
    <x v="0"/>
    <s v=" "/>
    <s v=" "/>
    <s v="&lt;Null&gt;"/>
    <s v="40.0 Acres"/>
    <n v="40"/>
    <n v="40.723999999999997"/>
    <s v="&lt;Null&gt;"/>
    <n v="847.90143599999999"/>
    <n v="37384.30992"/>
    <n v="0.9"/>
    <x v="0"/>
  </r>
  <r>
    <n v="60"/>
    <s v="Polygon"/>
    <n v="30"/>
    <n v="6591"/>
    <s v="WHEO"/>
    <n v="2.6417090000000001"/>
    <n v="21.842212"/>
    <n v="39"/>
    <n v="17.157788"/>
    <n v="79.131666999999993"/>
    <n v="64.006680000000003"/>
    <n v="15.124987000000001"/>
    <n v="945031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2"/>
    <x v="0"/>
    <x v="0"/>
    <x v="2"/>
    <s v=" "/>
    <s v=" "/>
    <s v="NWSE"/>
    <s v="OR330030N0300E0SN020ANWSE"/>
    <s v=" "/>
    <s v=" "/>
    <s v=" "/>
    <s v=" "/>
    <s v=" "/>
    <s v=" "/>
    <s v=" "/>
    <s v=" "/>
    <x v="1"/>
    <x v="2"/>
    <s v=" "/>
    <s v=" "/>
    <s v="&lt;Null&gt;"/>
    <s v="40.0 Acres"/>
    <n v="40"/>
    <n v="40.616999999999997"/>
    <s v="&lt;Null&gt;"/>
    <n v="452.22480899999999"/>
    <n v="10690.661464999999"/>
    <n v="0.2"/>
    <x v="0"/>
  </r>
  <r>
    <n v="61"/>
    <s v="Polygon"/>
    <n v="30"/>
    <n v="6591"/>
    <s v="WHEO"/>
    <n v="12.878301"/>
    <n v="21.842212"/>
    <n v="39"/>
    <n v="17.157788"/>
    <n v="79.131666999999993"/>
    <n v="64.006680000000003"/>
    <n v="15.124987000000001"/>
    <n v="944997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6"/>
    <x v="0"/>
    <x v="0"/>
    <x v="6"/>
    <s v=" "/>
    <s v=" "/>
    <s v="SWNE"/>
    <s v="OR330030N0300E0SN020ASWNE"/>
    <s v=" "/>
    <s v=" "/>
    <s v=" "/>
    <s v=" "/>
    <s v=" "/>
    <s v=" "/>
    <s v=" "/>
    <s v=" "/>
    <x v="2"/>
    <x v="6"/>
    <s v=" "/>
    <s v=" "/>
    <s v="&lt;Null&gt;"/>
    <s v="40.0 Acres"/>
    <n v="40"/>
    <n v="40.624000000000002"/>
    <s v="&lt;Null&gt;"/>
    <n v="973.62628900000004"/>
    <n v="52116.842045999998"/>
    <n v="1.2"/>
    <x v="0"/>
  </r>
  <r>
    <n v="62"/>
    <s v="Polygon"/>
    <n v="30"/>
    <n v="6591"/>
    <s v="WHEO"/>
    <n v="30.580770000000001"/>
    <n v="21.842212"/>
    <n v="39"/>
    <n v="17.157788"/>
    <n v="79.131666999999993"/>
    <n v="64.006680000000003"/>
    <n v="15.124987000000001"/>
    <n v="944992"/>
    <s v="OR"/>
    <n v="33"/>
    <s v="Willamette Meridian"/>
    <x v="0"/>
    <x v="0"/>
    <x v="0"/>
    <x v="0"/>
    <n v="0"/>
    <x v="0"/>
    <n v="0"/>
    <s v="OR330030N0300E0"/>
    <s v="BLM Cadastral - OR"/>
    <s v="T03N R30E"/>
    <x v="0"/>
    <s v="SN"/>
    <s v="Section"/>
    <x v="0"/>
    <n v="0"/>
    <n v="2"/>
    <x v="49"/>
    <x v="0"/>
    <x v="0"/>
    <x v="9"/>
    <s v=" "/>
    <s v=" "/>
    <s v="SENW"/>
    <s v="OR330030N0300E0SN020ASENW"/>
    <s v=" "/>
    <s v=" "/>
    <s v=" "/>
    <s v=" "/>
    <s v=" "/>
    <s v=" "/>
    <s v=" "/>
    <s v=" "/>
    <x v="3"/>
    <x v="10"/>
    <s v=" "/>
    <s v=" "/>
    <s v="&lt;Null&gt;"/>
    <s v="40.0 Acres"/>
    <n v="40"/>
    <n v="40.731000000000002"/>
    <s v="&lt;Null&gt;"/>
    <n v="1348.4513300000001"/>
    <n v="123756.479924"/>
    <n v="2.8"/>
    <x v="0"/>
  </r>
  <r>
    <n v="63"/>
    <s v="Polygon"/>
    <n v="46"/>
    <n v="6452"/>
    <s v="SWE"/>
    <n v="0.41514600000000002"/>
    <n v="0"/>
    <n v="26"/>
    <n v="26"/>
    <n v="280.24948699999999"/>
    <n v="226.68345099999999"/>
    <n v="53.566035999999997"/>
    <n v="945134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44"/>
    <x v="0"/>
    <x v="0"/>
    <x v="4"/>
    <s v=" "/>
    <s v=" "/>
    <s v="SWSE"/>
    <s v="OR330030N0300E0SN100ASWSE"/>
    <s v=" "/>
    <s v=" "/>
    <s v=" "/>
    <s v=" "/>
    <s v=" "/>
    <s v=" "/>
    <s v=" "/>
    <s v=" "/>
    <x v="1"/>
    <x v="4"/>
    <s v=" "/>
    <s v=" "/>
    <s v="&lt;Null&gt;"/>
    <s v="40.0 Acres"/>
    <n v="40"/>
    <n v="39.814"/>
    <s v="&lt;Null&gt;"/>
    <n v="286.72733799999997"/>
    <n v="1680.044181"/>
    <n v="0"/>
    <x v="0"/>
  </r>
  <r>
    <n v="64"/>
    <s v="Polygon"/>
    <n v="46"/>
    <n v="6452"/>
    <s v="SWE"/>
    <n v="31.919951000000001"/>
    <n v="0"/>
    <n v="26"/>
    <n v="26"/>
    <n v="280.24948699999999"/>
    <n v="226.68345099999999"/>
    <n v="53.566035999999997"/>
    <n v="945177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50"/>
    <x v="0"/>
    <x v="0"/>
    <x v="15"/>
    <s v=" "/>
    <s v=" "/>
    <s v="NENE"/>
    <s v="OR330030N0300E0SN150ANENE"/>
    <s v=" "/>
    <s v=" "/>
    <s v=" "/>
    <s v=" "/>
    <s v=" "/>
    <s v=" "/>
    <s v=" "/>
    <s v=" "/>
    <x v="2"/>
    <x v="9"/>
    <s v=" "/>
    <s v=" "/>
    <s v="&lt;Null&gt;"/>
    <s v="40.0 Acres"/>
    <n v="40"/>
    <n v="39.957000000000001"/>
    <s v="&lt;Null&gt;"/>
    <n v="1436.1469460000001"/>
    <n v="129175.974986"/>
    <n v="3"/>
    <x v="0"/>
  </r>
  <r>
    <n v="65"/>
    <s v="Polygon"/>
    <n v="46"/>
    <n v="6452"/>
    <s v="SWE"/>
    <n v="0.28919899999999998"/>
    <n v="0"/>
    <n v="26"/>
    <n v="26"/>
    <n v="280.24948699999999"/>
    <n v="226.68345099999999"/>
    <n v="53.566035999999997"/>
    <n v="945133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25"/>
    <x v="0"/>
    <x v="0"/>
    <x v="5"/>
    <s v=" "/>
    <s v=" "/>
    <s v="SESE"/>
    <s v="OR330030N0300E0SN100ASESE"/>
    <s v=" "/>
    <s v=" "/>
    <s v=" "/>
    <s v=" "/>
    <s v=" "/>
    <s v=" "/>
    <s v=" "/>
    <s v=" "/>
    <x v="1"/>
    <x v="5"/>
    <s v=" "/>
    <s v=" "/>
    <s v="&lt;Null&gt;"/>
    <s v="40.0 Acres"/>
    <n v="40"/>
    <n v="39.851999999999997"/>
    <s v="&lt;Null&gt;"/>
    <n v="229.291697"/>
    <n v="1170.352003"/>
    <n v="0"/>
    <x v="0"/>
  </r>
  <r>
    <n v="66"/>
    <s v="Polygon"/>
    <n v="46"/>
    <n v="6452"/>
    <s v="SWE"/>
    <n v="33.890059000000001"/>
    <n v="0"/>
    <n v="26"/>
    <n v="26"/>
    <n v="280.24948699999999"/>
    <n v="226.68345099999999"/>
    <n v="53.566035999999997"/>
    <n v="945178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51"/>
    <x v="0"/>
    <x v="0"/>
    <x v="16"/>
    <s v=" "/>
    <s v=" "/>
    <s v="NWNE"/>
    <s v="OR330030N0300E0SN150ANWNE"/>
    <s v=" "/>
    <s v=" "/>
    <s v=" "/>
    <s v=" "/>
    <s v=" "/>
    <s v=" "/>
    <s v=" "/>
    <s v=" "/>
    <x v="2"/>
    <x v="8"/>
    <s v=" "/>
    <s v=" "/>
    <s v="&lt;Null&gt;"/>
    <s v="40.0 Acres"/>
    <n v="40"/>
    <n v="39.896000000000001"/>
    <s v="&lt;Null&gt;"/>
    <n v="1466.0170230000001"/>
    <n v="137148.75339900001"/>
    <n v="3.1"/>
    <x v="0"/>
  </r>
  <r>
    <n v="67"/>
    <s v="Polygon"/>
    <n v="46"/>
    <n v="6452"/>
    <s v="SWE"/>
    <n v="30.485306999999999"/>
    <n v="0"/>
    <n v="26"/>
    <n v="26"/>
    <n v="280.24948699999999"/>
    <n v="226.68345099999999"/>
    <n v="53.566035999999997"/>
    <n v="945179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52"/>
    <x v="0"/>
    <x v="0"/>
    <x v="7"/>
    <s v=" "/>
    <s v=" "/>
    <s v="SENE"/>
    <s v="OR330030N0300E0SN150ASENE"/>
    <s v=" "/>
    <s v=" "/>
    <s v=" "/>
    <s v=" "/>
    <s v=" "/>
    <s v=" "/>
    <s v=" "/>
    <s v=" "/>
    <x v="2"/>
    <x v="7"/>
    <s v=" "/>
    <s v=" "/>
    <s v="&lt;Null&gt;"/>
    <s v="40.0 Acres"/>
    <n v="40"/>
    <n v="39.923999999999999"/>
    <s v="&lt;Null&gt;"/>
    <n v="1420.267668"/>
    <n v="123370.152325"/>
    <n v="2.8"/>
    <x v="0"/>
  </r>
  <r>
    <n v="68"/>
    <s v="Polygon"/>
    <n v="46"/>
    <n v="6452"/>
    <s v="SWE"/>
    <n v="31.76634"/>
    <n v="0"/>
    <n v="26"/>
    <n v="26"/>
    <n v="280.24948699999999"/>
    <n v="226.68345099999999"/>
    <n v="53.566035999999997"/>
    <n v="945180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53"/>
    <x v="0"/>
    <x v="0"/>
    <x v="6"/>
    <s v=" "/>
    <s v=" "/>
    <s v="SWNE"/>
    <s v="OR330030N0300E0SN150ASWNE"/>
    <s v=" "/>
    <s v=" "/>
    <s v=" "/>
    <s v=" "/>
    <s v=" "/>
    <s v=" "/>
    <s v=" "/>
    <s v=" "/>
    <x v="2"/>
    <x v="6"/>
    <s v=" "/>
    <s v=" "/>
    <s v="&lt;Null&gt;"/>
    <s v="40.0 Acres"/>
    <n v="40"/>
    <n v="39.863"/>
    <s v="&lt;Null&gt;"/>
    <n v="1434.540256"/>
    <n v="128554.330239"/>
    <n v="3"/>
    <x v="0"/>
  </r>
  <r>
    <n v="69"/>
    <s v="Polygon"/>
    <n v="46"/>
    <n v="6452"/>
    <s v="SWE"/>
    <n v="0.34013900000000002"/>
    <n v="0"/>
    <n v="26"/>
    <n v="26"/>
    <n v="280.24948699999999"/>
    <n v="226.68345099999999"/>
    <n v="53.566035999999997"/>
    <n v="945181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54"/>
    <x v="0"/>
    <x v="0"/>
    <x v="13"/>
    <s v=" "/>
    <s v=" "/>
    <s v="NENW"/>
    <s v="OR330030N0300E0SN150ANENW"/>
    <s v=" "/>
    <s v=" "/>
    <s v=" "/>
    <s v=" "/>
    <s v=" "/>
    <s v=" "/>
    <s v=" "/>
    <s v=" "/>
    <x v="3"/>
    <x v="13"/>
    <s v=" "/>
    <s v=" "/>
    <s v="&lt;Null&gt;"/>
    <s v="40.0 Acres"/>
    <n v="40"/>
    <n v="39.837000000000003"/>
    <s v="&lt;Null&gt;"/>
    <n v="268.31944499999997"/>
    <n v="1376.4981769999999"/>
    <n v="0"/>
    <x v="0"/>
  </r>
  <r>
    <n v="70"/>
    <s v="Polygon"/>
    <n v="46"/>
    <n v="6452"/>
    <s v="SWE"/>
    <n v="0.22989100000000001"/>
    <n v="0"/>
    <n v="26"/>
    <n v="26"/>
    <n v="280.24948699999999"/>
    <n v="226.68345099999999"/>
    <n v="53.566035999999997"/>
    <n v="945183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55"/>
    <x v="0"/>
    <x v="0"/>
    <x v="9"/>
    <s v=" "/>
    <s v=" "/>
    <s v="SENW"/>
    <s v="OR330030N0300E0SN150ASENW"/>
    <s v=" "/>
    <s v=" "/>
    <s v=" "/>
    <s v=" "/>
    <s v=" "/>
    <s v=" "/>
    <s v=" "/>
    <s v=" "/>
    <x v="3"/>
    <x v="10"/>
    <s v=" "/>
    <s v=" "/>
    <s v="&lt;Null&gt;"/>
    <s v="40.0 Acres"/>
    <n v="40"/>
    <n v="39.804000000000002"/>
    <s v="&lt;Null&gt;"/>
    <n v="210.344786"/>
    <n v="930.33971699999995"/>
    <n v="0"/>
    <x v="0"/>
  </r>
  <r>
    <n v="71"/>
    <s v="Polygon"/>
    <n v="47"/>
    <n v="6447"/>
    <s v="SWE"/>
    <n v="29.229077"/>
    <n v="0"/>
    <n v="26"/>
    <n v="26"/>
    <n v="244.19878399999999"/>
    <n v="197.52337"/>
    <n v="46.675414000000004"/>
    <n v="945183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55"/>
    <x v="0"/>
    <x v="0"/>
    <x v="9"/>
    <s v=" "/>
    <s v=" "/>
    <s v="SENW"/>
    <s v="OR330030N0300E0SN150ASENW"/>
    <s v=" "/>
    <s v=" "/>
    <s v=" "/>
    <s v=" "/>
    <s v=" "/>
    <s v=" "/>
    <s v=" "/>
    <s v=" "/>
    <x v="3"/>
    <x v="10"/>
    <s v=" "/>
    <s v=" "/>
    <s v="&lt;Null&gt;"/>
    <s v="40.0 Acres"/>
    <n v="40"/>
    <n v="39.804000000000002"/>
    <s v="&lt;Null&gt;"/>
    <n v="1383.0044399999999"/>
    <n v="118286.35067699999"/>
    <n v="2.7"/>
    <x v="0"/>
  </r>
  <r>
    <n v="72"/>
    <s v="Polygon"/>
    <n v="47"/>
    <n v="6447"/>
    <s v="SWE"/>
    <n v="25.955286999999998"/>
    <n v="0"/>
    <n v="26"/>
    <n v="26"/>
    <n v="244.19878399999999"/>
    <n v="197.52337"/>
    <n v="46.675414000000004"/>
    <n v="945181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54"/>
    <x v="0"/>
    <x v="0"/>
    <x v="13"/>
    <s v=" "/>
    <s v=" "/>
    <s v="NENW"/>
    <s v="OR330030N0300E0SN150ANENW"/>
    <s v=" "/>
    <s v=" "/>
    <s v=" "/>
    <s v=" "/>
    <s v=" "/>
    <s v=" "/>
    <s v=" "/>
    <s v=" "/>
    <x v="3"/>
    <x v="13"/>
    <s v=" "/>
    <s v=" "/>
    <s v="&lt;Null&gt;"/>
    <s v="40.0 Acres"/>
    <n v="40"/>
    <n v="39.837000000000003"/>
    <s v="&lt;Null&gt;"/>
    <n v="1312.2711999999999"/>
    <n v="105037.739539"/>
    <n v="2.4"/>
    <x v="0"/>
  </r>
  <r>
    <n v="73"/>
    <s v="Polygon"/>
    <n v="47"/>
    <n v="6447"/>
    <s v="SWE"/>
    <n v="27.364768999999999"/>
    <n v="0"/>
    <n v="26"/>
    <n v="26"/>
    <n v="244.19878399999999"/>
    <n v="197.52337"/>
    <n v="46.675414000000004"/>
    <n v="945182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56"/>
    <x v="0"/>
    <x v="0"/>
    <x v="14"/>
    <s v=" "/>
    <s v=" "/>
    <s v="NWNW"/>
    <s v="OR330030N0300E0SN150ANWNW"/>
    <s v=" "/>
    <s v=" "/>
    <s v=" "/>
    <s v=" "/>
    <s v=" "/>
    <s v=" "/>
    <s v=" "/>
    <s v=" "/>
    <x v="3"/>
    <x v="12"/>
    <s v=" "/>
    <s v=" "/>
    <s v="&lt;Null&gt;"/>
    <s v="40.0 Acres"/>
    <n v="40"/>
    <n v="39.779000000000003"/>
    <s v="&lt;Null&gt;"/>
    <n v="1343.536836"/>
    <n v="110741.733895"/>
    <n v="2.5"/>
    <x v="0"/>
  </r>
  <r>
    <n v="74"/>
    <s v="Polygon"/>
    <n v="47"/>
    <n v="6447"/>
    <s v="SWE"/>
    <n v="30.150110000000002"/>
    <n v="0"/>
    <n v="26"/>
    <n v="26"/>
    <n v="244.19878399999999"/>
    <n v="197.52337"/>
    <n v="46.675414000000004"/>
    <n v="945184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57"/>
    <x v="0"/>
    <x v="0"/>
    <x v="10"/>
    <s v=" "/>
    <s v=" "/>
    <s v="SWNW"/>
    <s v="OR330030N0300E0SN150ASWNW"/>
    <s v=" "/>
    <s v=" "/>
    <s v=" "/>
    <s v=" "/>
    <s v=" "/>
    <s v=" "/>
    <s v=" "/>
    <s v=" "/>
    <x v="3"/>
    <x v="11"/>
    <s v=" "/>
    <s v=" "/>
    <s v="&lt;Null&gt;"/>
    <s v="40.0 Acres"/>
    <n v="40"/>
    <n v="39.747"/>
    <s v="&lt;Null&gt;"/>
    <n v="1401.7773609999999"/>
    <n v="122013.65244999999"/>
    <n v="2.8"/>
    <x v="0"/>
  </r>
  <r>
    <n v="75"/>
    <s v="Polygon"/>
    <n v="50"/>
    <n v="6445"/>
    <s v="POT"/>
    <n v="29.257867999999998"/>
    <n v="0"/>
    <n v="36"/>
    <n v="36"/>
    <n v="354.094785"/>
    <n v="286.41418299999998"/>
    <n v="67.680601999999993"/>
    <n v="945093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58"/>
    <x v="0"/>
    <x v="0"/>
    <x v="13"/>
    <s v=" "/>
    <s v=" "/>
    <s v="NENW"/>
    <s v="OR330030N0300E0SN100ANENW"/>
    <s v=" "/>
    <s v=" "/>
    <s v=" "/>
    <s v=" "/>
    <s v=" "/>
    <s v=" "/>
    <s v=" "/>
    <s v=" "/>
    <x v="3"/>
    <x v="13"/>
    <s v=" "/>
    <s v=" "/>
    <s v="&lt;Null&gt;"/>
    <s v="40.0 Acres"/>
    <n v="40"/>
    <n v="39.777999999999999"/>
    <s v="&lt;Null&gt;"/>
    <n v="1387.3242540000001"/>
    <n v="118402.86268200001"/>
    <n v="2.7"/>
    <x v="0"/>
  </r>
  <r>
    <n v="76"/>
    <s v="Polygon"/>
    <n v="50"/>
    <n v="6445"/>
    <s v="POT"/>
    <n v="31.387737999999999"/>
    <n v="0"/>
    <n v="36"/>
    <n v="36"/>
    <n v="354.094785"/>
    <n v="286.41418299999998"/>
    <n v="67.680601999999993"/>
    <n v="945094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59"/>
    <x v="0"/>
    <x v="0"/>
    <x v="14"/>
    <s v=" "/>
    <s v=" "/>
    <s v="NWNW"/>
    <s v="OR330030N0300E0SN100ANWNW"/>
    <s v=" "/>
    <s v=" "/>
    <s v=" "/>
    <s v=" "/>
    <s v=" "/>
    <s v=" "/>
    <s v=" "/>
    <s v=" "/>
    <x v="3"/>
    <x v="12"/>
    <s v=" "/>
    <s v=" "/>
    <s v="&lt;Null&gt;"/>
    <s v="40.0 Acres"/>
    <n v="40"/>
    <n v="39.738999999999997"/>
    <s v="&lt;Null&gt;"/>
    <n v="1430.6021290000001"/>
    <n v="127022.17702800001"/>
    <n v="2.9"/>
    <x v="0"/>
  </r>
  <r>
    <n v="77"/>
    <s v="Polygon"/>
    <n v="50"/>
    <n v="6445"/>
    <s v="POT"/>
    <n v="28.139809"/>
    <n v="0"/>
    <n v="36"/>
    <n v="36"/>
    <n v="354.094785"/>
    <n v="286.41418299999998"/>
    <n v="67.680601999999993"/>
    <n v="945095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60"/>
    <x v="0"/>
    <x v="0"/>
    <x v="9"/>
    <s v=" "/>
    <s v=" "/>
    <s v="SENW"/>
    <s v="OR330030N0300E0SN100ASENW"/>
    <s v=" "/>
    <s v=" "/>
    <s v=" "/>
    <s v=" "/>
    <s v=" "/>
    <s v=" "/>
    <s v=" "/>
    <s v=" "/>
    <x v="3"/>
    <x v="10"/>
    <s v=" "/>
    <s v=" "/>
    <s v="&lt;Null&gt;"/>
    <s v="40.0 Acres"/>
    <n v="40"/>
    <n v="39.776000000000003"/>
    <s v="&lt;Null&gt;"/>
    <n v="1363.606849"/>
    <n v="113878.22253100001"/>
    <n v="2.6"/>
    <x v="0"/>
  </r>
  <r>
    <n v="78"/>
    <s v="Polygon"/>
    <n v="50"/>
    <n v="6445"/>
    <s v="POT"/>
    <n v="29.220905999999999"/>
    <n v="0"/>
    <n v="36"/>
    <n v="36"/>
    <n v="354.094785"/>
    <n v="286.41418299999998"/>
    <n v="67.680601999999993"/>
    <n v="945096"/>
    <s v="OR"/>
    <n v="33"/>
    <s v="Willamette Meridian"/>
    <x v="0"/>
    <x v="0"/>
    <x v="0"/>
    <x v="0"/>
    <n v="0"/>
    <x v="0"/>
    <n v="0"/>
    <s v="OR330030N0300E0"/>
    <s v="BLM Cadastral - OR"/>
    <s v="T03N R30E"/>
    <x v="4"/>
    <s v="SN"/>
    <s v="Section"/>
    <x v="4"/>
    <n v="0"/>
    <n v="10"/>
    <x v="61"/>
    <x v="0"/>
    <x v="0"/>
    <x v="10"/>
    <s v=" "/>
    <s v=" "/>
    <s v="SWNW"/>
    <s v="OR330030N0300E0SN100ASWNW"/>
    <s v=" "/>
    <s v=" "/>
    <s v=" "/>
    <s v=" "/>
    <s v=" "/>
    <s v=" "/>
    <s v=" "/>
    <s v=" "/>
    <x v="3"/>
    <x v="11"/>
    <s v=" "/>
    <s v=" "/>
    <s v="&lt;Null&gt;"/>
    <s v="40.0 Acres"/>
    <n v="40"/>
    <n v="39.738"/>
    <s v="&lt;Null&gt;"/>
    <n v="1386.5515780000001"/>
    <n v="118253.28522600001"/>
    <n v="2.7"/>
    <x v="0"/>
  </r>
  <r>
    <n v="79"/>
    <s v="Polygon"/>
    <n v="55"/>
    <n v="6453"/>
    <s v="WHE"/>
    <n v="28.241488"/>
    <n v="0"/>
    <n v="18"/>
    <n v="18"/>
    <n v="124.72388100000001"/>
    <n v="100.88453699999999"/>
    <n v="23.839344000000001"/>
    <n v="945221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32"/>
    <x v="0"/>
    <x v="0"/>
    <x v="5"/>
    <s v=" "/>
    <s v=" "/>
    <s v="SESE"/>
    <s v="OR330030N0300E0SN150ASESE"/>
    <s v=" "/>
    <s v=" "/>
    <s v=" "/>
    <s v=" "/>
    <s v=" "/>
    <s v=" "/>
    <s v=" "/>
    <s v=" "/>
    <x v="1"/>
    <x v="5"/>
    <s v=" "/>
    <s v=" "/>
    <s v="&lt;Null&gt;"/>
    <s v="40.0 Acres"/>
    <n v="40"/>
    <n v="39.856999999999999"/>
    <s v="&lt;Null&gt;"/>
    <n v="1363.2005340000001"/>
    <n v="114289.703937"/>
    <n v="2.6"/>
    <x v="0"/>
  </r>
  <r>
    <n v="80"/>
    <s v="Polygon"/>
    <n v="55"/>
    <n v="6453"/>
    <s v="WHE"/>
    <n v="20.342126"/>
    <n v="0"/>
    <n v="18"/>
    <n v="18"/>
    <n v="124.72388100000001"/>
    <n v="100.88453699999999"/>
    <n v="23.839344000000001"/>
    <n v="945220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62"/>
    <x v="0"/>
    <x v="0"/>
    <x v="2"/>
    <s v=" "/>
    <s v=" "/>
    <s v="NWSE"/>
    <s v="OR330030N0300E0SN150ANWSE"/>
    <s v=" "/>
    <s v=" "/>
    <s v=" "/>
    <s v=" "/>
    <s v=" "/>
    <s v=" "/>
    <s v=" "/>
    <s v=" "/>
    <x v="1"/>
    <x v="2"/>
    <s v=" "/>
    <s v=" "/>
    <s v="&lt;Null&gt;"/>
    <s v="40.0 Acres"/>
    <n v="40"/>
    <n v="39.831000000000003"/>
    <s v="&lt;Null&gt;"/>
    <n v="1194.250055"/>
    <n v="82321.991531000007"/>
    <n v="1.9"/>
    <x v="0"/>
  </r>
  <r>
    <n v="81"/>
    <s v="Polygon"/>
    <n v="55"/>
    <n v="6453"/>
    <s v="WHE"/>
    <n v="27.642140999999999"/>
    <n v="0"/>
    <n v="18"/>
    <n v="18"/>
    <n v="124.72388100000001"/>
    <n v="100.88453699999999"/>
    <n v="23.839344000000001"/>
    <n v="945219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63"/>
    <x v="0"/>
    <x v="0"/>
    <x v="3"/>
    <s v=" "/>
    <s v=" "/>
    <s v="NESE"/>
    <s v="OR330030N0300E0SN150ANESE"/>
    <s v=" "/>
    <s v=" "/>
    <s v=" "/>
    <s v=" "/>
    <s v=" "/>
    <s v=" "/>
    <s v=" "/>
    <s v=" "/>
    <x v="1"/>
    <x v="3"/>
    <s v=" "/>
    <s v=" "/>
    <s v="&lt;Null&gt;"/>
    <s v="40.0 Acres"/>
    <n v="40"/>
    <n v="39.889000000000003"/>
    <s v="&lt;Null&gt;"/>
    <n v="1350.3332829999999"/>
    <n v="111864.223233"/>
    <n v="2.6"/>
    <x v="0"/>
  </r>
  <r>
    <n v="82"/>
    <s v="Polygon"/>
    <n v="55"/>
    <n v="6453"/>
    <s v="WHE"/>
    <n v="6.9172599999999997"/>
    <n v="0"/>
    <n v="18"/>
    <n v="18"/>
    <n v="124.72388100000001"/>
    <n v="100.88453699999999"/>
    <n v="23.839344000000001"/>
    <n v="945222"/>
    <s v="OR"/>
    <n v="33"/>
    <s v="Willamette Meridian"/>
    <x v="0"/>
    <x v="0"/>
    <x v="0"/>
    <x v="0"/>
    <n v="0"/>
    <x v="0"/>
    <n v="0"/>
    <s v="OR330030N0300E0"/>
    <s v="BLM Cadastral - OR"/>
    <s v="T03N R30E"/>
    <x v="6"/>
    <s v="SN"/>
    <s v="Section"/>
    <x v="6"/>
    <n v="0"/>
    <n v="15"/>
    <x v="64"/>
    <x v="0"/>
    <x v="0"/>
    <x v="4"/>
    <s v=" "/>
    <s v=" "/>
    <s v="SWSE"/>
    <s v="OR330030N0300E0SN150ASWSE"/>
    <s v=" "/>
    <s v=" "/>
    <s v=" "/>
    <s v=" "/>
    <s v=" "/>
    <s v=" "/>
    <s v=" "/>
    <s v=" "/>
    <x v="1"/>
    <x v="4"/>
    <s v=" "/>
    <s v=" "/>
    <s v="&lt;Null&gt;"/>
    <s v="40.0 Acres"/>
    <n v="40"/>
    <n v="39.798000000000002"/>
    <s v="&lt;Null&gt;"/>
    <n v="922.54064600000004"/>
    <n v="27993.270472"/>
    <n v="0.6"/>
    <x v="0"/>
  </r>
  <r>
    <n v="83"/>
    <s v="Polygon"/>
    <n v="26"/>
    <n v="6658"/>
    <s v="SWE"/>
    <n v="8.3208000000000004E-2"/>
    <n v="0"/>
    <n v="26"/>
    <n v="26"/>
    <n v="267.34352899999999"/>
    <n v="216.24429799999999"/>
    <n v="51.099231000000003"/>
    <n v="945077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65"/>
    <x v="0"/>
    <x v="0"/>
    <x v="6"/>
    <s v=" "/>
    <s v=" "/>
    <s v="SWNE"/>
    <s v="OR330030N0300E0SN080ASWNE"/>
    <s v=" "/>
    <s v=" "/>
    <s v=" "/>
    <s v=" "/>
    <s v=" "/>
    <s v=" "/>
    <s v=" "/>
    <s v=" "/>
    <x v="2"/>
    <x v="6"/>
    <s v=" "/>
    <s v=" "/>
    <s v="&lt;Null&gt;"/>
    <s v="40.0 Acres"/>
    <n v="40"/>
    <n v="39.838000000000001"/>
    <s v="&lt;Null&gt;"/>
    <n v="129.51000999999999"/>
    <n v="336.73274400000003"/>
    <n v="0"/>
    <x v="0"/>
  </r>
  <r>
    <n v="84"/>
    <s v="Polygon"/>
    <n v="26"/>
    <n v="6658"/>
    <s v="SWE"/>
    <n v="0.26955699999999999"/>
    <n v="0"/>
    <n v="26"/>
    <n v="26"/>
    <n v="267.34352899999999"/>
    <n v="216.24429799999999"/>
    <n v="51.099231000000003"/>
    <n v="945078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66"/>
    <x v="0"/>
    <x v="0"/>
    <x v="7"/>
    <s v=" "/>
    <s v=" "/>
    <s v="SENE"/>
    <s v="OR330030N0300E0SN080ASENE"/>
    <s v=" "/>
    <s v=" "/>
    <s v=" "/>
    <s v=" "/>
    <s v=" "/>
    <s v=" "/>
    <s v=" "/>
    <s v=" "/>
    <x v="2"/>
    <x v="7"/>
    <s v=" "/>
    <s v=" "/>
    <s v="&lt;Null&gt;"/>
    <s v="40.0 Acres"/>
    <n v="40"/>
    <n v="39.82"/>
    <s v="&lt;Null&gt;"/>
    <n v="269.13484099999999"/>
    <n v="1090.8631829999999"/>
    <n v="0"/>
    <x v="0"/>
  </r>
  <r>
    <n v="85"/>
    <s v="Polygon"/>
    <n v="26"/>
    <n v="6658"/>
    <s v="SWE"/>
    <n v="29.011064000000001"/>
    <n v="0"/>
    <n v="26"/>
    <n v="26"/>
    <n v="267.34352899999999"/>
    <n v="216.24429799999999"/>
    <n v="51.099231000000003"/>
    <n v="945127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67"/>
    <x v="0"/>
    <x v="0"/>
    <x v="2"/>
    <s v=" "/>
    <s v=" "/>
    <s v="NWSE"/>
    <s v="OR330030N0300E0SN080ANWSE"/>
    <s v=" "/>
    <s v=" "/>
    <s v=" "/>
    <s v=" "/>
    <s v=" "/>
    <s v=" "/>
    <s v=" "/>
    <s v=" "/>
    <x v="1"/>
    <x v="2"/>
    <s v=" "/>
    <s v=" "/>
    <s v="&lt;Null&gt;"/>
    <s v="40.0 Acres"/>
    <n v="40"/>
    <n v="39.847999999999999"/>
    <s v="&lt;Null&gt;"/>
    <n v="1377.8919559999999"/>
    <n v="117404.080883"/>
    <n v="2.7"/>
    <x v="0"/>
  </r>
  <r>
    <n v="86"/>
    <s v="Polygon"/>
    <n v="26"/>
    <n v="6658"/>
    <s v="SWE"/>
    <n v="34.361258999999997"/>
    <n v="0"/>
    <n v="26"/>
    <n v="26"/>
    <n v="267.34352899999999"/>
    <n v="216.24429799999999"/>
    <n v="51.099231000000003"/>
    <n v="945128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68"/>
    <x v="0"/>
    <x v="0"/>
    <x v="3"/>
    <s v=" "/>
    <s v=" "/>
    <s v="NESE"/>
    <s v="OR330030N0300E0SN080ANESE"/>
    <s v=" "/>
    <s v=" "/>
    <s v=" "/>
    <s v=" "/>
    <s v=" "/>
    <s v=" "/>
    <s v=" "/>
    <s v=" "/>
    <x v="1"/>
    <x v="3"/>
    <s v=" "/>
    <s v=" "/>
    <s v="&lt;Null&gt;"/>
    <s v="40.0 Acres"/>
    <n v="40"/>
    <n v="39.826000000000001"/>
    <s v="&lt;Null&gt;"/>
    <n v="1473.3831620000001"/>
    <n v="139055.636654"/>
    <n v="3.2"/>
    <x v="0"/>
  </r>
  <r>
    <n v="87"/>
    <s v="Polygon"/>
    <n v="26"/>
    <n v="6658"/>
    <s v="SWE"/>
    <n v="27.480004999999998"/>
    <n v="0"/>
    <n v="26"/>
    <n v="26"/>
    <n v="267.34352899999999"/>
    <n v="216.24429799999999"/>
    <n v="51.099231000000003"/>
    <n v="945129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69"/>
    <x v="0"/>
    <x v="0"/>
    <x v="4"/>
    <s v=" "/>
    <s v=" "/>
    <s v="SWSE"/>
    <s v="OR330030N0300E0SN080ASWSE"/>
    <s v=" "/>
    <s v=" "/>
    <s v=" "/>
    <s v=" "/>
    <s v=" "/>
    <s v=" "/>
    <s v=" "/>
    <s v=" "/>
    <x v="1"/>
    <x v="4"/>
    <s v=" "/>
    <s v=" "/>
    <s v="&lt;Null&gt;"/>
    <s v="40.0 Acres"/>
    <n v="40"/>
    <n v="39.856000000000002"/>
    <s v="&lt;Null&gt;"/>
    <n v="1353.2518769999999"/>
    <n v="111208.079809"/>
    <n v="2.6"/>
    <x v="0"/>
  </r>
  <r>
    <n v="88"/>
    <s v="Polygon"/>
    <n v="26"/>
    <n v="6658"/>
    <s v="SWE"/>
    <n v="31.187808"/>
    <n v="0"/>
    <n v="26"/>
    <n v="26"/>
    <n v="267.34352899999999"/>
    <n v="216.24429799999999"/>
    <n v="51.099231000000003"/>
    <n v="945130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70"/>
    <x v="0"/>
    <x v="0"/>
    <x v="5"/>
    <s v=" "/>
    <s v=" "/>
    <s v="SESE"/>
    <s v="OR330030N0300E0SN080ASESE"/>
    <s v=" "/>
    <s v=" "/>
    <s v=" "/>
    <s v=" "/>
    <s v=" "/>
    <s v=" "/>
    <s v=" "/>
    <s v=" "/>
    <x v="1"/>
    <x v="5"/>
    <s v=" "/>
    <s v=" "/>
    <s v="&lt;Null&gt;"/>
    <s v="40.0 Acres"/>
    <n v="40"/>
    <n v="39.834000000000003"/>
    <s v="&lt;Null&gt;"/>
    <n v="1415.0227179999999"/>
    <n v="126213.087805"/>
    <n v="2.9"/>
    <x v="0"/>
  </r>
  <r>
    <n v="89"/>
    <s v="Polygon"/>
    <n v="26"/>
    <n v="6658"/>
    <s v="SWE"/>
    <n v="0.61665400000000004"/>
    <n v="0"/>
    <n v="26"/>
    <n v="26"/>
    <n v="267.34352899999999"/>
    <n v="216.24429799999999"/>
    <n v="51.099231000000003"/>
    <n v="945135"/>
    <s v="OR"/>
    <n v="33"/>
    <s v="Willamette Meridian"/>
    <x v="0"/>
    <x v="0"/>
    <x v="0"/>
    <x v="0"/>
    <n v="0"/>
    <x v="0"/>
    <n v="0"/>
    <s v="OR330030N0300E0"/>
    <s v="BLM Cadastral - OR"/>
    <s v="T03N R30E"/>
    <x v="10"/>
    <s v="SN"/>
    <s v="Section"/>
    <x v="10"/>
    <n v="0"/>
    <n v="9"/>
    <x v="71"/>
    <x v="0"/>
    <x v="0"/>
    <x v="11"/>
    <s v=" "/>
    <s v=" "/>
    <s v="NWSW"/>
    <s v="OR330030N0300E0SN090ANWSW"/>
    <s v=" "/>
    <s v=" "/>
    <s v=" "/>
    <s v=" "/>
    <s v=" "/>
    <s v=" "/>
    <s v=" "/>
    <s v=" "/>
    <x v="0"/>
    <x v="14"/>
    <s v=" "/>
    <s v=" "/>
    <s v="&lt;Null&gt;"/>
    <s v="40.0 Acres"/>
    <n v="40"/>
    <n v="39.802"/>
    <s v="&lt;Null&gt;"/>
    <n v="333.10277500000001"/>
    <n v="2495.5185409999999"/>
    <n v="0.1"/>
    <x v="0"/>
  </r>
  <r>
    <n v="90"/>
    <s v="Polygon"/>
    <n v="26"/>
    <n v="6658"/>
    <s v="SWE"/>
    <n v="0.37321599999999999"/>
    <n v="0"/>
    <n v="26"/>
    <n v="26"/>
    <n v="267.34352899999999"/>
    <n v="216.24429799999999"/>
    <n v="51.099231000000003"/>
    <n v="945137"/>
    <s v="OR"/>
    <n v="33"/>
    <s v="Willamette Meridian"/>
    <x v="0"/>
    <x v="0"/>
    <x v="0"/>
    <x v="0"/>
    <n v="0"/>
    <x v="0"/>
    <n v="0"/>
    <s v="OR330030N0300E0"/>
    <s v="BLM Cadastral - OR"/>
    <s v="T03N R30E"/>
    <x v="10"/>
    <s v="SN"/>
    <s v="Section"/>
    <x v="10"/>
    <n v="0"/>
    <n v="9"/>
    <x v="72"/>
    <x v="0"/>
    <x v="0"/>
    <x v="12"/>
    <s v=" "/>
    <s v=" "/>
    <s v="SWSW"/>
    <s v="OR330030N0300E0SN090ASWSW"/>
    <s v=" "/>
    <s v=" "/>
    <s v=" "/>
    <s v=" "/>
    <s v=" "/>
    <s v=" "/>
    <s v=" "/>
    <s v=" "/>
    <x v="0"/>
    <x v="15"/>
    <s v=" "/>
    <s v=" "/>
    <s v="&lt;Null&gt;"/>
    <s v="40.0 Acres"/>
    <n v="40"/>
    <n v="39.64"/>
    <s v="&lt;Null&gt;"/>
    <n v="245.04108099999999"/>
    <n v="1510.3557639999999"/>
    <n v="0"/>
    <x v="0"/>
  </r>
  <r>
    <n v="91"/>
    <s v="Polygon"/>
    <n v="27"/>
    <n v="6657"/>
    <s v="WHE"/>
    <n v="26.394148999999999"/>
    <n v="35.999735999999999"/>
    <n v="39"/>
    <n v="3.000264"/>
    <n v="30.850052999999999"/>
    <n v="24.953467"/>
    <n v="5.896585"/>
    <n v="945077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65"/>
    <x v="0"/>
    <x v="0"/>
    <x v="6"/>
    <s v=" "/>
    <s v=" "/>
    <s v="SWNE"/>
    <s v="OR330030N0300E0SN080ASWNE"/>
    <s v=" "/>
    <s v=" "/>
    <s v=" "/>
    <s v=" "/>
    <s v=" "/>
    <s v=" "/>
    <s v=" "/>
    <s v=" "/>
    <x v="2"/>
    <x v="6"/>
    <s v=" "/>
    <s v=" "/>
    <s v="&lt;Null&gt;"/>
    <s v="40.0 Acres"/>
    <n v="40"/>
    <n v="39.838000000000001"/>
    <s v="&lt;Null&gt;"/>
    <n v="1329.5728839999999"/>
    <n v="106813.75695"/>
    <n v="2.5"/>
    <x v="0"/>
  </r>
  <r>
    <n v="92"/>
    <s v="Polygon"/>
    <n v="27"/>
    <n v="6657"/>
    <s v="WHE"/>
    <n v="31.456319000000001"/>
    <n v="35.999735999999999"/>
    <n v="39"/>
    <n v="3.000264"/>
    <n v="30.850052999999999"/>
    <n v="24.953467"/>
    <n v="5.896585"/>
    <n v="945078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66"/>
    <x v="0"/>
    <x v="0"/>
    <x v="7"/>
    <s v=" "/>
    <s v=" "/>
    <s v="SENE"/>
    <s v="OR330030N0300E0SN080ASENE"/>
    <s v=" "/>
    <s v=" "/>
    <s v=" "/>
    <s v=" "/>
    <s v=" "/>
    <s v=" "/>
    <s v=" "/>
    <s v=" "/>
    <x v="2"/>
    <x v="7"/>
    <s v=" "/>
    <s v=" "/>
    <s v="&lt;Null&gt;"/>
    <s v="40.0 Acres"/>
    <n v="40"/>
    <n v="39.82"/>
    <s v="&lt;Null&gt;"/>
    <n v="1415.7319680000001"/>
    <n v="127299.714746"/>
    <n v="2.9"/>
    <x v="0"/>
  </r>
  <r>
    <n v="93"/>
    <s v="Polygon"/>
    <n v="27"/>
    <n v="6657"/>
    <s v="WHE"/>
    <n v="0.102135"/>
    <n v="35.999735999999999"/>
    <n v="39"/>
    <n v="3.000264"/>
    <n v="30.850052999999999"/>
    <n v="24.953467"/>
    <n v="5.896585"/>
    <n v="945041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73"/>
    <x v="0"/>
    <x v="0"/>
    <x v="4"/>
    <s v=" "/>
    <s v=" "/>
    <s v="SWSE"/>
    <s v="OR330030N0300E0SN050ASWSE"/>
    <s v=" "/>
    <s v=" "/>
    <s v=" "/>
    <s v=" "/>
    <s v=" "/>
    <s v=" "/>
    <s v=" "/>
    <s v=" "/>
    <x v="1"/>
    <x v="4"/>
    <s v=" "/>
    <s v=" "/>
    <s v="&lt;Null&gt;"/>
    <s v="40.0 Acres"/>
    <n v="40"/>
    <n v="39.973999999999997"/>
    <s v="&lt;Null&gt;"/>
    <n v="135.79006000000001"/>
    <n v="413.32746300000002"/>
    <n v="0"/>
    <x v="0"/>
  </r>
  <r>
    <n v="94"/>
    <s v="Polygon"/>
    <n v="27"/>
    <n v="6657"/>
    <s v="WHE"/>
    <n v="0.395677"/>
    <n v="35.999735999999999"/>
    <n v="39"/>
    <n v="3.000264"/>
    <n v="30.850052999999999"/>
    <n v="24.953467"/>
    <n v="5.896585"/>
    <n v="945042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74"/>
    <x v="0"/>
    <x v="0"/>
    <x v="5"/>
    <s v=" "/>
    <s v=" "/>
    <s v="SESE"/>
    <s v="OR330030N0300E0SN050ASESE"/>
    <s v=" "/>
    <s v=" "/>
    <s v=" "/>
    <s v=" "/>
    <s v=" "/>
    <s v=" "/>
    <s v=" "/>
    <s v=" "/>
    <x v="1"/>
    <x v="5"/>
    <s v=" "/>
    <s v=" "/>
    <s v="&lt;Null&gt;"/>
    <s v="40.0 Acres"/>
    <n v="40"/>
    <n v="39.944000000000003"/>
    <s v="&lt;Null&gt;"/>
    <n v="312.851337"/>
    <n v="1601.2562780000001"/>
    <n v="0"/>
    <x v="0"/>
  </r>
  <r>
    <n v="95"/>
    <s v="Polygon"/>
    <n v="27"/>
    <n v="6657"/>
    <s v="WHE"/>
    <n v="28.329585000000002"/>
    <n v="35.999735999999999"/>
    <n v="39"/>
    <n v="3.000264"/>
    <n v="30.850052999999999"/>
    <n v="24.953467"/>
    <n v="5.896585"/>
    <n v="945079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75"/>
    <x v="0"/>
    <x v="0"/>
    <x v="16"/>
    <s v=" "/>
    <s v=" "/>
    <s v="NWNE"/>
    <s v="OR330030N0300E0SN080ANWNE"/>
    <s v=" "/>
    <s v=" "/>
    <s v=" "/>
    <s v=" "/>
    <s v=" "/>
    <s v=" "/>
    <s v=" "/>
    <s v=" "/>
    <x v="2"/>
    <x v="8"/>
    <s v=" "/>
    <s v=" "/>
    <s v="&lt;Null&gt;"/>
    <s v="40.0 Acres"/>
    <n v="40"/>
    <n v="39.831000000000003"/>
    <s v="&lt;Null&gt;"/>
    <n v="1362.219355"/>
    <n v="114646.22242400001"/>
    <n v="2.6"/>
    <x v="0"/>
  </r>
  <r>
    <n v="96"/>
    <s v="Polygon"/>
    <n v="27"/>
    <n v="6657"/>
    <s v="WHE"/>
    <n v="35.071164000000003"/>
    <n v="35.999735999999999"/>
    <n v="39"/>
    <n v="3.000264"/>
    <n v="30.850052999999999"/>
    <n v="24.953467"/>
    <n v="5.896585"/>
    <n v="945080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76"/>
    <x v="0"/>
    <x v="0"/>
    <x v="15"/>
    <s v=" "/>
    <s v=" "/>
    <s v="NENE"/>
    <s v="OR330030N0300E0SN080ANENE"/>
    <s v=" "/>
    <s v=" "/>
    <s v=" "/>
    <s v=" "/>
    <s v=" "/>
    <s v=" "/>
    <s v=" "/>
    <s v=" "/>
    <x v="2"/>
    <x v="9"/>
    <s v=" "/>
    <s v=" "/>
    <s v="&lt;Null&gt;"/>
    <s v="40.0 Acres"/>
    <n v="40"/>
    <n v="39.811999999999998"/>
    <s v="&lt;Null&gt;"/>
    <n v="1483.051305"/>
    <n v="141928.531208"/>
    <n v="3.3"/>
    <x v="0"/>
  </r>
  <r>
    <n v="97"/>
    <s v="Polygon"/>
    <n v="27"/>
    <n v="6657"/>
    <s v="WHE"/>
    <n v="0.62170899999999996"/>
    <n v="35.999735999999999"/>
    <n v="39"/>
    <n v="3.000264"/>
    <n v="30.850052999999999"/>
    <n v="24.953467"/>
    <n v="5.896585"/>
    <n v="945089"/>
    <s v="OR"/>
    <n v="33"/>
    <s v="Willamette Meridian"/>
    <x v="0"/>
    <x v="0"/>
    <x v="0"/>
    <x v="0"/>
    <n v="0"/>
    <x v="0"/>
    <n v="0"/>
    <s v="OR330030N0300E0"/>
    <s v="BLM Cadastral - OR"/>
    <s v="T03N R30E"/>
    <x v="10"/>
    <s v="SN"/>
    <s v="Section"/>
    <x v="10"/>
    <n v="0"/>
    <n v="9"/>
    <x v="77"/>
    <x v="0"/>
    <x v="0"/>
    <x v="10"/>
    <s v=" "/>
    <s v=" "/>
    <s v="SWNW"/>
    <s v="OR330030N0300E0SN090ASWNW"/>
    <s v=" "/>
    <s v=" "/>
    <s v=" "/>
    <s v=" "/>
    <s v=" "/>
    <s v=" "/>
    <s v=" "/>
    <s v=" "/>
    <x v="3"/>
    <x v="11"/>
    <s v=" "/>
    <s v=" "/>
    <s v="&lt;Null&gt;"/>
    <s v="40.0 Acres"/>
    <n v="40"/>
    <n v="39.966000000000001"/>
    <s v="&lt;Null&gt;"/>
    <n v="295.81939299999999"/>
    <n v="2515.9765149999998"/>
    <n v="0.1"/>
    <x v="0"/>
  </r>
  <r>
    <n v="98"/>
    <s v="Polygon"/>
    <n v="27"/>
    <n v="6657"/>
    <s v="WHE"/>
    <n v="1.0116639999999999"/>
    <n v="35.999735999999999"/>
    <n v="39"/>
    <n v="3.000264"/>
    <n v="30.850052999999999"/>
    <n v="24.953467"/>
    <n v="5.896585"/>
    <n v="945091"/>
    <s v="OR"/>
    <n v="33"/>
    <s v="Willamette Meridian"/>
    <x v="0"/>
    <x v="0"/>
    <x v="0"/>
    <x v="0"/>
    <n v="0"/>
    <x v="0"/>
    <n v="0"/>
    <s v="OR330030N0300E0"/>
    <s v="BLM Cadastral - OR"/>
    <s v="T03N R30E"/>
    <x v="10"/>
    <s v="SN"/>
    <s v="Section"/>
    <x v="10"/>
    <n v="0"/>
    <n v="9"/>
    <x v="78"/>
    <x v="0"/>
    <x v="0"/>
    <x v="14"/>
    <s v=" "/>
    <s v=" "/>
    <s v="NWNW"/>
    <s v="OR330030N0300E0SN090ANWNW"/>
    <s v=" "/>
    <s v=" "/>
    <s v=" "/>
    <s v=" "/>
    <s v=" "/>
    <s v=" "/>
    <s v=" "/>
    <s v=" "/>
    <x v="3"/>
    <x v="12"/>
    <s v=" "/>
    <s v=" "/>
    <s v="&lt;Null&gt;"/>
    <s v="40.0 Acres"/>
    <n v="40"/>
    <n v="40.128999999999998"/>
    <s v="&lt;Null&gt;"/>
    <n v="396.55539800000003"/>
    <n v="4094.0762220000001"/>
    <n v="0.1"/>
    <x v="0"/>
  </r>
  <r>
    <n v="99"/>
    <s v="Polygon"/>
    <n v="34"/>
    <n v="6653"/>
    <s v="POT"/>
    <n v="5.5983999999999999E-2"/>
    <n v="0"/>
    <n v="36"/>
    <n v="36"/>
    <n v="371.357463"/>
    <n v="300.37732499999998"/>
    <n v="70.980137999999997"/>
    <n v="945041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73"/>
    <x v="0"/>
    <x v="0"/>
    <x v="4"/>
    <s v=" "/>
    <s v=" "/>
    <s v="SWSE"/>
    <s v="OR330030N0300E0SN050ASWSE"/>
    <s v=" "/>
    <s v=" "/>
    <s v=" "/>
    <s v=" "/>
    <s v=" "/>
    <s v=" "/>
    <s v=" "/>
    <s v=" "/>
    <x v="1"/>
    <x v="4"/>
    <s v=" "/>
    <s v=" "/>
    <s v="&lt;Null&gt;"/>
    <s v="40.0 Acres"/>
    <n v="40"/>
    <n v="39.973999999999997"/>
    <s v="&lt;Null&gt;"/>
    <n v="110.922164"/>
    <n v="226.55996500000001"/>
    <n v="0"/>
    <x v="0"/>
  </r>
  <r>
    <n v="100"/>
    <s v="Polygon"/>
    <n v="34"/>
    <n v="6653"/>
    <s v="POT"/>
    <n v="0.123032"/>
    <n v="0"/>
    <n v="36"/>
    <n v="36"/>
    <n v="371.357463"/>
    <n v="300.37732499999998"/>
    <n v="70.980137999999997"/>
    <n v="944999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79"/>
    <x v="0"/>
    <x v="0"/>
    <x v="10"/>
    <s v=" "/>
    <s v=" "/>
    <s v="SWNW"/>
    <s v="OR330030N0300E0SN050ASWNW"/>
    <s v=" "/>
    <s v=" "/>
    <s v=" "/>
    <s v=" "/>
    <s v=" "/>
    <s v=" "/>
    <s v=" "/>
    <s v=" "/>
    <x v="3"/>
    <x v="11"/>
    <s v=" "/>
    <s v=" "/>
    <s v="&lt;Null&gt;"/>
    <s v="40.0 Acres"/>
    <n v="40"/>
    <n v="39.774999999999999"/>
    <s v="&lt;Null&gt;"/>
    <n v="157.47519600000001"/>
    <n v="497.89516400000002"/>
    <n v="0"/>
    <x v="0"/>
  </r>
  <r>
    <n v="101"/>
    <s v="Polygon"/>
    <n v="34"/>
    <n v="6653"/>
    <s v="POT"/>
    <n v="0.275673"/>
    <n v="0"/>
    <n v="36"/>
    <n v="36"/>
    <n v="371.357463"/>
    <n v="300.37732499999998"/>
    <n v="70.980137999999997"/>
    <n v="945000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80"/>
    <x v="0"/>
    <x v="0"/>
    <x v="9"/>
    <s v=" "/>
    <s v=" "/>
    <s v="SENW"/>
    <s v="OR330030N0300E0SN050ASENW"/>
    <s v=" "/>
    <s v=" "/>
    <s v=" "/>
    <s v=" "/>
    <s v=" "/>
    <s v=" "/>
    <s v=" "/>
    <s v=" "/>
    <x v="3"/>
    <x v="10"/>
    <s v=" "/>
    <s v=" "/>
    <s v="&lt;Null&gt;"/>
    <s v="40.0 Acres"/>
    <n v="40"/>
    <n v="39.716999999999999"/>
    <s v="&lt;Null&gt;"/>
    <n v="260.45565299999998"/>
    <n v="1115.6147880000001"/>
    <n v="0"/>
    <x v="0"/>
  </r>
  <r>
    <n v="102"/>
    <s v="Polygon"/>
    <n v="34"/>
    <n v="6653"/>
    <s v="POT"/>
    <n v="30.580117999999999"/>
    <n v="0"/>
    <n v="36"/>
    <n v="36"/>
    <n v="371.357463"/>
    <n v="300.37732499999998"/>
    <n v="70.980137999999997"/>
    <n v="945023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81"/>
    <x v="0"/>
    <x v="0"/>
    <x v="11"/>
    <s v=" "/>
    <s v=" "/>
    <s v="NWSW"/>
    <s v="OR330030N0300E0SN050ANWSW"/>
    <s v=" "/>
    <s v=" "/>
    <s v=" "/>
    <s v=" "/>
    <s v=" "/>
    <s v=" "/>
    <s v=" "/>
    <s v=" "/>
    <x v="0"/>
    <x v="14"/>
    <s v=" "/>
    <s v=" "/>
    <s v="&lt;Null&gt;"/>
    <s v="40.0 Acres"/>
    <n v="40"/>
    <n v="39.713999999999999"/>
    <s v="&lt;Null&gt;"/>
    <n v="1409.5259020000001"/>
    <n v="123753.840878"/>
    <n v="2.8"/>
    <x v="0"/>
  </r>
  <r>
    <n v="103"/>
    <s v="Polygon"/>
    <n v="34"/>
    <n v="6653"/>
    <s v="POT"/>
    <n v="33.756785999999998"/>
    <n v="0"/>
    <n v="36"/>
    <n v="36"/>
    <n v="371.357463"/>
    <n v="300.37732499999998"/>
    <n v="70.980137999999997"/>
    <n v="945024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82"/>
    <x v="0"/>
    <x v="0"/>
    <x v="0"/>
    <s v=" "/>
    <s v=" "/>
    <s v="NESW"/>
    <s v="OR330030N0300E0SN050ANESW"/>
    <s v=" "/>
    <s v=" "/>
    <s v=" "/>
    <s v=" "/>
    <s v=" "/>
    <s v=" "/>
    <s v=" "/>
    <s v=" "/>
    <x v="0"/>
    <x v="0"/>
    <s v=" "/>
    <s v=" "/>
    <s v="&lt;Null&gt;"/>
    <s v="40.0 Acres"/>
    <n v="40"/>
    <n v="39.688000000000002"/>
    <s v="&lt;Null&gt;"/>
    <n v="1468.69145"/>
    <n v="136609.41404199999"/>
    <n v="3.1"/>
    <x v="0"/>
  </r>
  <r>
    <n v="104"/>
    <s v="Polygon"/>
    <n v="34"/>
    <n v="6653"/>
    <s v="POT"/>
    <n v="29.334485999999998"/>
    <n v="0"/>
    <n v="36"/>
    <n v="36"/>
    <n v="371.357463"/>
    <n v="300.37732499999998"/>
    <n v="70.980137999999997"/>
    <n v="945025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83"/>
    <x v="0"/>
    <x v="0"/>
    <x v="12"/>
    <s v=" "/>
    <s v=" "/>
    <s v="SWSW"/>
    <s v="OR330030N0300E0SN050ASWSW"/>
    <s v=" "/>
    <s v=" "/>
    <s v=" "/>
    <s v=" "/>
    <s v=" "/>
    <s v=" "/>
    <s v=" "/>
    <s v=" "/>
    <x v="0"/>
    <x v="15"/>
    <s v=" "/>
    <s v=" "/>
    <s v="&lt;Null&gt;"/>
    <s v="40.0 Acres"/>
    <n v="40"/>
    <n v="39.906999999999996"/>
    <s v="&lt;Null&gt;"/>
    <n v="1393.0869560000001"/>
    <n v="118712.92958500001"/>
    <n v="2.7"/>
    <x v="0"/>
  </r>
  <r>
    <n v="105"/>
    <s v="Polygon"/>
    <n v="34"/>
    <n v="6653"/>
    <s v="POT"/>
    <n v="29.454872000000002"/>
    <n v="0"/>
    <n v="36"/>
    <n v="36"/>
    <n v="371.357463"/>
    <n v="300.37732499999998"/>
    <n v="70.980137999999997"/>
    <n v="945026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84"/>
    <x v="0"/>
    <x v="0"/>
    <x v="1"/>
    <s v=" "/>
    <s v=" "/>
    <s v="SESW"/>
    <s v="OR330030N0300E0SN050ASESW"/>
    <s v=" "/>
    <s v=" "/>
    <s v=" "/>
    <s v=" "/>
    <s v=" "/>
    <s v=" "/>
    <s v=" "/>
    <s v=" "/>
    <x v="0"/>
    <x v="1"/>
    <s v=" "/>
    <s v=" "/>
    <s v="&lt;Null&gt;"/>
    <s v="40.0 Acres"/>
    <n v="40"/>
    <n v="39.881"/>
    <s v="&lt;Null&gt;"/>
    <n v="1388.8635979999999"/>
    <n v="119200.11461"/>
    <n v="2.7"/>
    <x v="0"/>
  </r>
  <r>
    <n v="106"/>
    <s v="Polygon"/>
    <n v="34"/>
    <n v="6653"/>
    <s v="POT"/>
    <n v="0.198438"/>
    <n v="0"/>
    <n v="36"/>
    <n v="36"/>
    <n v="371.357463"/>
    <n v="300.37732499999998"/>
    <n v="70.980137999999997"/>
    <n v="945039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85"/>
    <x v="0"/>
    <x v="0"/>
    <x v="2"/>
    <s v=" "/>
    <s v=" "/>
    <s v="NWSE"/>
    <s v="OR330030N0300E0SN050ANWSE"/>
    <s v=" "/>
    <s v=" "/>
    <s v=" "/>
    <s v=" "/>
    <s v=" "/>
    <s v=" "/>
    <s v=" "/>
    <s v=" "/>
    <x v="1"/>
    <x v="2"/>
    <s v=" "/>
    <s v=" "/>
    <s v="&lt;Null&gt;"/>
    <s v="40.0 Acres"/>
    <n v="40"/>
    <n v="40.021000000000001"/>
    <s v="&lt;Null&gt;"/>
    <n v="244.66573"/>
    <n v="803.05307000000005"/>
    <n v="0"/>
    <x v="0"/>
  </r>
  <r>
    <n v="107"/>
    <s v="Polygon"/>
    <n v="52"/>
    <n v="6585"/>
    <s v="POT"/>
    <n v="24.233815"/>
    <n v="0"/>
    <n v="36"/>
    <n v="36"/>
    <n v="295.71270299999998"/>
    <n v="239.19107500000001"/>
    <n v="56.521628"/>
    <n v="945051"/>
    <s v="OR"/>
    <n v="33"/>
    <s v="Willamette Meridian"/>
    <x v="0"/>
    <x v="0"/>
    <x v="0"/>
    <x v="0"/>
    <n v="0"/>
    <x v="0"/>
    <n v="0"/>
    <s v="OR330030N0300E0"/>
    <s v="BLM Cadastral - OR"/>
    <s v="T03N R30E"/>
    <x v="12"/>
    <s v="SN"/>
    <s v="Section"/>
    <x v="12"/>
    <n v="0"/>
    <n v="4"/>
    <x v="86"/>
    <x v="0"/>
    <x v="0"/>
    <x v="3"/>
    <s v=" "/>
    <s v=" "/>
    <s v="NESE"/>
    <s v="OR330030N0300E0SN040ANESE"/>
    <s v=" "/>
    <s v=" "/>
    <s v=" "/>
    <s v=" "/>
    <s v=" "/>
    <s v=" "/>
    <s v=" "/>
    <s v=" "/>
    <x v="1"/>
    <x v="3"/>
    <s v=" "/>
    <s v=" "/>
    <s v="&lt;Null&gt;"/>
    <s v="40.0 Acres"/>
    <n v="40"/>
    <n v="41.054000000000002"/>
    <s v="&lt;Null&gt;"/>
    <n v="1270.432296"/>
    <n v="98071.162410000004"/>
    <n v="2.2999999999999998"/>
    <x v="0"/>
  </r>
  <r>
    <n v="108"/>
    <s v="Polygon"/>
    <n v="52"/>
    <n v="6585"/>
    <s v="POT"/>
    <n v="16.008056"/>
    <n v="0"/>
    <n v="36"/>
    <n v="36"/>
    <n v="295.71270299999998"/>
    <n v="239.19107500000001"/>
    <n v="56.521628"/>
    <n v="945052"/>
    <s v="OR"/>
    <n v="33"/>
    <s v="Willamette Meridian"/>
    <x v="0"/>
    <x v="0"/>
    <x v="0"/>
    <x v="0"/>
    <n v="0"/>
    <x v="0"/>
    <n v="0"/>
    <s v="OR330030N0300E0"/>
    <s v="BLM Cadastral - OR"/>
    <s v="T03N R30E"/>
    <x v="12"/>
    <s v="SN"/>
    <s v="Section"/>
    <x v="12"/>
    <n v="0"/>
    <n v="4"/>
    <x v="87"/>
    <x v="0"/>
    <x v="0"/>
    <x v="2"/>
    <s v=" "/>
    <s v=" "/>
    <s v="NWSE"/>
    <s v="OR330030N0300E0SN040ANWSE"/>
    <s v=" "/>
    <s v=" "/>
    <s v=" "/>
    <s v=" "/>
    <s v=" "/>
    <s v=" "/>
    <s v=" "/>
    <s v=" "/>
    <x v="1"/>
    <x v="2"/>
    <s v=" "/>
    <s v=" "/>
    <s v="&lt;Null&gt;"/>
    <s v="40.0 Acres"/>
    <n v="40"/>
    <n v="40.837000000000003"/>
    <s v="&lt;Null&gt;"/>
    <n v="1050.446475"/>
    <n v="64782.564796999999"/>
    <n v="1.5"/>
    <x v="0"/>
  </r>
  <r>
    <n v="109"/>
    <s v="Polygon"/>
    <n v="52"/>
    <n v="6585"/>
    <s v="POT"/>
    <n v="24.950185000000001"/>
    <n v="0"/>
    <n v="36"/>
    <n v="36"/>
    <n v="295.71270299999998"/>
    <n v="239.19107500000001"/>
    <n v="56.521628"/>
    <n v="945053"/>
    <s v="OR"/>
    <n v="33"/>
    <s v="Willamette Meridian"/>
    <x v="0"/>
    <x v="0"/>
    <x v="0"/>
    <x v="0"/>
    <n v="0"/>
    <x v="0"/>
    <n v="0"/>
    <s v="OR330030N0300E0"/>
    <s v="BLM Cadastral - OR"/>
    <s v="T03N R30E"/>
    <x v="12"/>
    <s v="SN"/>
    <s v="Section"/>
    <x v="12"/>
    <n v="0"/>
    <n v="4"/>
    <x v="88"/>
    <x v="0"/>
    <x v="0"/>
    <x v="4"/>
    <s v=" "/>
    <s v=" "/>
    <s v="SWSE"/>
    <s v="OR330030N0300E0SN040ASWSE"/>
    <s v=" "/>
    <s v=" "/>
    <s v=" "/>
    <s v=" "/>
    <s v=" "/>
    <s v=" "/>
    <s v=" "/>
    <s v=" "/>
    <x v="1"/>
    <x v="4"/>
    <s v=" "/>
    <s v=" "/>
    <s v="&lt;Null&gt;"/>
    <s v="40.0 Acres"/>
    <n v="40"/>
    <n v="40.872999999999998"/>
    <s v="&lt;Null&gt;"/>
    <n v="1286.645542"/>
    <n v="100970.221988"/>
    <n v="2.2999999999999998"/>
    <x v="0"/>
  </r>
  <r>
    <n v="110"/>
    <s v="Polygon"/>
    <n v="52"/>
    <n v="6585"/>
    <s v="POT"/>
    <n v="33.358500999999997"/>
    <n v="0"/>
    <n v="36"/>
    <n v="36"/>
    <n v="295.71270299999998"/>
    <n v="239.19107500000001"/>
    <n v="56.521628"/>
    <n v="945054"/>
    <s v="OR"/>
    <n v="33"/>
    <s v="Willamette Meridian"/>
    <x v="0"/>
    <x v="0"/>
    <x v="0"/>
    <x v="0"/>
    <n v="0"/>
    <x v="0"/>
    <n v="0"/>
    <s v="OR330030N0300E0"/>
    <s v="BLM Cadastral - OR"/>
    <s v="T03N R30E"/>
    <x v="12"/>
    <s v="SN"/>
    <s v="Section"/>
    <x v="12"/>
    <n v="0"/>
    <n v="4"/>
    <x v="89"/>
    <x v="0"/>
    <x v="0"/>
    <x v="5"/>
    <s v=" "/>
    <s v=" "/>
    <s v="SESE"/>
    <s v="OR330030N0300E0SN040ASESE"/>
    <s v=" "/>
    <s v=" "/>
    <s v=" "/>
    <s v=" "/>
    <s v=" "/>
    <s v=" "/>
    <s v=" "/>
    <s v=" "/>
    <x v="1"/>
    <x v="5"/>
    <s v=" "/>
    <s v=" "/>
    <s v="&lt;Null&gt;"/>
    <s v="40.0 Acres"/>
    <n v="40"/>
    <n v="41.09"/>
    <s v="&lt;Null&gt;"/>
    <n v="1453.950564"/>
    <n v="134997.60492300001"/>
    <n v="3.1"/>
    <x v="0"/>
  </r>
  <r>
    <n v="111"/>
    <s v="Polygon"/>
    <n v="21"/>
    <n v="6575"/>
    <s v="COR"/>
    <n v="3.683735"/>
    <n v="19.270593000000002"/>
    <n v="34"/>
    <n v="14.729407"/>
    <n v="149.14731399999999"/>
    <n v="120.63974899999999"/>
    <n v="28.507565"/>
    <n v="944990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90"/>
    <x v="0"/>
    <x v="0"/>
    <x v="9"/>
    <s v=" "/>
    <s v=" "/>
    <s v="SENW"/>
    <s v="OR330030N0300E0SN060ASENW"/>
    <s v=" "/>
    <s v=" "/>
    <s v=" "/>
    <s v=" "/>
    <s v=" "/>
    <s v=" "/>
    <s v=" "/>
    <s v=" "/>
    <x v="3"/>
    <x v="10"/>
    <s v=" "/>
    <s v=" "/>
    <s v="&lt;Null&gt;"/>
    <s v="40.0 Acres"/>
    <n v="40"/>
    <n v="39.878999999999998"/>
    <s v="&lt;Null&gt;"/>
    <n v="608.51279499999998"/>
    <n v="14907.606304999999"/>
    <n v="0.3"/>
    <x v="0"/>
  </r>
  <r>
    <n v="112"/>
    <s v="Polygon"/>
    <n v="21"/>
    <n v="6575"/>
    <s v="COR"/>
    <n v="35.116615000000003"/>
    <n v="19.270593000000002"/>
    <n v="34"/>
    <n v="14.729407"/>
    <n v="149.14731399999999"/>
    <n v="120.63974899999999"/>
    <n v="28.507565"/>
    <n v="945013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91"/>
    <x v="0"/>
    <x v="0"/>
    <x v="0"/>
    <s v=" "/>
    <s v=" "/>
    <s v="NESW"/>
    <s v="OR330030N0300E0SN060ANESW"/>
    <s v=" "/>
    <s v=" "/>
    <s v=" "/>
    <s v=" "/>
    <s v=" "/>
    <s v=" "/>
    <s v=" "/>
    <s v=" "/>
    <x v="0"/>
    <x v="0"/>
    <s v=" "/>
    <s v=" "/>
    <s v="&lt;Null&gt;"/>
    <s v="40.0 Acres"/>
    <n v="40"/>
    <n v="39.655000000000001"/>
    <s v="&lt;Null&gt;"/>
    <n v="1469.4842610000001"/>
    <n v="142112.46828599999"/>
    <n v="3.3"/>
    <x v="0"/>
  </r>
  <r>
    <n v="113"/>
    <s v="Polygon"/>
    <n v="21"/>
    <n v="6575"/>
    <s v="COR"/>
    <n v="19.430387"/>
    <n v="19.270593000000002"/>
    <n v="34"/>
    <n v="14.729407"/>
    <n v="149.14731399999999"/>
    <n v="120.63974899999999"/>
    <n v="28.507565"/>
    <n v="945014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92"/>
    <x v="0"/>
    <x v="0"/>
    <x v="1"/>
    <s v=" "/>
    <s v=" "/>
    <s v="SESW"/>
    <s v="OR330030N0300E0SN060ASESW"/>
    <s v=" "/>
    <s v=" "/>
    <s v=" "/>
    <s v=" "/>
    <s v=" "/>
    <s v=" "/>
    <s v=" "/>
    <s v=" "/>
    <x v="0"/>
    <x v="1"/>
    <s v=" "/>
    <s v=" "/>
    <s v="&lt;Null&gt;"/>
    <s v="40.0 Acres"/>
    <n v="40"/>
    <n v="39.46"/>
    <s v="&lt;Null&gt;"/>
    <n v="1161.8884270000001"/>
    <n v="78632.300793000002"/>
    <n v="1.8"/>
    <x v="0"/>
  </r>
  <r>
    <n v="114"/>
    <s v="Polygon"/>
    <n v="21"/>
    <n v="6575"/>
    <s v="COR"/>
    <n v="3.4657749999999998"/>
    <n v="19.270593000000002"/>
    <n v="34"/>
    <n v="14.729407"/>
    <n v="149.14731399999999"/>
    <n v="120.63974899999999"/>
    <n v="28.507565"/>
    <n v="1547082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93"/>
    <x v="1"/>
    <x v="1"/>
    <x v="8"/>
    <n v="5"/>
    <s v=" "/>
    <s v="O SWNW"/>
    <s v="OR330030N0300E0SN060OSWNW05"/>
    <s v=" "/>
    <s v=" "/>
    <s v=" "/>
    <s v=" "/>
    <s v=" "/>
    <s v=" "/>
    <s v=" "/>
    <s v=" "/>
    <x v="3"/>
    <x v="11"/>
    <s v=" "/>
    <s v=" "/>
    <s v="&lt;Null&gt;"/>
    <s v="55.05 Acres"/>
    <n v="55.05"/>
    <n v="54.896000000000001"/>
    <s v="&lt;Null&gt;"/>
    <n v="588.01710200000002"/>
    <n v="14025.5488"/>
    <n v="0.3"/>
    <x v="0"/>
  </r>
  <r>
    <n v="115"/>
    <s v="Polygon"/>
    <n v="21"/>
    <n v="6575"/>
    <s v="COR"/>
    <n v="36.612932000000001"/>
    <n v="19.270593000000002"/>
    <n v="34"/>
    <n v="14.729407"/>
    <n v="149.14731399999999"/>
    <n v="120.63974899999999"/>
    <n v="28.507565"/>
    <n v="1547101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94"/>
    <x v="1"/>
    <x v="1"/>
    <x v="8"/>
    <n v="6"/>
    <s v=" "/>
    <s v="O NWSW"/>
    <s v="OR330030N0300E0SN060ONWSW06"/>
    <s v=" "/>
    <s v=" "/>
    <s v=" "/>
    <s v=" "/>
    <s v=" "/>
    <s v=" "/>
    <s v=" "/>
    <s v=" "/>
    <x v="0"/>
    <x v="14"/>
    <s v=" "/>
    <s v=" "/>
    <s v="&lt;Null&gt;"/>
    <s v="56.85 Acres"/>
    <n v="56.85"/>
    <n v="56.505000000000003"/>
    <s v="&lt;Null&gt;"/>
    <n v="1499.4179429999999"/>
    <n v="148167.870005"/>
    <n v="3.4"/>
    <x v="0"/>
  </r>
  <r>
    <n v="116"/>
    <s v="Polygon"/>
    <n v="21"/>
    <n v="6575"/>
    <s v="COR"/>
    <n v="23.195665999999999"/>
    <n v="19.270593000000002"/>
    <n v="34"/>
    <n v="14.729407"/>
    <n v="149.14731399999999"/>
    <n v="120.63974899999999"/>
    <n v="28.507565"/>
    <n v="1547102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95"/>
    <x v="1"/>
    <x v="1"/>
    <x v="8"/>
    <n v="7"/>
    <s v=" "/>
    <s v="O SWSW"/>
    <s v="OR330030N0300E0SN060OSWSW07"/>
    <s v=" "/>
    <s v=" "/>
    <s v=" "/>
    <s v=" "/>
    <s v=" "/>
    <s v=" "/>
    <s v=" "/>
    <s v=" "/>
    <x v="0"/>
    <x v="15"/>
    <s v=" "/>
    <s v=" "/>
    <s v="&lt;Null&gt;"/>
    <s v="58.66 Acres"/>
    <n v="58.66"/>
    <n v="58.201999999999998"/>
    <s v="&lt;Null&gt;"/>
    <n v="1262.924849"/>
    <n v="93869.903584999993"/>
    <n v="2.2000000000000002"/>
    <x v="0"/>
  </r>
  <r>
    <n v="117"/>
    <s v="Polygon"/>
    <n v="23"/>
    <n v="6650"/>
    <s v="WHE"/>
    <n v="34.227209000000002"/>
    <n v="21.789445000000001"/>
    <n v="39"/>
    <n v="17.210554999999999"/>
    <n v="110.804231"/>
    <n v="89.625446999999994"/>
    <n v="21.178784"/>
    <n v="945065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96"/>
    <x v="0"/>
    <x v="0"/>
    <x v="6"/>
    <s v=" "/>
    <s v=" "/>
    <s v="SWNE"/>
    <s v="OR330030N0300E0SN070ASWNE"/>
    <s v=" "/>
    <s v=" "/>
    <s v=" "/>
    <s v=" "/>
    <s v=" "/>
    <s v=" "/>
    <s v=" "/>
    <s v=" "/>
    <x v="2"/>
    <x v="6"/>
    <s v=" "/>
    <s v=" "/>
    <s v="&lt;Null&gt;"/>
    <s v="40.0 Acres"/>
    <n v="40"/>
    <n v="39.682000000000002"/>
    <s v="&lt;Null&gt;"/>
    <n v="1445.9629890000001"/>
    <n v="138513.15617900001"/>
    <n v="3.2"/>
    <x v="0"/>
  </r>
  <r>
    <n v="118"/>
    <s v="Polygon"/>
    <n v="23"/>
    <n v="6650"/>
    <s v="WHE"/>
    <n v="18.2441"/>
    <n v="21.789445000000001"/>
    <n v="39"/>
    <n v="17.210554999999999"/>
    <n v="110.804231"/>
    <n v="89.625446999999994"/>
    <n v="21.178784"/>
    <n v="945066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97"/>
    <x v="0"/>
    <x v="0"/>
    <x v="7"/>
    <s v=" "/>
    <s v=" "/>
    <s v="SENE"/>
    <s v="OR330030N0300E0SN070ASENE"/>
    <s v=" "/>
    <s v=" "/>
    <s v=" "/>
    <s v=" "/>
    <s v=" "/>
    <s v=" "/>
    <s v=" "/>
    <s v=" "/>
    <x v="2"/>
    <x v="7"/>
    <s v=" "/>
    <s v=" "/>
    <s v="&lt;Null&gt;"/>
    <s v="40.0 Acres"/>
    <n v="40"/>
    <n v="39.625"/>
    <s v="&lt;Null&gt;"/>
    <n v="1121.6432689999999"/>
    <n v="73831.547967000006"/>
    <n v="1.7"/>
    <x v="0"/>
  </r>
  <r>
    <n v="119"/>
    <s v="Polygon"/>
    <n v="23"/>
    <n v="6650"/>
    <s v="WHE"/>
    <n v="16.489822"/>
    <n v="21.789445000000001"/>
    <n v="39"/>
    <n v="17.210554999999999"/>
    <n v="110.804231"/>
    <n v="89.625446999999994"/>
    <n v="21.178784"/>
    <n v="945067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98"/>
    <x v="0"/>
    <x v="0"/>
    <x v="16"/>
    <s v=" "/>
    <s v=" "/>
    <s v="NWNE"/>
    <s v="OR330030N0300E0SN070ANWNE"/>
    <s v=" "/>
    <s v=" "/>
    <s v=" "/>
    <s v=" "/>
    <s v=" "/>
    <s v=" "/>
    <s v=" "/>
    <s v=" "/>
    <x v="2"/>
    <x v="8"/>
    <s v=" "/>
    <s v=" "/>
    <s v="&lt;Null&gt;"/>
    <s v="40.0 Acres"/>
    <n v="40"/>
    <n v="39.662999999999997"/>
    <s v="&lt;Null&gt;"/>
    <n v="1073.6127759999999"/>
    <n v="66732.209432999996"/>
    <n v="1.5"/>
    <x v="0"/>
  </r>
  <r>
    <n v="120"/>
    <s v="Polygon"/>
    <n v="23"/>
    <n v="6650"/>
    <s v="WHE"/>
    <n v="8.2338609999999992"/>
    <n v="21.789445000000001"/>
    <n v="39"/>
    <n v="17.210554999999999"/>
    <n v="110.804231"/>
    <n v="89.625446999999994"/>
    <n v="21.178784"/>
    <n v="945068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99"/>
    <x v="0"/>
    <x v="0"/>
    <x v="15"/>
    <s v=" "/>
    <s v=" "/>
    <s v="NENE"/>
    <s v="OR330030N0300E0SN070ANENE"/>
    <s v=" "/>
    <s v=" "/>
    <s v=" "/>
    <s v=" "/>
    <s v=" "/>
    <s v=" "/>
    <s v=" "/>
    <s v=" "/>
    <x v="2"/>
    <x v="9"/>
    <s v=" "/>
    <s v=" "/>
    <s v="&lt;Null&gt;"/>
    <s v="40.0 Acres"/>
    <n v="40"/>
    <n v="39.606000000000002"/>
    <s v="&lt;Null&gt;"/>
    <n v="771.28105500000004"/>
    <n v="33321.387928999997"/>
    <n v="0.8"/>
    <x v="0"/>
  </r>
  <r>
    <n v="121"/>
    <s v="Polygon"/>
    <n v="23"/>
    <n v="6650"/>
    <s v="WHE"/>
    <n v="5.9436000000000003E-2"/>
    <n v="21.789445000000001"/>
    <n v="39"/>
    <n v="17.210554999999999"/>
    <n v="110.804231"/>
    <n v="89.625446999999994"/>
    <n v="21.178784"/>
    <n v="945111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100"/>
    <x v="0"/>
    <x v="0"/>
    <x v="2"/>
    <s v=" "/>
    <s v=" "/>
    <s v="NWSE"/>
    <s v="OR330030N0300E0SN070ANWSE"/>
    <s v=" "/>
    <s v=" "/>
    <s v=" "/>
    <s v=" "/>
    <s v=" "/>
    <s v=" "/>
    <s v=" "/>
    <s v=" "/>
    <x v="1"/>
    <x v="2"/>
    <s v=" "/>
    <s v=" "/>
    <s v="&lt;Null&gt;"/>
    <s v="40.0 Acres"/>
    <n v="40"/>
    <n v="39.633000000000003"/>
    <s v="&lt;Null&gt;"/>
    <n v="193.76697200000001"/>
    <n v="240.53160399999999"/>
    <n v="0"/>
    <x v="0"/>
  </r>
  <r>
    <n v="122"/>
    <s v="Polygon"/>
    <n v="24"/>
    <n v="6654"/>
    <s v="POT"/>
    <n v="1.9344E-2"/>
    <n v="0"/>
    <n v="36"/>
    <n v="36"/>
    <n v="361.167261"/>
    <n v="292.13484699999998"/>
    <n v="69.032414000000003"/>
    <n v="945077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65"/>
    <x v="0"/>
    <x v="0"/>
    <x v="6"/>
    <s v=" "/>
    <s v=" "/>
    <s v="SWNE"/>
    <s v="OR330030N0300E0SN080ASWNE"/>
    <s v=" "/>
    <s v=" "/>
    <s v=" "/>
    <s v=" "/>
    <s v=" "/>
    <s v=" "/>
    <s v=" "/>
    <s v=" "/>
    <x v="2"/>
    <x v="6"/>
    <s v=" "/>
    <s v=" "/>
    <s v="&lt;Null&gt;"/>
    <s v="40.0 Acres"/>
    <n v="40"/>
    <n v="39.838000000000001"/>
    <s v="&lt;Null&gt;"/>
    <n v="73.759617000000006"/>
    <n v="78.281101000000007"/>
    <n v="0"/>
    <x v="0"/>
  </r>
  <r>
    <n v="123"/>
    <s v="Polygon"/>
    <n v="24"/>
    <n v="6654"/>
    <s v="POT"/>
    <n v="8.1715999999999997E-2"/>
    <n v="0"/>
    <n v="36"/>
    <n v="36"/>
    <n v="361.167261"/>
    <n v="292.13484699999998"/>
    <n v="69.032414000000003"/>
    <n v="945079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75"/>
    <x v="0"/>
    <x v="0"/>
    <x v="16"/>
    <s v=" "/>
    <s v=" "/>
    <s v="NWNE"/>
    <s v="OR330030N0300E0SN080ANWNE"/>
    <s v=" "/>
    <s v=" "/>
    <s v=" "/>
    <s v=" "/>
    <s v=" "/>
    <s v=" "/>
    <s v=" "/>
    <s v=" "/>
    <x v="2"/>
    <x v="8"/>
    <s v=" "/>
    <s v=" "/>
    <s v="&lt;Null&gt;"/>
    <s v="40.0 Acres"/>
    <n v="40"/>
    <n v="39.831000000000003"/>
    <s v="&lt;Null&gt;"/>
    <n v="183.218538"/>
    <n v="330.692925"/>
    <n v="0"/>
    <x v="0"/>
  </r>
  <r>
    <n v="124"/>
    <s v="Polygon"/>
    <n v="24"/>
    <n v="6654"/>
    <s v="POT"/>
    <n v="0.225829"/>
    <n v="0"/>
    <n v="36"/>
    <n v="36"/>
    <n v="361.167261"/>
    <n v="292.13484699999998"/>
    <n v="69.032414000000003"/>
    <n v="945026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84"/>
    <x v="0"/>
    <x v="0"/>
    <x v="1"/>
    <s v=" "/>
    <s v=" "/>
    <s v="SESW"/>
    <s v="OR330030N0300E0SN050ASESW"/>
    <s v=" "/>
    <s v=" "/>
    <s v=" "/>
    <s v=" "/>
    <s v=" "/>
    <s v=" "/>
    <s v=" "/>
    <s v=" "/>
    <x v="0"/>
    <x v="1"/>
    <s v=" "/>
    <s v=" "/>
    <s v="&lt;Null&gt;"/>
    <s v="40.0 Acres"/>
    <n v="40"/>
    <n v="39.881"/>
    <s v="&lt;Null&gt;"/>
    <n v="240.136551"/>
    <n v="913.89950799999997"/>
    <n v="0"/>
    <x v="0"/>
  </r>
  <r>
    <n v="125"/>
    <s v="Polygon"/>
    <n v="24"/>
    <n v="6654"/>
    <s v="POT"/>
    <n v="0.10763499999999999"/>
    <n v="0"/>
    <n v="36"/>
    <n v="36"/>
    <n v="361.167261"/>
    <n v="292.13484699999998"/>
    <n v="69.032414000000003"/>
    <n v="945025"/>
    <s v="OR"/>
    <n v="33"/>
    <s v="Willamette Meridian"/>
    <x v="0"/>
    <x v="0"/>
    <x v="0"/>
    <x v="0"/>
    <n v="0"/>
    <x v="0"/>
    <n v="0"/>
    <s v="OR330030N0300E0"/>
    <s v="BLM Cadastral - OR"/>
    <s v="T03N R30E"/>
    <x v="11"/>
    <s v="SN"/>
    <s v="Section"/>
    <x v="11"/>
    <n v="0"/>
    <n v="5"/>
    <x v="83"/>
    <x v="0"/>
    <x v="0"/>
    <x v="12"/>
    <s v=" "/>
    <s v=" "/>
    <s v="SWSW"/>
    <s v="OR330030N0300E0SN050ASWSW"/>
    <s v=" "/>
    <s v=" "/>
    <s v=" "/>
    <s v=" "/>
    <s v=" "/>
    <s v=" "/>
    <s v=" "/>
    <s v=" "/>
    <x v="0"/>
    <x v="15"/>
    <s v=" "/>
    <s v=" "/>
    <s v="&lt;Null&gt;"/>
    <s v="40.0 Acres"/>
    <n v="40"/>
    <n v="39.906999999999996"/>
    <s v="&lt;Null&gt;"/>
    <n v="151.00763599999999"/>
    <n v="435.58555999999999"/>
    <n v="0"/>
    <x v="0"/>
  </r>
  <r>
    <n v="126"/>
    <s v="Polygon"/>
    <n v="24"/>
    <n v="6654"/>
    <s v="POT"/>
    <n v="27.535339"/>
    <n v="0"/>
    <n v="36"/>
    <n v="36"/>
    <n v="361.167261"/>
    <n v="292.13484699999998"/>
    <n v="69.032414000000003"/>
    <n v="945069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101"/>
    <x v="0"/>
    <x v="0"/>
    <x v="10"/>
    <s v=" "/>
    <s v=" "/>
    <s v="SWNW"/>
    <s v="OR330030N0300E0SN080ASWNW"/>
    <s v=" "/>
    <s v=" "/>
    <s v=" "/>
    <s v=" "/>
    <s v=" "/>
    <s v=" "/>
    <s v=" "/>
    <s v=" "/>
    <x v="3"/>
    <x v="11"/>
    <s v=" "/>
    <s v=" "/>
    <s v="&lt;Null&gt;"/>
    <s v="40.0 Acres"/>
    <n v="40"/>
    <n v="39.881"/>
    <s v="&lt;Null&gt;"/>
    <n v="1352.3774940000001"/>
    <n v="111432.009942"/>
    <n v="2.6"/>
    <x v="0"/>
  </r>
  <r>
    <n v="127"/>
    <s v="Polygon"/>
    <n v="24"/>
    <n v="6654"/>
    <s v="POT"/>
    <n v="29.070132999999998"/>
    <n v="0"/>
    <n v="36"/>
    <n v="36"/>
    <n v="361.167261"/>
    <n v="292.13484699999998"/>
    <n v="69.032414000000003"/>
    <n v="945070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102"/>
    <x v="0"/>
    <x v="0"/>
    <x v="9"/>
    <s v=" "/>
    <s v=" "/>
    <s v="SENW"/>
    <s v="OR330030N0300E0SN080ASENW"/>
    <s v=" "/>
    <s v=" "/>
    <s v=" "/>
    <s v=" "/>
    <s v=" "/>
    <s v=" "/>
    <s v=" "/>
    <s v=" "/>
    <x v="3"/>
    <x v="10"/>
    <s v=" "/>
    <s v=" "/>
    <s v="&lt;Null&gt;"/>
    <s v="40.0 Acres"/>
    <n v="40"/>
    <n v="39.859000000000002"/>
    <s v="&lt;Null&gt;"/>
    <n v="1381.756899"/>
    <n v="117643.12695400001"/>
    <n v="2.7"/>
    <x v="0"/>
  </r>
  <r>
    <n v="128"/>
    <s v="Polygon"/>
    <n v="24"/>
    <n v="6654"/>
    <s v="POT"/>
    <n v="30.001275"/>
    <n v="0"/>
    <n v="36"/>
    <n v="36"/>
    <n v="361.167261"/>
    <n v="292.13484699999998"/>
    <n v="69.032414000000003"/>
    <n v="945071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103"/>
    <x v="0"/>
    <x v="0"/>
    <x v="14"/>
    <s v=" "/>
    <s v=" "/>
    <s v="NWNW"/>
    <s v="OR330030N0300E0SN080ANWNW"/>
    <s v=" "/>
    <s v=" "/>
    <s v=" "/>
    <s v=" "/>
    <s v=" "/>
    <s v=" "/>
    <s v=" "/>
    <s v=" "/>
    <x v="3"/>
    <x v="12"/>
    <s v=" "/>
    <s v=" "/>
    <s v="&lt;Null&gt;"/>
    <s v="40.0 Acres"/>
    <n v="40"/>
    <n v="39.872999999999998"/>
    <s v="&lt;Null&gt;"/>
    <n v="1396.179075"/>
    <n v="121411.339938"/>
    <n v="2.8"/>
    <x v="0"/>
  </r>
  <r>
    <n v="129"/>
    <s v="Polygon"/>
    <n v="24"/>
    <n v="6654"/>
    <s v="POT"/>
    <n v="33.341861000000002"/>
    <n v="0"/>
    <n v="36"/>
    <n v="36"/>
    <n v="361.167261"/>
    <n v="292.13484699999998"/>
    <n v="69.032414000000003"/>
    <n v="945072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104"/>
    <x v="0"/>
    <x v="0"/>
    <x v="13"/>
    <s v=" "/>
    <s v=" "/>
    <s v="NENW"/>
    <s v="OR330030N0300E0SN080ANENW"/>
    <s v=" "/>
    <s v=" "/>
    <s v=" "/>
    <s v=" "/>
    <s v=" "/>
    <s v=" "/>
    <s v=" "/>
    <s v=" "/>
    <x v="3"/>
    <x v="13"/>
    <s v=" "/>
    <s v=" "/>
    <s v="&lt;Null&gt;"/>
    <s v="40.0 Acres"/>
    <n v="40"/>
    <n v="39.850999999999999"/>
    <s v="&lt;Null&gt;"/>
    <n v="1460.881621"/>
    <n v="134930.26240400001"/>
    <n v="3.1"/>
    <x v="0"/>
  </r>
  <r>
    <n v="130"/>
    <s v="Polygon"/>
    <n v="35"/>
    <n v="6651"/>
    <s v="WHE"/>
    <n v="29.084351000000002"/>
    <n v="0"/>
    <n v="18"/>
    <n v="18"/>
    <n v="171.77631600000001"/>
    <n v="138.943512"/>
    <n v="32.832804000000003"/>
    <n v="945111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100"/>
    <x v="0"/>
    <x v="0"/>
    <x v="2"/>
    <s v=" "/>
    <s v=" "/>
    <s v="NWSE"/>
    <s v="OR330030N0300E0SN070ANWSE"/>
    <s v=" "/>
    <s v=" "/>
    <s v=" "/>
    <s v=" "/>
    <s v=" "/>
    <s v=" "/>
    <s v=" "/>
    <s v=" "/>
    <x v="1"/>
    <x v="2"/>
    <s v=" "/>
    <s v=" "/>
    <s v="&lt;Null&gt;"/>
    <s v="40.0 Acres"/>
    <n v="40"/>
    <n v="39.633000000000003"/>
    <s v="&lt;Null&gt;"/>
    <n v="1381.059659"/>
    <n v="117700.664296"/>
    <n v="2.7"/>
    <x v="0"/>
  </r>
  <r>
    <n v="131"/>
    <s v="Polygon"/>
    <n v="35"/>
    <n v="6651"/>
    <s v="WHE"/>
    <n v="29.042825000000001"/>
    <n v="0"/>
    <n v="18"/>
    <n v="18"/>
    <n v="171.77631600000001"/>
    <n v="138.943512"/>
    <n v="32.832804000000003"/>
    <n v="945112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105"/>
    <x v="0"/>
    <x v="0"/>
    <x v="3"/>
    <s v=" "/>
    <s v=" "/>
    <s v="NESE"/>
    <s v="OR330030N0300E0SN070ANESE"/>
    <s v=" "/>
    <s v=" "/>
    <s v=" "/>
    <s v=" "/>
    <s v=" "/>
    <s v=" "/>
    <s v=" "/>
    <s v=" "/>
    <x v="1"/>
    <x v="3"/>
    <s v=" "/>
    <s v=" "/>
    <s v="&lt;Null&gt;"/>
    <s v="40.0 Acres"/>
    <n v="40"/>
    <n v="39.621000000000002"/>
    <s v="&lt;Null&gt;"/>
    <n v="1380.1951329999999"/>
    <n v="117532.613803"/>
    <n v="2.7"/>
    <x v="0"/>
  </r>
  <r>
    <n v="132"/>
    <s v="Polygon"/>
    <n v="35"/>
    <n v="6651"/>
    <s v="WHE"/>
    <n v="28.788489999999999"/>
    <n v="0"/>
    <n v="18"/>
    <n v="18"/>
    <n v="171.77631600000001"/>
    <n v="138.943512"/>
    <n v="32.832804000000003"/>
    <n v="945113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106"/>
    <x v="0"/>
    <x v="0"/>
    <x v="4"/>
    <s v=" "/>
    <s v=" "/>
    <s v="SWSE"/>
    <s v="OR330030N0300E0SN070ASWSE"/>
    <s v=" "/>
    <s v=" "/>
    <s v=" "/>
    <s v=" "/>
    <s v=" "/>
    <s v=" "/>
    <s v=" "/>
    <s v=" "/>
    <x v="1"/>
    <x v="4"/>
    <s v=" "/>
    <s v=" "/>
    <s v="&lt;Null&gt;"/>
    <s v="40.0 Acres"/>
    <n v="40"/>
    <n v="39.652000000000001"/>
    <s v="&lt;Null&gt;"/>
    <n v="1374.877033"/>
    <n v="116503.35344599999"/>
    <n v="2.7"/>
    <x v="0"/>
  </r>
  <r>
    <n v="133"/>
    <s v="Polygon"/>
    <n v="35"/>
    <n v="6651"/>
    <s v="WHE"/>
    <n v="27.597190999999999"/>
    <n v="0"/>
    <n v="18"/>
    <n v="18"/>
    <n v="171.77631600000001"/>
    <n v="138.943512"/>
    <n v="32.832804000000003"/>
    <n v="945114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107"/>
    <x v="0"/>
    <x v="0"/>
    <x v="5"/>
    <s v=" "/>
    <s v=" "/>
    <s v="SESE"/>
    <s v="OR330030N0300E0SN070ASESE"/>
    <s v=" "/>
    <s v=" "/>
    <s v=" "/>
    <s v=" "/>
    <s v=" "/>
    <s v=" "/>
    <s v=" "/>
    <s v=" "/>
    <x v="1"/>
    <x v="5"/>
    <s v=" "/>
    <s v=" "/>
    <s v="&lt;Null&gt;"/>
    <s v="40.0 Acres"/>
    <n v="40"/>
    <n v="39.64"/>
    <s v="&lt;Null&gt;"/>
    <n v="1349.467071"/>
    <n v="111682.314613"/>
    <n v="2.6"/>
    <x v="0"/>
  </r>
  <r>
    <n v="134"/>
    <s v="Polygon"/>
    <n v="16"/>
    <n v="6562"/>
    <s v="ONI"/>
    <n v="10.844974000000001"/>
    <n v="24.749618000000002"/>
    <n v="36"/>
    <n v="11.250382"/>
    <n v="74.560579000000004"/>
    <n v="60.309297000000001"/>
    <n v="14.251283000000001"/>
    <n v="944547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08"/>
    <x v="0"/>
    <x v="0"/>
    <x v="6"/>
    <s v=" "/>
    <s v=" "/>
    <s v="SWNE"/>
    <s v="OR330030N0290E0SN020ASWNE"/>
    <s v=" "/>
    <s v=" "/>
    <s v=" "/>
    <s v=" "/>
    <s v=" "/>
    <s v=" "/>
    <s v=" "/>
    <s v=" "/>
    <x v="2"/>
    <x v="6"/>
    <s v=" "/>
    <s v=" "/>
    <s v="&lt;Null&gt;"/>
    <s v="40.0 Acres"/>
    <n v="40"/>
    <n v="40.097999999999999"/>
    <s v="&lt;Null&gt;"/>
    <n v="922.59401300000002"/>
    <n v="43888.229915000004"/>
    <n v="1"/>
    <x v="0"/>
  </r>
  <r>
    <n v="135"/>
    <s v="Polygon"/>
    <n v="16"/>
    <n v="6562"/>
    <s v="ONI"/>
    <n v="4.6508469999999997"/>
    <n v="24.749618000000002"/>
    <n v="36"/>
    <n v="11.250382"/>
    <n v="74.560579000000004"/>
    <n v="60.309297000000001"/>
    <n v="14.251283000000001"/>
    <n v="944548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09"/>
    <x v="0"/>
    <x v="0"/>
    <x v="7"/>
    <s v=" "/>
    <s v=" "/>
    <s v="SENE"/>
    <s v="OR330030N0290E0SN020ASENE"/>
    <s v=" "/>
    <s v=" "/>
    <s v=" "/>
    <s v=" "/>
    <s v=" "/>
    <s v=" "/>
    <s v=" "/>
    <s v=" "/>
    <x v="2"/>
    <x v="7"/>
    <s v=" "/>
    <s v=" "/>
    <s v="&lt;Null&gt;"/>
    <s v="40.0 Acres"/>
    <n v="40"/>
    <n v="40.087000000000003"/>
    <s v="&lt;Null&gt;"/>
    <n v="600.11071000000004"/>
    <n v="18821.384882999999"/>
    <n v="0.4"/>
    <x v="0"/>
  </r>
  <r>
    <n v="136"/>
    <s v="Polygon"/>
    <n v="16"/>
    <n v="6562"/>
    <s v="ONI"/>
    <n v="37.547691"/>
    <n v="24.749618000000002"/>
    <n v="36"/>
    <n v="11.250382"/>
    <n v="74.560579000000004"/>
    <n v="60.309297000000001"/>
    <n v="14.251283000000001"/>
    <n v="944572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10"/>
    <x v="0"/>
    <x v="0"/>
    <x v="2"/>
    <s v=" "/>
    <s v=" "/>
    <s v="NWSE"/>
    <s v="OR330030N0290E0SN020ANWSE"/>
    <s v=" "/>
    <s v=" "/>
    <s v=" "/>
    <s v=" "/>
    <s v=" "/>
    <s v=" "/>
    <s v=" "/>
    <s v=" "/>
    <x v="1"/>
    <x v="2"/>
    <s v=" "/>
    <s v=" "/>
    <s v="&lt;Null&gt;"/>
    <s v="40.0 Acres"/>
    <n v="40"/>
    <n v="40.093000000000004"/>
    <s v="&lt;Null&gt;"/>
    <n v="1498.1385660000001"/>
    <n v="151950.72212300001"/>
    <n v="3.5"/>
    <x v="0"/>
  </r>
  <r>
    <n v="137"/>
    <s v="Polygon"/>
    <n v="16"/>
    <n v="6562"/>
    <s v="ONI"/>
    <n v="20.982113999999999"/>
    <n v="24.749618000000002"/>
    <n v="36"/>
    <n v="11.250382"/>
    <n v="74.560579000000004"/>
    <n v="60.309297000000001"/>
    <n v="14.251283000000001"/>
    <n v="944573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11"/>
    <x v="0"/>
    <x v="0"/>
    <x v="3"/>
    <s v=" "/>
    <s v=" "/>
    <s v="NESE"/>
    <s v="OR330030N0290E0SN020ANESE"/>
    <s v=" "/>
    <s v=" "/>
    <s v=" "/>
    <s v=" "/>
    <s v=" "/>
    <s v=" "/>
    <s v=" "/>
    <s v=" "/>
    <x v="1"/>
    <x v="3"/>
    <s v=" "/>
    <s v=" "/>
    <s v="&lt;Null&gt;"/>
    <s v="40.0 Acres"/>
    <n v="40"/>
    <n v="40.067"/>
    <s v="&lt;Null&gt;"/>
    <n v="1165.238814"/>
    <n v="84911.941869000002"/>
    <n v="1.9"/>
    <x v="0"/>
  </r>
  <r>
    <n v="138"/>
    <s v="Polygon"/>
    <n v="16"/>
    <n v="6562"/>
    <s v="ONI"/>
    <n v="1.1876040000000001"/>
    <n v="24.749618000000002"/>
    <n v="36"/>
    <n v="11.250382"/>
    <n v="74.560579000000004"/>
    <n v="60.309297000000001"/>
    <n v="14.251283000000001"/>
    <n v="944574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12"/>
    <x v="0"/>
    <x v="0"/>
    <x v="5"/>
    <s v=" "/>
    <s v=" "/>
    <s v="SESE"/>
    <s v="OR330030N0290E0SN020ASESE"/>
    <s v=" "/>
    <s v=" "/>
    <s v=" "/>
    <s v=" "/>
    <s v=" "/>
    <s v=" "/>
    <s v=" "/>
    <s v=" "/>
    <x v="1"/>
    <x v="5"/>
    <s v=" "/>
    <s v=" "/>
    <s v="&lt;Null&gt;"/>
    <s v="40.0 Acres"/>
    <n v="40"/>
    <n v="40.052999999999997"/>
    <s v="&lt;Null&gt;"/>
    <n v="330.67059"/>
    <n v="4806.0810419999998"/>
    <n v="0.1"/>
    <x v="0"/>
  </r>
  <r>
    <n v="139"/>
    <s v="Polygon"/>
    <n v="16"/>
    <n v="6562"/>
    <s v="ONI"/>
    <n v="4.3135620000000001"/>
    <n v="24.749618000000002"/>
    <n v="36"/>
    <n v="11.250382"/>
    <n v="74.560579000000004"/>
    <n v="60.309297000000001"/>
    <n v="14.251283000000001"/>
    <n v="944575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13"/>
    <x v="0"/>
    <x v="0"/>
    <x v="4"/>
    <s v=" "/>
    <s v=" "/>
    <s v="SWSE"/>
    <s v="OR330030N0290E0SN020ASWSE"/>
    <s v=" "/>
    <s v=" "/>
    <s v=" "/>
    <s v=" "/>
    <s v=" "/>
    <s v=" "/>
    <s v=" "/>
    <s v=" "/>
    <x v="1"/>
    <x v="4"/>
    <s v=" "/>
    <s v=" "/>
    <s v="&lt;Null&gt;"/>
    <s v="40.0 Acres"/>
    <n v="40"/>
    <n v="40.079000000000001"/>
    <s v="&lt;Null&gt;"/>
    <n v="675.24016800000004"/>
    <n v="17456.436177"/>
    <n v="0.4"/>
    <x v="0"/>
  </r>
  <r>
    <n v="140"/>
    <s v="Polygon"/>
    <n v="16"/>
    <n v="6562"/>
    <s v="ONI"/>
    <n v="1.4300000000000001E-4"/>
    <n v="24.749618000000002"/>
    <n v="36"/>
    <n v="11.250382"/>
    <n v="74.560579000000004"/>
    <n v="60.309297000000001"/>
    <n v="14.251283000000001"/>
    <n v="944577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14"/>
    <x v="0"/>
    <x v="0"/>
    <x v="0"/>
    <s v=" "/>
    <s v=" "/>
    <s v="NESW"/>
    <s v="OR330030N0290E0SN020ANESW"/>
    <s v=" "/>
    <s v=" "/>
    <s v=" "/>
    <s v=" "/>
    <s v=" "/>
    <s v=" "/>
    <s v=" "/>
    <s v=" "/>
    <x v="0"/>
    <x v="0"/>
    <s v=" "/>
    <s v=" "/>
    <s v="&lt;Null&gt;"/>
    <s v="40.0 Acres"/>
    <n v="40"/>
    <n v="40.249000000000002"/>
    <s v="&lt;Null&gt;"/>
    <n v="26.072296000000001"/>
    <n v="0.58013999999999999"/>
    <n v="0"/>
    <x v="0"/>
  </r>
  <r>
    <n v="141"/>
    <s v="Polygon"/>
    <n v="17"/>
    <n v="6566"/>
    <s v="COR"/>
    <n v="9.9183999999999994E-2"/>
    <n v="24.804642000000001"/>
    <n v="34"/>
    <n v="9.1953580000000006"/>
    <n v="59.544843"/>
    <n v="48.163621999999997"/>
    <n v="11.381221"/>
    <n v="944574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12"/>
    <x v="0"/>
    <x v="0"/>
    <x v="5"/>
    <s v=" "/>
    <s v=" "/>
    <s v="SESE"/>
    <s v="OR330030N0290E0SN020ASESE"/>
    <s v=" "/>
    <s v=" "/>
    <s v=" "/>
    <s v=" "/>
    <s v=" "/>
    <s v=" "/>
    <s v=" "/>
    <s v=" "/>
    <x v="1"/>
    <x v="5"/>
    <s v=" "/>
    <s v=" "/>
    <s v="&lt;Null&gt;"/>
    <s v="40.0 Acres"/>
    <n v="40"/>
    <n v="40.052999999999997"/>
    <s v="&lt;Null&gt;"/>
    <n v="96.902259000000001"/>
    <n v="401.38374900000002"/>
    <n v="0"/>
    <x v="0"/>
  </r>
  <r>
    <n v="142"/>
    <s v="Polygon"/>
    <n v="17"/>
    <n v="6566"/>
    <s v="COR"/>
    <n v="12.231719"/>
    <n v="24.804642000000001"/>
    <n v="34"/>
    <n v="9.1953580000000006"/>
    <n v="59.544843"/>
    <n v="48.163621999999997"/>
    <n v="11.381221"/>
    <n v="944573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11"/>
    <x v="0"/>
    <x v="0"/>
    <x v="3"/>
    <s v=" "/>
    <s v=" "/>
    <s v="NESE"/>
    <s v="OR330030N0290E0SN020ANESE"/>
    <s v=" "/>
    <s v=" "/>
    <s v=" "/>
    <s v=" "/>
    <s v=" "/>
    <s v=" "/>
    <s v=" "/>
    <s v=" "/>
    <x v="1"/>
    <x v="3"/>
    <s v=" "/>
    <s v=" "/>
    <s v="&lt;Null&gt;"/>
    <s v="40.0 Acres"/>
    <n v="40"/>
    <n v="40.067"/>
    <s v="&lt;Null&gt;"/>
    <n v="989.37496899999996"/>
    <n v="49500.209192000002"/>
    <n v="1.1000000000000001"/>
    <x v="0"/>
  </r>
  <r>
    <n v="143"/>
    <s v="Polygon"/>
    <n v="17"/>
    <n v="6566"/>
    <s v="COR"/>
    <n v="1.7437450000000001"/>
    <n v="24.804642000000001"/>
    <n v="34"/>
    <n v="9.1953580000000006"/>
    <n v="59.544843"/>
    <n v="48.163621999999997"/>
    <n v="11.381221"/>
    <n v="944548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09"/>
    <x v="0"/>
    <x v="0"/>
    <x v="7"/>
    <s v=" "/>
    <s v=" "/>
    <s v="SENE"/>
    <s v="OR330030N0290E0SN020ASENE"/>
    <s v=" "/>
    <s v=" "/>
    <s v=" "/>
    <s v=" "/>
    <s v=" "/>
    <s v=" "/>
    <s v=" "/>
    <s v=" "/>
    <x v="2"/>
    <x v="7"/>
    <s v=" "/>
    <s v=" "/>
    <s v="&lt;Null&gt;"/>
    <s v="40.0 Acres"/>
    <n v="40"/>
    <n v="40.087000000000003"/>
    <s v="&lt;Null&gt;"/>
    <n v="376.811151"/>
    <n v="7056.7128979999998"/>
    <n v="0.2"/>
    <x v="0"/>
  </r>
  <r>
    <n v="144"/>
    <s v="Polygon"/>
    <n v="17"/>
    <n v="6566"/>
    <s v="COR"/>
    <n v="0.29066700000000001"/>
    <n v="24.804642000000001"/>
    <n v="34"/>
    <n v="9.1953580000000006"/>
    <n v="59.544843"/>
    <n v="48.163621999999997"/>
    <n v="11.381221"/>
    <n v="944543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15"/>
    <x v="0"/>
    <x v="0"/>
    <x v="9"/>
    <s v=" "/>
    <s v=" "/>
    <s v="SENW"/>
    <s v="OR330030N0290E0SN010ASENW"/>
    <s v=" "/>
    <s v=" "/>
    <s v=" "/>
    <s v=" "/>
    <s v=" "/>
    <s v=" "/>
    <s v=" "/>
    <s v=" "/>
    <x v="3"/>
    <x v="10"/>
    <s v=" "/>
    <s v=" "/>
    <s v="&lt;Null&gt;"/>
    <s v="40.0 Acres"/>
    <n v="40"/>
    <n v="40.046999999999997"/>
    <s v="&lt;Null&gt;"/>
    <n v="162.73892599999999"/>
    <n v="1176.2906310000001"/>
    <n v="0"/>
    <x v="0"/>
  </r>
  <r>
    <n v="145"/>
    <s v="Polygon"/>
    <n v="17"/>
    <n v="6566"/>
    <s v="COR"/>
    <n v="13.383349000000001"/>
    <n v="24.804642000000001"/>
    <n v="34"/>
    <n v="9.1953580000000006"/>
    <n v="59.544843"/>
    <n v="48.163621999999997"/>
    <n v="11.381221"/>
    <n v="944544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16"/>
    <x v="0"/>
    <x v="0"/>
    <x v="10"/>
    <s v=" "/>
    <s v=" "/>
    <s v="SWNW"/>
    <s v="OR330030N0290E0SN010ASWNW"/>
    <s v=" "/>
    <s v=" "/>
    <s v=" "/>
    <s v=" "/>
    <s v=" "/>
    <s v=" "/>
    <s v=" "/>
    <s v=" "/>
    <x v="3"/>
    <x v="11"/>
    <s v=" "/>
    <s v=" "/>
    <s v="&lt;Null&gt;"/>
    <s v="40.0 Acres"/>
    <n v="40"/>
    <n v="40.015999999999998"/>
    <s v="&lt;Null&gt;"/>
    <n v="1010.446029"/>
    <n v="54160.709415999998"/>
    <n v="1.2"/>
    <x v="0"/>
  </r>
  <r>
    <n v="146"/>
    <s v="Polygon"/>
    <n v="17"/>
    <n v="6566"/>
    <s v="COR"/>
    <n v="5.542306"/>
    <n v="24.804642000000001"/>
    <n v="34"/>
    <n v="9.1953580000000006"/>
    <n v="59.544843"/>
    <n v="48.163621999999997"/>
    <n v="11.381221"/>
    <n v="944568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17"/>
    <x v="0"/>
    <x v="0"/>
    <x v="0"/>
    <s v=" "/>
    <s v=" "/>
    <s v="NESW"/>
    <s v="OR330030N0290E0SN010ANESW"/>
    <s v=" "/>
    <s v=" "/>
    <s v=" "/>
    <s v=" "/>
    <s v=" "/>
    <s v=" "/>
    <s v=" "/>
    <s v=" "/>
    <x v="0"/>
    <x v="0"/>
    <s v=" "/>
    <s v=" "/>
    <s v="&lt;Null&gt;"/>
    <s v="40.0 Acres"/>
    <n v="40"/>
    <n v="39.981000000000002"/>
    <s v="&lt;Null&gt;"/>
    <n v="803.969245"/>
    <n v="22429.007846"/>
    <n v="0.5"/>
    <x v="0"/>
  </r>
  <r>
    <n v="147"/>
    <s v="Polygon"/>
    <n v="17"/>
    <n v="6566"/>
    <s v="COR"/>
    <n v="39.798796000000003"/>
    <n v="24.804642000000001"/>
    <n v="34"/>
    <n v="9.1953580000000006"/>
    <n v="59.544843"/>
    <n v="48.163621999999997"/>
    <n v="11.381221"/>
    <n v="944569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18"/>
    <x v="0"/>
    <x v="0"/>
    <x v="11"/>
    <s v=" "/>
    <s v=" "/>
    <s v="NWSW"/>
    <s v="OR330030N0290E0SN010ANWSW"/>
    <s v=" "/>
    <s v=" "/>
    <s v=" "/>
    <s v=" "/>
    <s v=" "/>
    <s v=" "/>
    <s v=" "/>
    <s v=" "/>
    <x v="0"/>
    <x v="14"/>
    <s v=" "/>
    <s v=" "/>
    <s v="&lt;Null&gt;"/>
    <s v="40.0 Acres"/>
    <n v="40"/>
    <n v="39.950000000000003"/>
    <s v="&lt;Null&gt;"/>
    <n v="1587.6145919999999"/>
    <n v="161060.65658499999"/>
    <n v="3.7"/>
    <x v="0"/>
  </r>
  <r>
    <n v="148"/>
    <s v="Polygon"/>
    <n v="17"/>
    <n v="6566"/>
    <s v="COR"/>
    <n v="4.6145360000000002"/>
    <n v="24.804642000000001"/>
    <n v="34"/>
    <n v="9.1953580000000006"/>
    <n v="59.544843"/>
    <n v="48.163621999999997"/>
    <n v="11.381221"/>
    <n v="944571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19"/>
    <x v="0"/>
    <x v="0"/>
    <x v="12"/>
    <s v=" "/>
    <s v=" "/>
    <s v="SWSW"/>
    <s v="OR330030N0290E0SN010ASWSW"/>
    <s v=" "/>
    <s v=" "/>
    <s v=" "/>
    <s v=" "/>
    <s v=" "/>
    <s v=" "/>
    <s v=" "/>
    <s v=" "/>
    <x v="0"/>
    <x v="15"/>
    <s v=" "/>
    <s v=" "/>
    <s v="&lt;Null&gt;"/>
    <s v="40.0 Acres"/>
    <n v="40"/>
    <n v="39.860999999999997"/>
    <s v="&lt;Null&gt;"/>
    <n v="777.641479"/>
    <n v="18674.439012999999"/>
    <n v="0.4"/>
    <x v="0"/>
  </r>
  <r>
    <n v="149"/>
    <s v="Polygon"/>
    <n v="18"/>
    <n v="6564"/>
    <s v="ONI"/>
    <n v="1.0715840000000001"/>
    <n v="24.778628999999999"/>
    <n v="36"/>
    <n v="11.221371"/>
    <n v="72.664339999999996"/>
    <n v="58.775499000000003"/>
    <n v="13.888840999999999"/>
    <n v="944543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15"/>
    <x v="0"/>
    <x v="0"/>
    <x v="9"/>
    <s v=" "/>
    <s v=" "/>
    <s v="SENW"/>
    <s v="OR330030N0290E0SN010ASENW"/>
    <s v=" "/>
    <s v=" "/>
    <s v=" "/>
    <s v=" "/>
    <s v=" "/>
    <s v=" "/>
    <s v=" "/>
    <s v=" "/>
    <x v="3"/>
    <x v="10"/>
    <s v=" "/>
    <s v=" "/>
    <s v="&lt;Null&gt;"/>
    <s v="40.0 Acres"/>
    <n v="40"/>
    <n v="40.046999999999997"/>
    <s v="&lt;Null&gt;"/>
    <n v="312.99084099999999"/>
    <n v="4336.562731"/>
    <n v="0.1"/>
    <x v="0"/>
  </r>
  <r>
    <n v="150"/>
    <s v="Polygon"/>
    <n v="18"/>
    <n v="6564"/>
    <s v="ONI"/>
    <n v="3.7440980000000001"/>
    <n v="24.778628999999999"/>
    <n v="36"/>
    <n v="11.221371"/>
    <n v="72.664339999999996"/>
    <n v="58.775499000000003"/>
    <n v="13.888840999999999"/>
    <n v="944548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09"/>
    <x v="0"/>
    <x v="0"/>
    <x v="7"/>
    <s v=" "/>
    <s v=" "/>
    <s v="SENE"/>
    <s v="OR330030N0290E0SN020ASENE"/>
    <s v=" "/>
    <s v=" "/>
    <s v=" "/>
    <s v=" "/>
    <s v=" "/>
    <s v=" "/>
    <s v=" "/>
    <s v=" "/>
    <x v="2"/>
    <x v="7"/>
    <s v=" "/>
    <s v=" "/>
    <s v="&lt;Null&gt;"/>
    <s v="40.0 Acres"/>
    <n v="40"/>
    <n v="40.087000000000003"/>
    <s v="&lt;Null&gt;"/>
    <n v="542.09115699999995"/>
    <n v="15151.888018"/>
    <n v="0.3"/>
    <x v="0"/>
  </r>
  <r>
    <n v="151"/>
    <s v="Polygon"/>
    <n v="18"/>
    <n v="6564"/>
    <s v="ONI"/>
    <n v="19.560511000000002"/>
    <n v="24.778628999999999"/>
    <n v="36"/>
    <n v="11.221371"/>
    <n v="72.664339999999996"/>
    <n v="58.775499000000003"/>
    <n v="13.888840999999999"/>
    <n v="944544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16"/>
    <x v="0"/>
    <x v="0"/>
    <x v="10"/>
    <s v=" "/>
    <s v=" "/>
    <s v="SWNW"/>
    <s v="OR330030N0290E0SN010ASWNW"/>
    <s v=" "/>
    <s v=" "/>
    <s v=" "/>
    <s v=" "/>
    <s v=" "/>
    <s v=" "/>
    <s v=" "/>
    <s v=" "/>
    <x v="3"/>
    <x v="11"/>
    <s v=" "/>
    <s v=" "/>
    <s v="&lt;Null&gt;"/>
    <s v="40.0 Acres"/>
    <n v="40"/>
    <n v="40.015999999999998"/>
    <s v="&lt;Null&gt;"/>
    <n v="1135.443192"/>
    <n v="79158.896475000001"/>
    <n v="1.8"/>
    <x v="0"/>
  </r>
  <r>
    <n v="152"/>
    <s v="Polygon"/>
    <n v="18"/>
    <n v="6564"/>
    <s v="ONI"/>
    <n v="4.4889089999999996"/>
    <n v="24.778628999999999"/>
    <n v="36"/>
    <n v="11.221371"/>
    <n v="72.664339999999996"/>
    <n v="58.775499000000003"/>
    <n v="13.888840999999999"/>
    <n v="1547035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20"/>
    <x v="1"/>
    <x v="1"/>
    <x v="8"/>
    <n v="3"/>
    <s v=" "/>
    <s v="O NENW"/>
    <s v="OR330030N0290E0SN010ONENW03"/>
    <s v=" "/>
    <s v=" "/>
    <s v=" "/>
    <s v=" "/>
    <s v=" "/>
    <s v=" "/>
    <s v=" "/>
    <s v=" "/>
    <x v="3"/>
    <x v="13"/>
    <s v=" "/>
    <s v=" "/>
    <s v="&lt;Null&gt;"/>
    <s v="40.74 Acres"/>
    <n v="40.74"/>
    <n v="40.978999999999999"/>
    <s v="&lt;Null&gt;"/>
    <n v="689.63628900000003"/>
    <n v="18166.041738"/>
    <n v="0.4"/>
    <x v="0"/>
  </r>
  <r>
    <n v="153"/>
    <s v="Polygon"/>
    <n v="18"/>
    <n v="6564"/>
    <s v="ONI"/>
    <n v="38.299429000000003"/>
    <n v="24.778628999999999"/>
    <n v="36"/>
    <n v="11.221371"/>
    <n v="72.664339999999996"/>
    <n v="58.775499000000003"/>
    <n v="13.888840999999999"/>
    <n v="1547036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21"/>
    <x v="1"/>
    <x v="1"/>
    <x v="8"/>
    <n v="4"/>
    <s v=" "/>
    <s v="O NWNW"/>
    <s v="OR330030N0290E0SN010ONWNW04"/>
    <s v=" "/>
    <s v=" "/>
    <s v=" "/>
    <s v=" "/>
    <s v=" "/>
    <s v=" "/>
    <s v=" "/>
    <s v=" "/>
    <x v="3"/>
    <x v="12"/>
    <s v=" "/>
    <s v=" "/>
    <s v="&lt;Null&gt;"/>
    <s v="41.08 Acres"/>
    <n v="41.08"/>
    <n v="41.298000000000002"/>
    <s v="&lt;Null&gt;"/>
    <n v="1512.0822470000001"/>
    <n v="154992.90906500001"/>
    <n v="3.6"/>
    <x v="0"/>
  </r>
  <r>
    <n v="154"/>
    <s v="Polygon"/>
    <n v="18"/>
    <n v="6564"/>
    <s v="ONI"/>
    <n v="10.539714999999999"/>
    <n v="24.778628999999999"/>
    <n v="36"/>
    <n v="11.221371"/>
    <n v="72.664339999999996"/>
    <n v="58.775499000000003"/>
    <n v="13.888840999999999"/>
    <n v="1547039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22"/>
    <x v="1"/>
    <x v="1"/>
    <x v="8"/>
    <n v="1"/>
    <s v=" "/>
    <s v="O NENE"/>
    <s v="OR330030N0290E0SN020ONENE01"/>
    <s v=" "/>
    <s v=" "/>
    <s v=" "/>
    <s v=" "/>
    <s v=" "/>
    <s v=" "/>
    <s v=" "/>
    <s v=" "/>
    <x v="2"/>
    <x v="9"/>
    <s v=" "/>
    <s v=" "/>
    <s v="&lt;Null&gt;"/>
    <s v="41.4 Acres"/>
    <n v="41.4"/>
    <n v="41.49"/>
    <s v="&lt;Null&gt;"/>
    <n v="919.68213500000002"/>
    <n v="42652.884029000001"/>
    <n v="1"/>
    <x v="0"/>
  </r>
  <r>
    <n v="155"/>
    <s v="Polygon"/>
    <n v="39"/>
    <n v="6561"/>
    <s v="COR"/>
    <n v="17.759456"/>
    <n v="24.661995000000001"/>
    <n v="34"/>
    <n v="9.3380050000000008"/>
    <n v="61.886524999999999"/>
    <n v="50.057723000000003"/>
    <n v="11.828803000000001"/>
    <n v="944547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08"/>
    <x v="0"/>
    <x v="0"/>
    <x v="6"/>
    <s v=" "/>
    <s v=" "/>
    <s v="SWNE"/>
    <s v="OR330030N0290E0SN020ASWNE"/>
    <s v=" "/>
    <s v=" "/>
    <s v=" "/>
    <s v=" "/>
    <s v=" "/>
    <s v=" "/>
    <s v=" "/>
    <s v=" "/>
    <x v="2"/>
    <x v="6"/>
    <s v=" "/>
    <s v=" "/>
    <s v="&lt;Null&gt;"/>
    <s v="40.0 Acres"/>
    <n v="40"/>
    <n v="40.097999999999999"/>
    <s v="&lt;Null&gt;"/>
    <n v="1112.56645"/>
    <n v="71870.257123999996"/>
    <n v="1.6"/>
    <x v="0"/>
  </r>
  <r>
    <n v="156"/>
    <s v="Polygon"/>
    <n v="39"/>
    <n v="6561"/>
    <s v="COR"/>
    <n v="8.0110840000000003"/>
    <n v="24.661995000000001"/>
    <n v="34"/>
    <n v="9.3380050000000008"/>
    <n v="61.886524999999999"/>
    <n v="50.057723000000003"/>
    <n v="11.828803000000001"/>
    <n v="944548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09"/>
    <x v="0"/>
    <x v="0"/>
    <x v="7"/>
    <s v=" "/>
    <s v=" "/>
    <s v="SENE"/>
    <s v="OR330030N0290E0SN020ASENE"/>
    <s v=" "/>
    <s v=" "/>
    <s v=" "/>
    <s v=" "/>
    <s v=" "/>
    <s v=" "/>
    <s v=" "/>
    <s v=" "/>
    <x v="2"/>
    <x v="7"/>
    <s v=" "/>
    <s v=" "/>
    <s v="&lt;Null&gt;"/>
    <s v="40.0 Acres"/>
    <n v="40"/>
    <n v="40.087000000000003"/>
    <s v="&lt;Null&gt;"/>
    <n v="761.78497100000004"/>
    <n v="32419.836192999999"/>
    <n v="0.7"/>
    <x v="0"/>
  </r>
  <r>
    <n v="157"/>
    <s v="Polygon"/>
    <n v="39"/>
    <n v="6561"/>
    <s v="COR"/>
    <n v="18.463204000000001"/>
    <n v="24.661995000000001"/>
    <n v="34"/>
    <n v="9.3380050000000008"/>
    <n v="61.886524999999999"/>
    <n v="50.057723000000003"/>
    <n v="11.828803000000001"/>
    <n v="1547039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22"/>
    <x v="1"/>
    <x v="1"/>
    <x v="8"/>
    <n v="1"/>
    <s v=" "/>
    <s v="O NENE"/>
    <s v="OR330030N0290E0SN020ONENE01"/>
    <s v=" "/>
    <s v=" "/>
    <s v=" "/>
    <s v=" "/>
    <s v=" "/>
    <s v=" "/>
    <s v=" "/>
    <s v=" "/>
    <x v="2"/>
    <x v="9"/>
    <s v=" "/>
    <s v=" "/>
    <s v="&lt;Null&gt;"/>
    <s v="41.4 Acres"/>
    <n v="41.4"/>
    <n v="41.49"/>
    <s v="&lt;Null&gt;"/>
    <n v="1131.333261"/>
    <n v="74718.233898999999"/>
    <n v="1.7"/>
    <x v="0"/>
  </r>
  <r>
    <n v="158"/>
    <s v="Polygon"/>
    <n v="39"/>
    <n v="6561"/>
    <s v="COR"/>
    <n v="1.8180000000000002E-2"/>
    <n v="24.661995000000001"/>
    <n v="34"/>
    <n v="9.3380050000000008"/>
    <n v="61.886524999999999"/>
    <n v="50.057723000000003"/>
    <n v="11.828803000000001"/>
    <n v="1547037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23"/>
    <x v="1"/>
    <x v="1"/>
    <x v="8"/>
    <n v="3"/>
    <s v=" "/>
    <s v="O NENW"/>
    <s v="OR330030N0290E0SN020ONENW03"/>
    <s v=" "/>
    <s v=" "/>
    <s v=" "/>
    <s v=" "/>
    <s v=" "/>
    <s v=" "/>
    <s v=" "/>
    <s v=" "/>
    <x v="3"/>
    <x v="13"/>
    <s v=" "/>
    <s v=" "/>
    <s v="&lt;Null&gt;"/>
    <s v="41.2 Acres"/>
    <n v="41.2"/>
    <n v="41.36"/>
    <s v="&lt;Null&gt;"/>
    <n v="131.222724"/>
    <n v="73.570919000000004"/>
    <n v="0"/>
    <x v="0"/>
  </r>
  <r>
    <n v="159"/>
    <s v="Polygon"/>
    <n v="39"/>
    <n v="6561"/>
    <s v="COR"/>
    <n v="35.274825"/>
    <n v="24.661995000000001"/>
    <n v="34"/>
    <n v="9.3380050000000008"/>
    <n v="61.886524999999999"/>
    <n v="50.057723000000003"/>
    <n v="11.828803000000001"/>
    <n v="1547040"/>
    <s v="OR"/>
    <n v="33"/>
    <s v="Willamette Meridian"/>
    <x v="0"/>
    <x v="0"/>
    <x v="0"/>
    <x v="1"/>
    <n v="0"/>
    <x v="0"/>
    <n v="0"/>
    <s v="OR330030N0290E0"/>
    <s v="BLM Cadastral - OR"/>
    <s v="T03N R29E"/>
    <x v="15"/>
    <s v="SN"/>
    <s v="Section"/>
    <x v="0"/>
    <n v="0"/>
    <n v="2"/>
    <x v="124"/>
    <x v="1"/>
    <x v="1"/>
    <x v="8"/>
    <n v="2"/>
    <s v=" "/>
    <s v="O NWNE"/>
    <s v="OR330030N0290E0SN020ONWNE02"/>
    <s v=" "/>
    <s v=" "/>
    <s v=" "/>
    <s v=" "/>
    <s v=" "/>
    <s v=" "/>
    <s v=" "/>
    <s v=" "/>
    <x v="2"/>
    <x v="8"/>
    <s v=" "/>
    <s v=" "/>
    <s v="&lt;Null&gt;"/>
    <s v="41.3 Acres"/>
    <n v="41.3"/>
    <n v="41.401000000000003"/>
    <s v="&lt;Null&gt;"/>
    <n v="1468.54276"/>
    <n v="142752.72349199999"/>
    <n v="3.3"/>
    <x v="0"/>
  </r>
  <r>
    <n v="160"/>
    <s v="Polygon"/>
    <n v="19"/>
    <n v="6569"/>
    <s v="COR"/>
    <n v="14.110184"/>
    <n v="27.080759"/>
    <n v="34"/>
    <n v="6.9192410000000004"/>
    <n v="50.244962000000001"/>
    <n v="40.641292999999997"/>
    <n v="9.6036699999999993"/>
    <n v="944543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15"/>
    <x v="0"/>
    <x v="0"/>
    <x v="9"/>
    <s v=" "/>
    <s v=" "/>
    <s v="SENW"/>
    <s v="OR330030N0290E0SN010ASENW"/>
    <s v=" "/>
    <s v=" "/>
    <s v=" "/>
    <s v=" "/>
    <s v=" "/>
    <s v=" "/>
    <s v=" "/>
    <s v=" "/>
    <x v="3"/>
    <x v="10"/>
    <s v=" "/>
    <s v=" "/>
    <s v="&lt;Null&gt;"/>
    <s v="40.0 Acres"/>
    <n v="40"/>
    <n v="40.046999999999997"/>
    <s v="&lt;Null&gt;"/>
    <n v="990.04414699999995"/>
    <n v="57102.116077999999"/>
    <n v="1.3"/>
    <x v="0"/>
  </r>
  <r>
    <n v="161"/>
    <s v="Polygon"/>
    <n v="19"/>
    <n v="6569"/>
    <s v="COR"/>
    <n v="26.709244999999999"/>
    <n v="27.080759"/>
    <n v="34"/>
    <n v="6.9192410000000004"/>
    <n v="50.244962000000001"/>
    <n v="40.641292999999997"/>
    <n v="9.6036699999999993"/>
    <n v="1547035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20"/>
    <x v="1"/>
    <x v="1"/>
    <x v="8"/>
    <n v="3"/>
    <s v=" "/>
    <s v="O NENW"/>
    <s v="OR330030N0290E0SN010ONENW03"/>
    <s v=" "/>
    <s v=" "/>
    <s v=" "/>
    <s v=" "/>
    <s v=" "/>
    <s v=" "/>
    <s v=" "/>
    <s v=" "/>
    <x v="3"/>
    <x v="13"/>
    <s v=" "/>
    <s v=" "/>
    <s v="&lt;Null&gt;"/>
    <s v="40.74 Acres"/>
    <n v="40.74"/>
    <n v="40.978999999999999"/>
    <s v="&lt;Null&gt;"/>
    <n v="1310.5723170000001"/>
    <n v="108088.912472"/>
    <n v="2.5"/>
    <x v="0"/>
  </r>
  <r>
    <n v="162"/>
    <s v="Polygon"/>
    <n v="19"/>
    <n v="6569"/>
    <s v="COR"/>
    <n v="16.279833"/>
    <n v="27.080759"/>
    <n v="34"/>
    <n v="6.9192410000000004"/>
    <n v="50.244962000000001"/>
    <n v="40.641292999999997"/>
    <n v="9.6036699999999993"/>
    <n v="944542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25"/>
    <x v="0"/>
    <x v="0"/>
    <x v="6"/>
    <s v=" "/>
    <s v=" "/>
    <s v="SWNE"/>
    <s v="OR330030N0290E0SN010ASWNE"/>
    <s v=" "/>
    <s v=" "/>
    <s v=" "/>
    <s v=" "/>
    <s v=" "/>
    <s v=" "/>
    <s v=" "/>
    <s v=" "/>
    <x v="2"/>
    <x v="6"/>
    <s v=" "/>
    <s v=" "/>
    <s v="&lt;Null&gt;"/>
    <s v="40.0 Acres"/>
    <n v="40"/>
    <n v="40.054000000000002"/>
    <s v="&lt;Null&gt;"/>
    <n v="1059.0567289999999"/>
    <n v="65882.408368000004"/>
    <n v="1.5"/>
    <x v="0"/>
  </r>
  <r>
    <n v="163"/>
    <s v="Polygon"/>
    <n v="19"/>
    <n v="6569"/>
    <s v="COR"/>
    <n v="7.8423000000000007E-2"/>
    <n v="27.080759"/>
    <n v="34"/>
    <n v="6.9192410000000004"/>
    <n v="50.244962000000001"/>
    <n v="40.641292999999997"/>
    <n v="9.6036699999999993"/>
    <n v="971122"/>
    <s v="OR"/>
    <n v="33"/>
    <s v="Willamette Meridian"/>
    <x v="1"/>
    <x v="0"/>
    <x v="0"/>
    <x v="1"/>
    <n v="0"/>
    <x v="0"/>
    <n v="0"/>
    <s v="OR330040N0290E0"/>
    <s v="BLM Cadastral - OR"/>
    <s v="T04N R29E"/>
    <x v="17"/>
    <s v="SN"/>
    <s v="Section"/>
    <x v="15"/>
    <n v="0"/>
    <n v="36"/>
    <x v="126"/>
    <x v="0"/>
    <x v="0"/>
    <x v="4"/>
    <s v=" "/>
    <s v=" "/>
    <s v="SWSE"/>
    <s v="OR330040N0290E0SN360ASWSE"/>
    <s v=" "/>
    <s v=" "/>
    <s v=" "/>
    <s v=" "/>
    <s v=" "/>
    <s v=" "/>
    <s v=" "/>
    <s v=" "/>
    <x v="1"/>
    <x v="4"/>
    <s v=" "/>
    <s v=" "/>
    <s v="&lt;Null&gt;"/>
    <s v="40.0 Acres"/>
    <n v="40"/>
    <n v="40.287999999999997"/>
    <s v="&lt;Null&gt;"/>
    <n v="161.82372899999999"/>
    <n v="317.36918700000001"/>
    <n v="0"/>
    <x v="0"/>
  </r>
  <r>
    <n v="164"/>
    <s v="Polygon"/>
    <n v="19"/>
    <n v="6569"/>
    <s v="COR"/>
    <n v="3.1552999999999998E-2"/>
    <n v="27.080759"/>
    <n v="34"/>
    <n v="6.9192410000000004"/>
    <n v="50.244962000000001"/>
    <n v="40.641292999999997"/>
    <n v="9.6036699999999993"/>
    <n v="971125"/>
    <s v="OR"/>
    <n v="33"/>
    <s v="Willamette Meridian"/>
    <x v="1"/>
    <x v="0"/>
    <x v="0"/>
    <x v="1"/>
    <n v="0"/>
    <x v="0"/>
    <n v="0"/>
    <s v="OR330040N0290E0"/>
    <s v="BLM Cadastral - OR"/>
    <s v="T04N R29E"/>
    <x v="17"/>
    <s v="SN"/>
    <s v="Section"/>
    <x v="15"/>
    <n v="0"/>
    <n v="36"/>
    <x v="127"/>
    <x v="0"/>
    <x v="0"/>
    <x v="1"/>
    <s v=" "/>
    <s v=" "/>
    <s v="SESW"/>
    <s v="OR330040N0290E0SN360ASESW"/>
    <s v=" "/>
    <s v=" "/>
    <s v=" "/>
    <s v=" "/>
    <s v=" "/>
    <s v=" "/>
    <s v=" "/>
    <s v=" "/>
    <x v="0"/>
    <x v="1"/>
    <s v=" "/>
    <s v=" "/>
    <s v="&lt;Null&gt;"/>
    <s v="40.0 Acres"/>
    <n v="40"/>
    <n v="40.308"/>
    <s v="&lt;Null&gt;"/>
    <n v="90.915949999999995"/>
    <n v="127.689318"/>
    <n v="0"/>
    <x v="0"/>
  </r>
  <r>
    <n v="165"/>
    <s v="Polygon"/>
    <n v="19"/>
    <n v="6569"/>
    <s v="COR"/>
    <n v="29.927399000000001"/>
    <n v="27.080759"/>
    <n v="34"/>
    <n v="6.9192410000000004"/>
    <n v="50.244962000000001"/>
    <n v="40.641292999999997"/>
    <n v="9.6036699999999993"/>
    <n v="1547034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28"/>
    <x v="1"/>
    <x v="1"/>
    <x v="8"/>
    <n v="2"/>
    <s v=" "/>
    <s v="O NWNE"/>
    <s v="OR330030N0290E0SN010ONWNE02"/>
    <s v=" "/>
    <s v=" "/>
    <s v=" "/>
    <s v=" "/>
    <s v=" "/>
    <s v=" "/>
    <s v=" "/>
    <s v=" "/>
    <x v="2"/>
    <x v="8"/>
    <s v=" "/>
    <s v=" "/>
    <s v="&lt;Null&gt;"/>
    <s v="40.39 Acres"/>
    <n v="40.39"/>
    <n v="40.652999999999999"/>
    <s v="&lt;Null&gt;"/>
    <n v="1374.1619209999999"/>
    <n v="121112.370505"/>
    <n v="2.8"/>
    <x v="0"/>
  </r>
  <r>
    <n v="166"/>
    <s v="Polygon"/>
    <n v="20"/>
    <n v="6573"/>
    <s v="POT"/>
    <n v="43.649642999999998"/>
    <n v="29.231171"/>
    <n v="36"/>
    <n v="6.7688290000000002"/>
    <n v="66.568889999999996"/>
    <n v="53.845115"/>
    <n v="12.723776000000001"/>
    <n v="1547082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93"/>
    <x v="1"/>
    <x v="1"/>
    <x v="8"/>
    <n v="5"/>
    <s v=" "/>
    <s v="O SWNW"/>
    <s v="OR330030N0300E0SN060OSWNW05"/>
    <s v=" "/>
    <s v=" "/>
    <s v=" "/>
    <s v=" "/>
    <s v=" "/>
    <s v=" "/>
    <s v=" "/>
    <s v=" "/>
    <x v="3"/>
    <x v="11"/>
    <s v=" "/>
    <s v=" "/>
    <s v="&lt;Null&gt;"/>
    <s v="55.05 Acres"/>
    <n v="55.05"/>
    <n v="54.896000000000001"/>
    <s v="&lt;Null&gt;"/>
    <n v="1665.241012"/>
    <n v="176644.54516000001"/>
    <n v="4.0999999999999996"/>
    <x v="0"/>
  </r>
  <r>
    <n v="167"/>
    <s v="Polygon"/>
    <n v="20"/>
    <n v="6573"/>
    <s v="POT"/>
    <n v="2.8740000000000002E-2"/>
    <n v="29.231171"/>
    <n v="36"/>
    <n v="6.7688290000000002"/>
    <n v="66.568889999999996"/>
    <n v="53.845115"/>
    <n v="12.723776000000001"/>
    <n v="944990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90"/>
    <x v="0"/>
    <x v="0"/>
    <x v="9"/>
    <s v=" "/>
    <s v=" "/>
    <s v="SENW"/>
    <s v="OR330030N0300E0SN060ASENW"/>
    <s v=" "/>
    <s v=" "/>
    <s v=" "/>
    <s v=" "/>
    <s v=" "/>
    <s v=" "/>
    <s v=" "/>
    <s v=" "/>
    <x v="3"/>
    <x v="10"/>
    <s v=" "/>
    <s v=" "/>
    <s v="&lt;Null&gt;"/>
    <s v="40.0 Acres"/>
    <n v="40"/>
    <n v="39.878999999999998"/>
    <s v="&lt;Null&gt;"/>
    <n v="89.452883"/>
    <n v="116.306353"/>
    <n v="0"/>
    <x v="0"/>
  </r>
  <r>
    <n v="168"/>
    <s v="Polygon"/>
    <n v="20"/>
    <n v="6573"/>
    <s v="POT"/>
    <n v="14.644133"/>
    <n v="29.231171"/>
    <n v="36"/>
    <n v="6.7688290000000002"/>
    <n v="66.568889999999996"/>
    <n v="53.845115"/>
    <n v="12.723776000000001"/>
    <n v="944541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29"/>
    <x v="0"/>
    <x v="0"/>
    <x v="7"/>
    <s v=" "/>
    <s v=" "/>
    <s v="SENE"/>
    <s v="OR330030N0290E0SN010ASENE"/>
    <s v=" "/>
    <s v=" "/>
    <s v=" "/>
    <s v=" "/>
    <s v=" "/>
    <s v=" "/>
    <s v=" "/>
    <s v=" "/>
    <x v="2"/>
    <x v="7"/>
    <s v=" "/>
    <s v=" "/>
    <s v="&lt;Null&gt;"/>
    <s v="40.0 Acres"/>
    <n v="40"/>
    <n v="40.088000000000001"/>
    <s v="&lt;Null&gt;"/>
    <n v="1035.5017210000001"/>
    <n v="59262.941906"/>
    <n v="1.4"/>
    <x v="0"/>
  </r>
  <r>
    <n v="169"/>
    <s v="Polygon"/>
    <n v="20"/>
    <n v="6573"/>
    <s v="POT"/>
    <n v="14.896984"/>
    <n v="29.231171"/>
    <n v="36"/>
    <n v="6.7688290000000002"/>
    <n v="66.568889999999996"/>
    <n v="53.845115"/>
    <n v="12.723776000000001"/>
    <n v="1547033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30"/>
    <x v="1"/>
    <x v="1"/>
    <x v="8"/>
    <n v="1"/>
    <s v=" "/>
    <s v="O NENE"/>
    <s v="OR330030N0290E0SN010ONENE01"/>
    <s v=" "/>
    <s v=" "/>
    <s v=" "/>
    <s v=" "/>
    <s v=" "/>
    <s v=" "/>
    <s v=" "/>
    <s v=" "/>
    <x v="2"/>
    <x v="9"/>
    <s v=" "/>
    <s v=" "/>
    <s v="&lt;Null&gt;"/>
    <s v="40.04 Acres"/>
    <n v="40.04"/>
    <n v="40.335000000000001"/>
    <s v="&lt;Null&gt;"/>
    <n v="1044.299395"/>
    <n v="60286.198014000001"/>
    <n v="1.4"/>
    <x v="0"/>
  </r>
  <r>
    <n v="170"/>
    <s v="Polygon"/>
    <n v="20"/>
    <n v="6573"/>
    <s v="POT"/>
    <n v="8.5605000000000001E-2"/>
    <n v="29.231171"/>
    <n v="36"/>
    <n v="6.7688290000000002"/>
    <n v="66.568889999999996"/>
    <n v="53.845115"/>
    <n v="12.723776000000001"/>
    <n v="1547080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131"/>
    <x v="1"/>
    <x v="1"/>
    <x v="8"/>
    <n v="3"/>
    <s v=" "/>
    <s v="O NENW"/>
    <s v="OR330030N0300E0SN060ONENW03"/>
    <s v=" "/>
    <s v=" "/>
    <s v=" "/>
    <s v=" "/>
    <s v=" "/>
    <s v=" "/>
    <s v=" "/>
    <s v=" "/>
    <x v="3"/>
    <x v="13"/>
    <s v=" "/>
    <s v=" "/>
    <s v="&lt;Null&gt;"/>
    <s v="40.82 Acres"/>
    <n v="40.82"/>
    <n v="40.950000000000003"/>
    <s v="&lt;Null&gt;"/>
    <n v="178.68467899999999"/>
    <n v="346.43363499999998"/>
    <n v="0"/>
    <x v="0"/>
  </r>
  <r>
    <n v="171"/>
    <s v="Polygon"/>
    <n v="20"/>
    <n v="6573"/>
    <s v="POT"/>
    <n v="44.705823000000002"/>
    <n v="29.231171"/>
    <n v="36"/>
    <n v="6.7688290000000002"/>
    <n v="66.568889999999996"/>
    <n v="53.845115"/>
    <n v="12.723776000000001"/>
    <n v="1547081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132"/>
    <x v="1"/>
    <x v="1"/>
    <x v="8"/>
    <n v="4"/>
    <s v=" "/>
    <s v="O NWNW"/>
    <s v="OR330030N0300E0SN060ONWNW04"/>
    <s v=" "/>
    <s v=" "/>
    <s v=" "/>
    <s v=" "/>
    <s v=" "/>
    <s v=" "/>
    <s v=" "/>
    <s v=" "/>
    <x v="3"/>
    <x v="12"/>
    <s v=" "/>
    <s v=" "/>
    <s v="&lt;Null&gt;"/>
    <s v="53.58 Acres"/>
    <n v="53.58"/>
    <n v="53.728999999999999"/>
    <s v="&lt;Null&gt;"/>
    <n v="1681.2070020000001"/>
    <n v="180918.77117600001"/>
    <n v="4.2"/>
    <x v="0"/>
  </r>
  <r>
    <n v="172"/>
    <s v="Polygon"/>
    <n v="22"/>
    <n v="6572"/>
    <s v="POT"/>
    <n v="5.8206309999999997"/>
    <n v="29.227376"/>
    <n v="36"/>
    <n v="6.7726240000000004"/>
    <n v="52.713540999999999"/>
    <n v="42.638033999999998"/>
    <n v="10.075506000000001"/>
    <n v="944612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33"/>
    <x v="0"/>
    <x v="0"/>
    <x v="7"/>
    <s v=" "/>
    <s v=" "/>
    <s v="SENE"/>
    <s v="OR330030N0290E0SN120ASENE"/>
    <s v=" "/>
    <s v=" "/>
    <s v=" "/>
    <s v=" "/>
    <s v=" "/>
    <s v=" "/>
    <s v=" "/>
    <s v=" "/>
    <x v="2"/>
    <x v="7"/>
    <s v=" "/>
    <s v=" "/>
    <s v="&lt;Null&gt;"/>
    <s v="40.0 Acres"/>
    <n v="40"/>
    <n v="39.878"/>
    <s v="&lt;Null&gt;"/>
    <n v="678.23901999999998"/>
    <n v="23555.351901999999"/>
    <n v="0.5"/>
    <x v="0"/>
  </r>
  <r>
    <n v="173"/>
    <s v="Polygon"/>
    <n v="22"/>
    <n v="6572"/>
    <s v="POT"/>
    <n v="9.6422369999999997"/>
    <n v="29.227376"/>
    <n v="36"/>
    <n v="6.7726240000000004"/>
    <n v="52.713540999999999"/>
    <n v="42.638033999999998"/>
    <n v="10.075506000000001"/>
    <n v="944613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34"/>
    <x v="0"/>
    <x v="0"/>
    <x v="6"/>
    <s v=" "/>
    <s v=" "/>
    <s v="SWNE"/>
    <s v="OR330030N0290E0SN120ASWNE"/>
    <s v=" "/>
    <s v=" "/>
    <s v=" "/>
    <s v=" "/>
    <s v=" "/>
    <s v=" "/>
    <s v=" "/>
    <s v=" "/>
    <x v="2"/>
    <x v="6"/>
    <s v=" "/>
    <s v=" "/>
    <s v="&lt;Null&gt;"/>
    <s v="40.0 Acres"/>
    <n v="40"/>
    <n v="39.877000000000002"/>
    <s v="&lt;Null&gt;"/>
    <n v="880.78862600000002"/>
    <n v="39020.906439999999"/>
    <n v="0.9"/>
    <x v="0"/>
  </r>
  <r>
    <n v="174"/>
    <s v="Polygon"/>
    <n v="22"/>
    <n v="6572"/>
    <s v="POT"/>
    <n v="27.590181000000001"/>
    <n v="29.227376"/>
    <n v="36"/>
    <n v="6.7726240000000004"/>
    <n v="52.713540999999999"/>
    <n v="42.638033999999998"/>
    <n v="10.075506000000001"/>
    <n v="944656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35"/>
    <x v="0"/>
    <x v="0"/>
    <x v="3"/>
    <s v=" "/>
    <s v=" "/>
    <s v="NESE"/>
    <s v="OR330030N0290E0SN120ANESE"/>
    <s v=" "/>
    <s v=" "/>
    <s v=" "/>
    <s v=" "/>
    <s v=" "/>
    <s v=" "/>
    <s v=" "/>
    <s v=" "/>
    <x v="1"/>
    <x v="3"/>
    <s v=" "/>
    <s v=" "/>
    <s v="&lt;Null&gt;"/>
    <s v="40.0 Acres"/>
    <n v="40"/>
    <n v="39.871000000000002"/>
    <s v="&lt;Null&gt;"/>
    <n v="1299.5795880000001"/>
    <n v="111653.94775599999"/>
    <n v="2.6"/>
    <x v="0"/>
  </r>
  <r>
    <n v="175"/>
    <s v="Polygon"/>
    <n v="22"/>
    <n v="6572"/>
    <s v="POT"/>
    <n v="37.400854000000002"/>
    <n v="29.227376"/>
    <n v="36"/>
    <n v="6.7726240000000004"/>
    <n v="52.713540999999999"/>
    <n v="42.638033999999998"/>
    <n v="10.075506000000001"/>
    <n v="944657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36"/>
    <x v="0"/>
    <x v="0"/>
    <x v="2"/>
    <s v=" "/>
    <s v=" "/>
    <s v="NWSE"/>
    <s v="OR330030N0290E0SN120ANWSE"/>
    <s v=" "/>
    <s v=" "/>
    <s v=" "/>
    <s v=" "/>
    <s v=" "/>
    <s v=" "/>
    <s v=" "/>
    <s v=" "/>
    <x v="1"/>
    <x v="2"/>
    <s v=" "/>
    <s v=" "/>
    <s v="&lt;Null&gt;"/>
    <s v="40.0 Acres"/>
    <n v="40"/>
    <n v="39.872999999999998"/>
    <s v="&lt;Null&gt;"/>
    <n v="1496.4394339999999"/>
    <n v="151356.49365799999"/>
    <n v="3.5"/>
    <x v="0"/>
  </r>
  <r>
    <n v="176"/>
    <s v="Polygon"/>
    <n v="22"/>
    <n v="6572"/>
    <s v="POT"/>
    <n v="4.8732810000000004"/>
    <n v="29.227376"/>
    <n v="36"/>
    <n v="6.7726240000000004"/>
    <n v="52.713540999999999"/>
    <n v="42.638033999999998"/>
    <n v="10.075506000000001"/>
    <n v="944658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37"/>
    <x v="0"/>
    <x v="0"/>
    <x v="5"/>
    <s v=" "/>
    <s v=" "/>
    <s v="SESE"/>
    <s v="OR330030N0290E0SN120ASESE"/>
    <s v=" "/>
    <s v=" "/>
    <s v=" "/>
    <s v=" "/>
    <s v=" "/>
    <s v=" "/>
    <s v=" "/>
    <s v=" "/>
    <x v="1"/>
    <x v="5"/>
    <s v=" "/>
    <s v=" "/>
    <s v="&lt;Null&gt;"/>
    <s v="40.0 Acres"/>
    <n v="40"/>
    <n v="39.866"/>
    <s v="&lt;Null&gt;"/>
    <n v="630.83379000000002"/>
    <n v="19721.546724"/>
    <n v="0.5"/>
    <x v="0"/>
  </r>
  <r>
    <n v="177"/>
    <s v="Polygon"/>
    <n v="22"/>
    <n v="6572"/>
    <s v="POT"/>
    <n v="8.0702759999999998"/>
    <n v="29.227376"/>
    <n v="36"/>
    <n v="6.7726240000000004"/>
    <n v="52.713540999999999"/>
    <n v="42.638033999999998"/>
    <n v="10.075506000000001"/>
    <n v="944659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38"/>
    <x v="0"/>
    <x v="0"/>
    <x v="4"/>
    <s v=" "/>
    <s v=" "/>
    <s v="SWSE"/>
    <s v="OR330030N0290E0SN120ASWSE"/>
    <s v=" "/>
    <s v=" "/>
    <s v=" "/>
    <s v=" "/>
    <s v=" "/>
    <s v=" "/>
    <s v=" "/>
    <s v=" "/>
    <x v="1"/>
    <x v="4"/>
    <s v=" "/>
    <s v=" "/>
    <s v="&lt;Null&gt;"/>
    <s v="40.0 Acres"/>
    <n v="40"/>
    <n v="39.868000000000002"/>
    <s v="&lt;Null&gt;"/>
    <n v="822.74015199999997"/>
    <n v="32659.379356000001"/>
    <n v="0.7"/>
    <x v="0"/>
  </r>
  <r>
    <n v="178"/>
    <s v="Polygon"/>
    <n v="51"/>
    <n v="6576"/>
    <s v="POT"/>
    <n v="3.4035440000000001"/>
    <n v="13.233743"/>
    <n v="36"/>
    <n v="22.766257"/>
    <n v="215.53285199999999"/>
    <n v="174.336557"/>
    <n v="41.196294999999999"/>
    <n v="945014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92"/>
    <x v="0"/>
    <x v="0"/>
    <x v="1"/>
    <s v=" "/>
    <s v=" "/>
    <s v="SESW"/>
    <s v="OR330030N0300E0SN060ASESW"/>
    <s v=" "/>
    <s v=" "/>
    <s v=" "/>
    <s v=" "/>
    <s v=" "/>
    <s v=" "/>
    <s v=" "/>
    <s v=" "/>
    <x v="0"/>
    <x v="1"/>
    <s v=" "/>
    <s v=" "/>
    <s v="&lt;Null&gt;"/>
    <s v="40.0 Acres"/>
    <n v="40"/>
    <n v="39.46"/>
    <s v="&lt;Null&gt;"/>
    <n v="572.73044800000002"/>
    <n v="13773.710877"/>
    <n v="0.3"/>
    <x v="0"/>
  </r>
  <r>
    <n v="179"/>
    <s v="Polygon"/>
    <n v="51"/>
    <n v="6576"/>
    <s v="POT"/>
    <n v="4.1093989999999998"/>
    <n v="13.233743"/>
    <n v="36"/>
    <n v="22.766257"/>
    <n v="215.53285199999999"/>
    <n v="174.336557"/>
    <n v="41.196294999999999"/>
    <n v="1547102"/>
    <s v="OR"/>
    <n v="33"/>
    <s v="Willamette Meridian"/>
    <x v="0"/>
    <x v="0"/>
    <x v="0"/>
    <x v="0"/>
    <n v="0"/>
    <x v="0"/>
    <n v="0"/>
    <s v="OR330030N0300E0"/>
    <s v="BLM Cadastral - OR"/>
    <s v="T03N R30E"/>
    <x v="13"/>
    <s v="SN"/>
    <s v="Section"/>
    <x v="13"/>
    <n v="0"/>
    <n v="6"/>
    <x v="95"/>
    <x v="1"/>
    <x v="1"/>
    <x v="8"/>
    <n v="7"/>
    <s v=" "/>
    <s v="O SWSW"/>
    <s v="OR330030N0300E0SN060OSWSW07"/>
    <s v=" "/>
    <s v=" "/>
    <s v=" "/>
    <s v=" "/>
    <s v=" "/>
    <s v=" "/>
    <s v=" "/>
    <s v=" "/>
    <x v="0"/>
    <x v="15"/>
    <s v=" "/>
    <s v=" "/>
    <s v="&lt;Null&gt;"/>
    <s v="58.66 Acres"/>
    <n v="58.66"/>
    <n v="58.201999999999998"/>
    <s v="&lt;Null&gt;"/>
    <n v="636.24324899999999"/>
    <n v="16630.212660000001"/>
    <n v="0.4"/>
    <x v="0"/>
  </r>
  <r>
    <n v="180"/>
    <s v="Polygon"/>
    <n v="51"/>
    <n v="6576"/>
    <s v="POT"/>
    <n v="16.609324999999998"/>
    <n v="13.233743"/>
    <n v="36"/>
    <n v="22.766257"/>
    <n v="215.53285199999999"/>
    <n v="174.336557"/>
    <n v="41.196294999999999"/>
    <n v="945059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139"/>
    <x v="0"/>
    <x v="0"/>
    <x v="9"/>
    <s v=" "/>
    <s v=" "/>
    <s v="SENW"/>
    <s v="OR330030N0300E0SN070ASENW"/>
    <s v=" "/>
    <s v=" "/>
    <s v=" "/>
    <s v=" "/>
    <s v=" "/>
    <s v=" "/>
    <s v=" "/>
    <s v=" "/>
    <x v="3"/>
    <x v="10"/>
    <s v=" "/>
    <s v=" "/>
    <s v="&lt;Null&gt;"/>
    <s v="40.0 Acres"/>
    <n v="40"/>
    <n v="39.707000000000001"/>
    <s v="&lt;Null&gt;"/>
    <n v="1081.73217"/>
    <n v="67215.823835000003"/>
    <n v="1.5"/>
    <x v="0"/>
  </r>
  <r>
    <n v="181"/>
    <s v="Polygon"/>
    <n v="51"/>
    <n v="6576"/>
    <s v="POT"/>
    <n v="32.911473999999998"/>
    <n v="13.233743"/>
    <n v="36"/>
    <n v="22.766257"/>
    <n v="215.53285199999999"/>
    <n v="174.336557"/>
    <n v="41.196294999999999"/>
    <n v="945060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140"/>
    <x v="0"/>
    <x v="0"/>
    <x v="13"/>
    <s v=" "/>
    <s v=" "/>
    <s v="NENW"/>
    <s v="OR330030N0300E0SN070ANENW"/>
    <s v=" "/>
    <s v=" "/>
    <s v=" "/>
    <s v=" "/>
    <s v=" "/>
    <s v=" "/>
    <s v=" "/>
    <s v=" "/>
    <x v="3"/>
    <x v="13"/>
    <s v=" "/>
    <s v=" "/>
    <s v="&lt;Null&gt;"/>
    <s v="40.0 Acres"/>
    <n v="40"/>
    <n v="39.412999999999997"/>
    <s v="&lt;Null&gt;"/>
    <n v="1420.02268"/>
    <n v="133188.54425599999"/>
    <n v="3.1"/>
    <x v="0"/>
  </r>
  <r>
    <n v="182"/>
    <s v="Polygon"/>
    <n v="51"/>
    <n v="6576"/>
    <s v="POT"/>
    <n v="36.950003000000002"/>
    <n v="13.233743"/>
    <n v="36"/>
    <n v="22.766257"/>
    <n v="215.53285199999999"/>
    <n v="174.336557"/>
    <n v="41.196294999999999"/>
    <n v="1547103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141"/>
    <x v="1"/>
    <x v="1"/>
    <x v="8"/>
    <n v="1"/>
    <s v=" "/>
    <s v="O NWNW"/>
    <s v="OR330030N0300E0SN070ONWNW01"/>
    <s v=" "/>
    <s v=" "/>
    <s v=" "/>
    <s v=" "/>
    <s v=" "/>
    <s v=" "/>
    <s v=" "/>
    <s v=" "/>
    <x v="3"/>
    <x v="12"/>
    <s v=" "/>
    <s v=" "/>
    <s v="&lt;Null&gt;"/>
    <s v="57.49 Acres"/>
    <n v="57.49"/>
    <n v="58.957999999999998"/>
    <s v="&lt;Null&gt;"/>
    <n v="1501.1499779999999"/>
    <n v="149531.954604"/>
    <n v="3.4"/>
    <x v="0"/>
  </r>
  <r>
    <n v="183"/>
    <s v="Polygon"/>
    <n v="51"/>
    <n v="6576"/>
    <s v="POT"/>
    <n v="19.785412000000001"/>
    <n v="13.233743"/>
    <n v="36"/>
    <n v="22.766257"/>
    <n v="215.53285199999999"/>
    <n v="174.336557"/>
    <n v="41.196294999999999"/>
    <n v="1547104"/>
    <s v="OR"/>
    <n v="33"/>
    <s v="Willamette Meridian"/>
    <x v="0"/>
    <x v="0"/>
    <x v="0"/>
    <x v="0"/>
    <n v="0"/>
    <x v="0"/>
    <n v="0"/>
    <s v="OR330030N0300E0"/>
    <s v="BLM Cadastral - OR"/>
    <s v="T03N R30E"/>
    <x v="14"/>
    <s v="SN"/>
    <s v="Section"/>
    <x v="14"/>
    <n v="0"/>
    <n v="7"/>
    <x v="142"/>
    <x v="1"/>
    <x v="1"/>
    <x v="8"/>
    <n v="2"/>
    <s v=" "/>
    <s v="O SWNW"/>
    <s v="OR330030N0300E0SN070OSWNW02"/>
    <s v=" "/>
    <s v=" "/>
    <s v=" "/>
    <s v=" "/>
    <s v=" "/>
    <s v=" "/>
    <s v=" "/>
    <s v=" "/>
    <x v="3"/>
    <x v="11"/>
    <s v=" "/>
    <s v=" "/>
    <s v="&lt;Null&gt;"/>
    <s v="57.35 Acres"/>
    <n v="57.35"/>
    <n v="59.061999999999998"/>
    <s v="&lt;Null&gt;"/>
    <n v="1176.0149249999999"/>
    <n v="80069.041364999997"/>
    <n v="1.8"/>
    <x v="0"/>
  </r>
  <r>
    <n v="184"/>
    <s v="Polygon"/>
    <n v="9"/>
    <n v="6542"/>
    <s v="COR"/>
    <n v="28.860105999999998"/>
    <n v="19.112113999999998"/>
    <n v="34"/>
    <n v="14.887886"/>
    <n v="148.438141"/>
    <n v="120.066125"/>
    <n v="28.372015999999999"/>
    <n v="944710"/>
    <s v="OR"/>
    <n v="33"/>
    <s v="Willamette Meridian"/>
    <x v="0"/>
    <x v="0"/>
    <x v="0"/>
    <x v="1"/>
    <n v="0"/>
    <x v="0"/>
    <n v="0"/>
    <s v="OR330030N0290E0"/>
    <s v="BLM Cadastral - OR"/>
    <s v="T03N R29E"/>
    <x v="19"/>
    <s v="SN"/>
    <s v="Section"/>
    <x v="17"/>
    <n v="0"/>
    <n v="24"/>
    <x v="143"/>
    <x v="0"/>
    <x v="0"/>
    <x v="15"/>
    <s v=" "/>
    <s v=" "/>
    <s v="NENE"/>
    <s v="OR330030N0290E0SN240ANENE"/>
    <s v=" "/>
    <s v=" "/>
    <s v=" "/>
    <s v=" "/>
    <s v=" "/>
    <s v=" "/>
    <s v=" "/>
    <s v=" "/>
    <x v="2"/>
    <x v="9"/>
    <s v=" "/>
    <s v=" "/>
    <s v="&lt;Null&gt;"/>
    <s v="40.0 Acres"/>
    <n v="40"/>
    <n v="39.802"/>
    <s v="&lt;Null&gt;"/>
    <n v="1379.9765420000001"/>
    <n v="116793.17203"/>
    <n v="2.7"/>
    <x v="0"/>
  </r>
  <r>
    <n v="185"/>
    <s v="Polygon"/>
    <n v="9"/>
    <n v="6542"/>
    <s v="COR"/>
    <n v="30.908311999999999"/>
    <n v="19.112113999999998"/>
    <n v="34"/>
    <n v="14.887886"/>
    <n v="148.438141"/>
    <n v="120.066125"/>
    <n v="28.372015999999999"/>
    <n v="944711"/>
    <s v="OR"/>
    <n v="33"/>
    <s v="Willamette Meridian"/>
    <x v="0"/>
    <x v="0"/>
    <x v="0"/>
    <x v="1"/>
    <n v="0"/>
    <x v="0"/>
    <n v="0"/>
    <s v="OR330030N0290E0"/>
    <s v="BLM Cadastral - OR"/>
    <s v="T03N R29E"/>
    <x v="19"/>
    <s v="SN"/>
    <s v="Section"/>
    <x v="17"/>
    <n v="0"/>
    <n v="24"/>
    <x v="144"/>
    <x v="0"/>
    <x v="0"/>
    <x v="16"/>
    <s v=" "/>
    <s v=" "/>
    <s v="NWNE"/>
    <s v="OR330030N0290E0SN240ANWNE"/>
    <s v=" "/>
    <s v=" "/>
    <s v=" "/>
    <s v=" "/>
    <s v=" "/>
    <s v=" "/>
    <s v=" "/>
    <s v=" "/>
    <x v="2"/>
    <x v="8"/>
    <s v=" "/>
    <s v=" "/>
    <s v="&lt;Null&gt;"/>
    <s v="40.0 Acres"/>
    <n v="40"/>
    <n v="39.808"/>
    <s v="&lt;Null&gt;"/>
    <n v="1420.199181"/>
    <n v="125082.00107"/>
    <n v="2.9"/>
    <x v="0"/>
  </r>
  <r>
    <n v="186"/>
    <s v="Polygon"/>
    <n v="9"/>
    <n v="6542"/>
    <s v="COR"/>
    <n v="29.140664999999998"/>
    <n v="19.112113999999998"/>
    <n v="34"/>
    <n v="14.887886"/>
    <n v="148.438141"/>
    <n v="120.066125"/>
    <n v="28.372015999999999"/>
    <n v="944712"/>
    <s v="OR"/>
    <n v="33"/>
    <s v="Willamette Meridian"/>
    <x v="0"/>
    <x v="0"/>
    <x v="0"/>
    <x v="1"/>
    <n v="0"/>
    <x v="0"/>
    <n v="0"/>
    <s v="OR330030N0290E0"/>
    <s v="BLM Cadastral - OR"/>
    <s v="T03N R29E"/>
    <x v="19"/>
    <s v="SN"/>
    <s v="Section"/>
    <x v="17"/>
    <n v="0"/>
    <n v="24"/>
    <x v="145"/>
    <x v="0"/>
    <x v="0"/>
    <x v="7"/>
    <s v=" "/>
    <s v=" "/>
    <s v="SENE"/>
    <s v="OR330030N0290E0SN240ASENE"/>
    <s v=" "/>
    <s v=" "/>
    <s v=" "/>
    <s v=" "/>
    <s v=" "/>
    <s v=" "/>
    <s v=" "/>
    <s v=" "/>
    <x v="2"/>
    <x v="7"/>
    <s v=" "/>
    <s v=" "/>
    <s v="&lt;Null&gt;"/>
    <s v="40.0 Acres"/>
    <n v="40"/>
    <n v="39.834000000000003"/>
    <s v="&lt;Null&gt;"/>
    <n v="1385.901683"/>
    <n v="117928.558055"/>
    <n v="2.7"/>
    <x v="0"/>
  </r>
  <r>
    <n v="187"/>
    <s v="Polygon"/>
    <n v="9"/>
    <n v="6542"/>
    <s v="COR"/>
    <n v="30.701045000000001"/>
    <n v="19.112113999999998"/>
    <n v="34"/>
    <n v="14.887886"/>
    <n v="148.438141"/>
    <n v="120.066125"/>
    <n v="28.372015999999999"/>
    <n v="944713"/>
    <s v="OR"/>
    <n v="33"/>
    <s v="Willamette Meridian"/>
    <x v="0"/>
    <x v="0"/>
    <x v="0"/>
    <x v="1"/>
    <n v="0"/>
    <x v="0"/>
    <n v="0"/>
    <s v="OR330030N0290E0"/>
    <s v="BLM Cadastral - OR"/>
    <s v="T03N R29E"/>
    <x v="19"/>
    <s v="SN"/>
    <s v="Section"/>
    <x v="17"/>
    <n v="0"/>
    <n v="24"/>
    <x v="146"/>
    <x v="0"/>
    <x v="0"/>
    <x v="6"/>
    <s v=" "/>
    <s v=" "/>
    <s v="SWNE"/>
    <s v="OR330030N0290E0SN240ASWNE"/>
    <s v=" "/>
    <s v=" "/>
    <s v=" "/>
    <s v=" "/>
    <s v=" "/>
    <s v=" "/>
    <s v=" "/>
    <s v=" "/>
    <x v="2"/>
    <x v="6"/>
    <s v=" "/>
    <s v=" "/>
    <s v="&lt;Null&gt;"/>
    <s v="40.0 Acres"/>
    <n v="40"/>
    <n v="39.840000000000003"/>
    <s v="&lt;Null&gt;"/>
    <n v="1415.997539"/>
    <n v="124243.21997999999"/>
    <n v="2.9"/>
    <x v="0"/>
  </r>
  <r>
    <n v="188"/>
    <s v="Polygon"/>
    <n v="9"/>
    <n v="6542"/>
    <s v="COR"/>
    <n v="1.7663000000000002E-2"/>
    <n v="19.112113999999998"/>
    <n v="34"/>
    <n v="14.887886"/>
    <n v="148.438141"/>
    <n v="120.066125"/>
    <n v="28.372015999999999"/>
    <n v="944714"/>
    <s v="OR"/>
    <n v="33"/>
    <s v="Willamette Meridian"/>
    <x v="0"/>
    <x v="0"/>
    <x v="0"/>
    <x v="1"/>
    <n v="0"/>
    <x v="0"/>
    <n v="0"/>
    <s v="OR330030N0290E0"/>
    <s v="BLM Cadastral - OR"/>
    <s v="T03N R29E"/>
    <x v="19"/>
    <s v="SN"/>
    <s v="Section"/>
    <x v="17"/>
    <n v="0"/>
    <n v="24"/>
    <x v="147"/>
    <x v="0"/>
    <x v="0"/>
    <x v="13"/>
    <s v=" "/>
    <s v=" "/>
    <s v="NENW"/>
    <s v="OR330030N0290E0SN240ANENW"/>
    <s v=" "/>
    <s v=" "/>
    <s v=" "/>
    <s v=" "/>
    <s v=" "/>
    <s v=" "/>
    <s v=" "/>
    <s v=" "/>
    <x v="3"/>
    <x v="13"/>
    <s v=" "/>
    <s v=" "/>
    <s v="&lt;Null&gt;"/>
    <s v="40.0 Acres"/>
    <n v="40"/>
    <n v="39.790999999999997"/>
    <s v="&lt;Null&gt;"/>
    <n v="92.676614999999998"/>
    <n v="71.478482"/>
    <n v="0"/>
    <x v="0"/>
  </r>
  <r>
    <n v="189"/>
    <s v="Polygon"/>
    <n v="9"/>
    <n v="6542"/>
    <s v="COR"/>
    <n v="1.4645999999999999E-2"/>
    <n v="19.112113999999998"/>
    <n v="34"/>
    <n v="14.887886"/>
    <n v="148.438141"/>
    <n v="120.066125"/>
    <n v="28.372015999999999"/>
    <n v="944716"/>
    <s v="OR"/>
    <n v="33"/>
    <s v="Willamette Meridian"/>
    <x v="0"/>
    <x v="0"/>
    <x v="0"/>
    <x v="1"/>
    <n v="0"/>
    <x v="0"/>
    <n v="0"/>
    <s v="OR330030N0290E0"/>
    <s v="BLM Cadastral - OR"/>
    <s v="T03N R29E"/>
    <x v="19"/>
    <s v="SN"/>
    <s v="Section"/>
    <x v="17"/>
    <n v="0"/>
    <n v="24"/>
    <x v="148"/>
    <x v="0"/>
    <x v="0"/>
    <x v="9"/>
    <s v=" "/>
    <s v=" "/>
    <s v="SENW"/>
    <s v="OR330030N0290E0SN240ASENW"/>
    <s v=" "/>
    <s v=" "/>
    <s v=" "/>
    <s v=" "/>
    <s v=" "/>
    <s v=" "/>
    <s v=" "/>
    <s v=" "/>
    <x v="3"/>
    <x v="10"/>
    <s v=" "/>
    <s v=" "/>
    <s v="&lt;Null&gt;"/>
    <s v="40.0 Acres"/>
    <n v="40"/>
    <n v="39.777000000000001"/>
    <s v="&lt;Null&gt;"/>
    <n v="82.074053000000006"/>
    <n v="59.270916"/>
    <n v="0"/>
    <x v="0"/>
  </r>
  <r>
    <n v="190"/>
    <s v="Polygon"/>
    <n v="10"/>
    <n v="6548"/>
    <s v="ONI"/>
    <n v="12.023083"/>
    <n v="19.112113000000001"/>
    <n v="36"/>
    <n v="16.887886999999999"/>
    <n v="170.21583100000001"/>
    <n v="137.68129400000001"/>
    <n v="32.534537"/>
    <n v="945297"/>
    <s v="OR"/>
    <n v="33"/>
    <s v="Willamette Meridian"/>
    <x v="0"/>
    <x v="0"/>
    <x v="0"/>
    <x v="0"/>
    <n v="0"/>
    <x v="0"/>
    <n v="0"/>
    <s v="OR330030N0300E0"/>
    <s v="BLM Cadastral - OR"/>
    <s v="T03N R30E"/>
    <x v="20"/>
    <s v="SN"/>
    <s v="Section"/>
    <x v="18"/>
    <n v="0"/>
    <n v="19"/>
    <x v="149"/>
    <x v="0"/>
    <x v="0"/>
    <x v="0"/>
    <s v=" "/>
    <s v=" "/>
    <s v="NESW"/>
    <s v="OR330030N0300E0SN190ANESW"/>
    <s v=" "/>
    <s v=" "/>
    <s v=" "/>
    <s v=" "/>
    <s v=" "/>
    <s v=" "/>
    <s v=" "/>
    <s v=" "/>
    <x v="0"/>
    <x v="0"/>
    <s v=" "/>
    <s v=" "/>
    <s v="&lt;Null&gt;"/>
    <s v="40.0 Acres"/>
    <n v="40"/>
    <n v="39.856999999999999"/>
    <s v="&lt;Null&gt;"/>
    <n v="954.74712499999998"/>
    <n v="48655.886466999997"/>
    <n v="1.1000000000000001"/>
    <x v="0"/>
  </r>
  <r>
    <n v="191"/>
    <s v="Polygon"/>
    <n v="10"/>
    <n v="6548"/>
    <s v="ONI"/>
    <n v="13.097073999999999"/>
    <n v="19.112113000000001"/>
    <n v="36"/>
    <n v="16.887886999999999"/>
    <n v="170.21583100000001"/>
    <n v="137.68129400000001"/>
    <n v="32.534537"/>
    <n v="945298"/>
    <s v="OR"/>
    <n v="33"/>
    <s v="Willamette Meridian"/>
    <x v="0"/>
    <x v="0"/>
    <x v="0"/>
    <x v="0"/>
    <n v="0"/>
    <x v="0"/>
    <n v="0"/>
    <s v="OR330030N0300E0"/>
    <s v="BLM Cadastral - OR"/>
    <s v="T03N R30E"/>
    <x v="20"/>
    <s v="SN"/>
    <s v="Section"/>
    <x v="18"/>
    <n v="0"/>
    <n v="19"/>
    <x v="150"/>
    <x v="0"/>
    <x v="0"/>
    <x v="1"/>
    <s v=" "/>
    <s v=" "/>
    <s v="SESW"/>
    <s v="OR330030N0300E0SN190ASESW"/>
    <s v=" "/>
    <s v=" "/>
    <s v=" "/>
    <s v=" "/>
    <s v=" "/>
    <s v=" "/>
    <s v=" "/>
    <s v=" "/>
    <x v="0"/>
    <x v="1"/>
    <s v=" "/>
    <s v=" "/>
    <s v="&lt;Null&gt;"/>
    <s v="40.0 Acres"/>
    <n v="40"/>
    <n v="39.805"/>
    <s v="&lt;Null&gt;"/>
    <n v="996.950062"/>
    <n v="53002.189596999997"/>
    <n v="1.2"/>
    <x v="0"/>
  </r>
  <r>
    <n v="192"/>
    <s v="Polygon"/>
    <n v="10"/>
    <n v="6548"/>
    <s v="ONI"/>
    <n v="46.613394999999997"/>
    <n v="19.112113000000001"/>
    <n v="36"/>
    <n v="16.887886999999999"/>
    <n v="170.21583100000001"/>
    <n v="137.68129400000001"/>
    <n v="32.534537"/>
    <n v="1547113"/>
    <s v="OR"/>
    <n v="33"/>
    <s v="Willamette Meridian"/>
    <x v="0"/>
    <x v="0"/>
    <x v="0"/>
    <x v="0"/>
    <n v="0"/>
    <x v="0"/>
    <n v="0"/>
    <s v="OR330030N0300E0"/>
    <s v="BLM Cadastral - OR"/>
    <s v="T03N R30E"/>
    <x v="20"/>
    <s v="SN"/>
    <s v="Section"/>
    <x v="18"/>
    <n v="0"/>
    <n v="19"/>
    <x v="151"/>
    <x v="1"/>
    <x v="1"/>
    <x v="8"/>
    <n v="3"/>
    <s v=" "/>
    <s v="O NWSW"/>
    <s v="OR330030N0300E0SN190ONWSW03"/>
    <s v=" "/>
    <s v=" "/>
    <s v=" "/>
    <s v=" "/>
    <s v=" "/>
    <s v=" "/>
    <s v=" "/>
    <s v=" "/>
    <x v="0"/>
    <x v="14"/>
    <s v=" "/>
    <s v=" "/>
    <s v="&lt;Null&gt;"/>
    <s v="58.45 Acres"/>
    <n v="58.45"/>
    <n v="58.290999999999997"/>
    <s v="&lt;Null&gt;"/>
    <n v="1728.730564"/>
    <n v="188638.47286099999"/>
    <n v="4.3"/>
    <x v="0"/>
  </r>
  <r>
    <n v="193"/>
    <s v="Polygon"/>
    <n v="10"/>
    <n v="6548"/>
    <s v="ONI"/>
    <n v="49.197004999999997"/>
    <n v="19.112113000000001"/>
    <n v="36"/>
    <n v="16.887886999999999"/>
    <n v="170.21583100000001"/>
    <n v="137.68129400000001"/>
    <n v="32.534537"/>
    <n v="1547114"/>
    <s v="OR"/>
    <n v="33"/>
    <s v="Willamette Meridian"/>
    <x v="0"/>
    <x v="0"/>
    <x v="0"/>
    <x v="0"/>
    <n v="0"/>
    <x v="0"/>
    <n v="0"/>
    <s v="OR330030N0300E0"/>
    <s v="BLM Cadastral - OR"/>
    <s v="T03N R30E"/>
    <x v="20"/>
    <s v="SN"/>
    <s v="Section"/>
    <x v="18"/>
    <n v="0"/>
    <n v="19"/>
    <x v="152"/>
    <x v="1"/>
    <x v="1"/>
    <x v="8"/>
    <n v="4"/>
    <s v=" "/>
    <s v="O SWSW"/>
    <s v="OR330030N0300E0SN190OSWSW04"/>
    <s v=" "/>
    <s v=" "/>
    <s v=" "/>
    <s v=" "/>
    <s v=" "/>
    <s v=" "/>
    <s v=" "/>
    <s v=" "/>
    <x v="0"/>
    <x v="15"/>
    <s v=" "/>
    <s v=" "/>
    <s v="&lt;Null&gt;"/>
    <s v="58.15 Acres"/>
    <n v="58.15"/>
    <n v="57.968000000000004"/>
    <s v="&lt;Null&gt;"/>
    <n v="1764.71136"/>
    <n v="199094.01160500001"/>
    <n v="4.5999999999999996"/>
    <x v="0"/>
  </r>
  <r>
    <n v="194"/>
    <s v="Polygon"/>
    <n v="10"/>
    <n v="6548"/>
    <s v="ONI"/>
    <n v="1.5408E-2"/>
    <n v="19.112113000000001"/>
    <n v="36"/>
    <n v="16.887886999999999"/>
    <n v="170.21583100000001"/>
    <n v="137.68129400000001"/>
    <n v="32.534537"/>
    <n v="1547115"/>
    <s v="OR"/>
    <n v="33"/>
    <s v="Willamette Meridian"/>
    <x v="0"/>
    <x v="0"/>
    <x v="0"/>
    <x v="0"/>
    <n v="0"/>
    <x v="0"/>
    <n v="0"/>
    <s v="OR330030N0300E0"/>
    <s v="BLM Cadastral - OR"/>
    <s v="T03N R30E"/>
    <x v="21"/>
    <s v="SN"/>
    <s v="Section"/>
    <x v="19"/>
    <n v="0"/>
    <n v="30"/>
    <x v="153"/>
    <x v="1"/>
    <x v="1"/>
    <x v="8"/>
    <n v="1"/>
    <s v=" "/>
    <s v="O NWNW"/>
    <s v="OR330030N0300E0SN300ONWNW01"/>
    <s v=" "/>
    <s v=" "/>
    <s v=" "/>
    <s v=" "/>
    <s v=" "/>
    <s v=" "/>
    <s v=" "/>
    <s v=" "/>
    <x v="3"/>
    <x v="12"/>
    <s v=" "/>
    <s v=" "/>
    <s v="&lt;Null&gt;"/>
    <s v="57.59 Acres"/>
    <n v="57.59"/>
    <n v="57.43"/>
    <s v="&lt;Null&gt;"/>
    <n v="133.17276000000001"/>
    <n v="62.355381999999999"/>
    <n v="0"/>
    <x v="0"/>
  </r>
  <r>
    <n v="195"/>
    <s v="Polygon"/>
    <n v="25"/>
    <n v="6655"/>
    <s v="ONI"/>
    <n v="0.19273399999999999"/>
    <n v="0"/>
    <n v="36"/>
    <n v="36"/>
    <n v="360.10573499999998"/>
    <n v="291.27621799999997"/>
    <n v="68.829516999999996"/>
    <n v="945070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102"/>
    <x v="0"/>
    <x v="0"/>
    <x v="9"/>
    <s v=" "/>
    <s v=" "/>
    <s v="SENW"/>
    <s v="OR330030N0300E0SN080ASENW"/>
    <s v=" "/>
    <s v=" "/>
    <s v=" "/>
    <s v=" "/>
    <s v=" "/>
    <s v=" "/>
    <s v=" "/>
    <s v=" "/>
    <x v="3"/>
    <x v="10"/>
    <s v=" "/>
    <s v=" "/>
    <s v="&lt;Null&gt;"/>
    <s v="40.0 Acres"/>
    <n v="40"/>
    <n v="39.859000000000002"/>
    <s v="&lt;Null&gt;"/>
    <n v="243.00746100000001"/>
    <n v="779.96859500000005"/>
    <n v="0"/>
    <x v="0"/>
  </r>
  <r>
    <n v="196"/>
    <s v="Polygon"/>
    <n v="25"/>
    <n v="6655"/>
    <s v="ONI"/>
    <n v="0.21556800000000001"/>
    <n v="0"/>
    <n v="36"/>
    <n v="36"/>
    <n v="360.10573499999998"/>
    <n v="291.27621799999997"/>
    <n v="68.829516999999996"/>
    <n v="945129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69"/>
    <x v="0"/>
    <x v="0"/>
    <x v="4"/>
    <s v=" "/>
    <s v=" "/>
    <s v="SWSE"/>
    <s v="OR330030N0300E0SN080ASWSE"/>
    <s v=" "/>
    <s v=" "/>
    <s v=" "/>
    <s v=" "/>
    <s v=" "/>
    <s v=" "/>
    <s v=" "/>
    <s v=" "/>
    <x v="1"/>
    <x v="4"/>
    <s v=" "/>
    <s v=" "/>
    <s v="&lt;Null&gt;"/>
    <s v="40.0 Acres"/>
    <n v="40"/>
    <n v="39.856000000000002"/>
    <s v="&lt;Null&gt;"/>
    <n v="195.39744999999999"/>
    <n v="872.37690599999996"/>
    <n v="0"/>
    <x v="0"/>
  </r>
  <r>
    <n v="197"/>
    <s v="Polygon"/>
    <n v="25"/>
    <n v="6655"/>
    <s v="ONI"/>
    <n v="0.42429499999999998"/>
    <n v="0"/>
    <n v="36"/>
    <n v="36"/>
    <n v="360.10573499999998"/>
    <n v="291.27621799999997"/>
    <n v="68.829516999999996"/>
    <n v="945127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67"/>
    <x v="0"/>
    <x v="0"/>
    <x v="2"/>
    <s v=" "/>
    <s v=" "/>
    <s v="NWSE"/>
    <s v="OR330030N0300E0SN080ANWSE"/>
    <s v=" "/>
    <s v=" "/>
    <s v=" "/>
    <s v=" "/>
    <s v=" "/>
    <s v=" "/>
    <s v=" "/>
    <s v=" "/>
    <x v="1"/>
    <x v="2"/>
    <s v=" "/>
    <s v=" "/>
    <s v="&lt;Null&gt;"/>
    <s v="40.0 Acres"/>
    <n v="40"/>
    <n v="39.847999999999999"/>
    <s v="&lt;Null&gt;"/>
    <n v="296.81355400000001"/>
    <n v="1717.066055"/>
    <n v="0"/>
    <x v="0"/>
  </r>
  <r>
    <n v="198"/>
    <s v="Polygon"/>
    <n v="25"/>
    <n v="6655"/>
    <s v="ONI"/>
    <n v="5.0290000000000001E-2"/>
    <n v="0"/>
    <n v="36"/>
    <n v="36"/>
    <n v="360.10573499999998"/>
    <n v="291.27621799999997"/>
    <n v="68.829516999999996"/>
    <n v="945069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101"/>
    <x v="0"/>
    <x v="0"/>
    <x v="10"/>
    <s v=" "/>
    <s v=" "/>
    <s v="SWNW"/>
    <s v="OR330030N0300E0SN080ASWNW"/>
    <s v=" "/>
    <s v=" "/>
    <s v=" "/>
    <s v=" "/>
    <s v=" "/>
    <s v=" "/>
    <s v=" "/>
    <s v=" "/>
    <x v="3"/>
    <x v="11"/>
    <s v=" "/>
    <s v=" "/>
    <s v="&lt;Null&gt;"/>
    <s v="40.0 Acres"/>
    <n v="40"/>
    <n v="39.881"/>
    <s v="&lt;Null&gt;"/>
    <n v="105.013803"/>
    <n v="203.51720399999999"/>
    <n v="0"/>
    <x v="0"/>
  </r>
  <r>
    <n v="199"/>
    <s v="Polygon"/>
    <n v="25"/>
    <n v="6655"/>
    <s v="ONI"/>
    <n v="28.568279"/>
    <n v="0"/>
    <n v="36"/>
    <n v="36"/>
    <n v="360.10573499999998"/>
    <n v="291.27621799999997"/>
    <n v="68.829516999999996"/>
    <n v="945115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154"/>
    <x v="0"/>
    <x v="0"/>
    <x v="11"/>
    <s v=" "/>
    <s v=" "/>
    <s v="NWSW"/>
    <s v="OR330030N0300E0SN080ANWSW"/>
    <s v=" "/>
    <s v=" "/>
    <s v=" "/>
    <s v=" "/>
    <s v=" "/>
    <s v=" "/>
    <s v=" "/>
    <s v=" "/>
    <x v="0"/>
    <x v="14"/>
    <s v=" "/>
    <s v=" "/>
    <s v="&lt;Null&gt;"/>
    <s v="40.0 Acres"/>
    <n v="40"/>
    <n v="39.887999999999998"/>
    <s v="&lt;Null&gt;"/>
    <n v="1368.449435"/>
    <n v="115612.184043"/>
    <n v="2.7"/>
    <x v="0"/>
  </r>
  <r>
    <n v="200"/>
    <s v="Polygon"/>
    <n v="25"/>
    <n v="6655"/>
    <s v="ONI"/>
    <n v="34.057597000000001"/>
    <n v="0"/>
    <n v="36"/>
    <n v="36"/>
    <n v="360.10573499999998"/>
    <n v="291.27621799999997"/>
    <n v="68.829516999999996"/>
    <n v="945116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155"/>
    <x v="0"/>
    <x v="0"/>
    <x v="0"/>
    <s v=" "/>
    <s v=" "/>
    <s v="NESW"/>
    <s v="OR330030N0300E0SN080ANESW"/>
    <s v=" "/>
    <s v=" "/>
    <s v=" "/>
    <s v=" "/>
    <s v=" "/>
    <s v=" "/>
    <s v=" "/>
    <s v=" "/>
    <x v="0"/>
    <x v="0"/>
    <s v=" "/>
    <s v=" "/>
    <s v="&lt;Null&gt;"/>
    <s v="40.0 Acres"/>
    <n v="40"/>
    <n v="39.869"/>
    <s v="&lt;Null&gt;"/>
    <n v="1469.5952030000001"/>
    <n v="137826.756341"/>
    <n v="3.2"/>
    <x v="0"/>
  </r>
  <r>
    <n v="201"/>
    <s v="Polygon"/>
    <n v="25"/>
    <n v="6655"/>
    <s v="ONI"/>
    <n v="26.385536999999999"/>
    <n v="0"/>
    <n v="36"/>
    <n v="36"/>
    <n v="360.10573499999998"/>
    <n v="291.27621799999997"/>
    <n v="68.829516999999996"/>
    <n v="945117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156"/>
    <x v="0"/>
    <x v="0"/>
    <x v="12"/>
    <s v=" "/>
    <s v=" "/>
    <s v="SWSW"/>
    <s v="OR330030N0300E0SN080ASWSW"/>
    <s v=" "/>
    <s v=" "/>
    <s v=" "/>
    <s v=" "/>
    <s v=" "/>
    <s v=" "/>
    <s v=" "/>
    <s v=" "/>
    <x v="0"/>
    <x v="15"/>
    <s v=" "/>
    <s v=" "/>
    <s v="&lt;Null&gt;"/>
    <s v="40.0 Acres"/>
    <n v="40"/>
    <n v="39.896000000000001"/>
    <s v="&lt;Null&gt;"/>
    <n v="1327.0165830000001"/>
    <n v="106778.907456"/>
    <n v="2.5"/>
    <x v="0"/>
  </r>
  <r>
    <n v="202"/>
    <s v="Polygon"/>
    <n v="25"/>
    <n v="6655"/>
    <s v="ONI"/>
    <n v="30.135245000000001"/>
    <n v="0"/>
    <n v="36"/>
    <n v="36"/>
    <n v="360.10573499999998"/>
    <n v="291.27621799999997"/>
    <n v="68.829516999999996"/>
    <n v="945118"/>
    <s v="OR"/>
    <n v="33"/>
    <s v="Willamette Meridian"/>
    <x v="0"/>
    <x v="0"/>
    <x v="0"/>
    <x v="0"/>
    <n v="0"/>
    <x v="0"/>
    <n v="0"/>
    <s v="OR330030N0300E0"/>
    <s v="BLM Cadastral - OR"/>
    <s v="T03N R30E"/>
    <x v="9"/>
    <s v="SN"/>
    <s v="Section"/>
    <x v="9"/>
    <n v="0"/>
    <n v="8"/>
    <x v="157"/>
    <x v="0"/>
    <x v="0"/>
    <x v="1"/>
    <s v=" "/>
    <s v=" "/>
    <s v="SESW"/>
    <s v="OR330030N0300E0SN080ASESW"/>
    <s v=" "/>
    <s v=" "/>
    <s v=" "/>
    <s v=" "/>
    <s v=" "/>
    <s v=" "/>
    <s v=" "/>
    <s v=" "/>
    <x v="0"/>
    <x v="1"/>
    <s v=" "/>
    <s v=" "/>
    <s v="&lt;Null&gt;"/>
    <s v="40.0 Acres"/>
    <n v="40"/>
    <n v="39.877000000000002"/>
    <s v="&lt;Null&gt;"/>
    <n v="1394.939038"/>
    <n v="121953.49948499999"/>
    <n v="2.8"/>
    <x v="0"/>
  </r>
  <r>
    <n v="203"/>
    <s v="Polygon"/>
    <n v="41"/>
    <n v="6547"/>
    <s v="WHE"/>
    <n v="13.708335999999999"/>
    <n v="19.112113999999998"/>
    <n v="39"/>
    <n v="19.887886000000002"/>
    <n v="201.75366299999999"/>
    <n v="163.191081"/>
    <n v="38.562582999999997"/>
    <n v="945247"/>
    <s v="OR"/>
    <n v="33"/>
    <s v="Willamette Meridian"/>
    <x v="0"/>
    <x v="0"/>
    <x v="0"/>
    <x v="0"/>
    <n v="0"/>
    <x v="0"/>
    <n v="0"/>
    <s v="OR330030N0300E0"/>
    <s v="BLM Cadastral - OR"/>
    <s v="T03N R30E"/>
    <x v="20"/>
    <s v="SN"/>
    <s v="Section"/>
    <x v="18"/>
    <n v="0"/>
    <n v="19"/>
    <x v="158"/>
    <x v="0"/>
    <x v="0"/>
    <x v="13"/>
    <s v=" "/>
    <s v=" "/>
    <s v="NENW"/>
    <s v="OR330030N0300E0SN190ANENW"/>
    <s v=" "/>
    <s v=" "/>
    <s v=" "/>
    <s v=" "/>
    <s v=" "/>
    <s v=" "/>
    <s v=" "/>
    <s v=" "/>
    <x v="3"/>
    <x v="13"/>
    <s v=" "/>
    <s v=" "/>
    <s v="&lt;Null&gt;"/>
    <s v="40.0 Acres"/>
    <n v="40"/>
    <n v="39.802"/>
    <s v="&lt;Null&gt;"/>
    <n v="1009.904902"/>
    <n v="55475.887843999997"/>
    <n v="1.3"/>
    <x v="0"/>
  </r>
  <r>
    <n v="204"/>
    <s v="Polygon"/>
    <n v="41"/>
    <n v="6547"/>
    <s v="WHE"/>
    <n v="14.246930000000001"/>
    <n v="19.112113999999998"/>
    <n v="39"/>
    <n v="19.887886000000002"/>
    <n v="201.75366299999999"/>
    <n v="163.191081"/>
    <n v="38.562582999999997"/>
    <n v="945248"/>
    <s v="OR"/>
    <n v="33"/>
    <s v="Willamette Meridian"/>
    <x v="0"/>
    <x v="0"/>
    <x v="0"/>
    <x v="0"/>
    <n v="0"/>
    <x v="0"/>
    <n v="0"/>
    <s v="OR330030N0300E0"/>
    <s v="BLM Cadastral - OR"/>
    <s v="T03N R30E"/>
    <x v="20"/>
    <s v="SN"/>
    <s v="Section"/>
    <x v="18"/>
    <n v="0"/>
    <n v="19"/>
    <x v="159"/>
    <x v="0"/>
    <x v="0"/>
    <x v="9"/>
    <s v=" "/>
    <s v=" "/>
    <s v="SENW"/>
    <s v="OR330030N0300E0SN190ASENW"/>
    <s v=" "/>
    <s v=" "/>
    <s v=" "/>
    <s v=" "/>
    <s v=" "/>
    <s v=" "/>
    <s v=" "/>
    <s v=" "/>
    <x v="3"/>
    <x v="10"/>
    <s v=" "/>
    <s v=" "/>
    <s v="&lt;Null&gt;"/>
    <s v="40.0 Acres"/>
    <n v="40"/>
    <n v="39.811999999999998"/>
    <s v="&lt;Null&gt;"/>
    <n v="1029.537681"/>
    <n v="57655.508837000001"/>
    <n v="1.3"/>
    <x v="0"/>
  </r>
  <r>
    <n v="205"/>
    <s v="Polygon"/>
    <n v="41"/>
    <n v="6547"/>
    <s v="WHE"/>
    <n v="46.421574"/>
    <n v="19.112113999999998"/>
    <n v="39"/>
    <n v="19.887886000000002"/>
    <n v="201.75366299999999"/>
    <n v="163.191081"/>
    <n v="38.562582999999997"/>
    <n v="1547111"/>
    <s v="OR"/>
    <n v="33"/>
    <s v="Willamette Meridian"/>
    <x v="0"/>
    <x v="0"/>
    <x v="0"/>
    <x v="0"/>
    <n v="0"/>
    <x v="0"/>
    <n v="0"/>
    <s v="OR330030N0300E0"/>
    <s v="BLM Cadastral - OR"/>
    <s v="T03N R30E"/>
    <x v="20"/>
    <s v="SN"/>
    <s v="Section"/>
    <x v="18"/>
    <n v="0"/>
    <n v="19"/>
    <x v="160"/>
    <x v="1"/>
    <x v="1"/>
    <x v="8"/>
    <n v="1"/>
    <s v=" "/>
    <s v="O NWNW"/>
    <s v="OR330030N0300E0SN190ONWNW01"/>
    <s v=" "/>
    <s v=" "/>
    <s v=" "/>
    <s v=" "/>
    <s v=" "/>
    <s v=" "/>
    <s v=" "/>
    <s v=" "/>
    <x v="3"/>
    <x v="12"/>
    <s v=" "/>
    <s v=" "/>
    <s v="&lt;Null&gt;"/>
    <s v="59.06 Acres"/>
    <n v="59.06"/>
    <n v="58.896999999999998"/>
    <s v="&lt;Null&gt;"/>
    <n v="1721.1444919999999"/>
    <n v="187862.197009"/>
    <n v="4.3"/>
    <x v="0"/>
  </r>
  <r>
    <n v="206"/>
    <s v="Polygon"/>
    <n v="41"/>
    <n v="6547"/>
    <s v="WHE"/>
    <n v="47.354666999999999"/>
    <n v="19.112113999999998"/>
    <n v="39"/>
    <n v="19.887886000000002"/>
    <n v="201.75366299999999"/>
    <n v="163.191081"/>
    <n v="38.562582999999997"/>
    <n v="1547112"/>
    <s v="OR"/>
    <n v="33"/>
    <s v="Willamette Meridian"/>
    <x v="0"/>
    <x v="0"/>
    <x v="0"/>
    <x v="0"/>
    <n v="0"/>
    <x v="0"/>
    <n v="0"/>
    <s v="OR330030N0300E0"/>
    <s v="BLM Cadastral - OR"/>
    <s v="T03N R30E"/>
    <x v="20"/>
    <s v="SN"/>
    <s v="Section"/>
    <x v="18"/>
    <n v="0"/>
    <n v="19"/>
    <x v="161"/>
    <x v="1"/>
    <x v="1"/>
    <x v="8"/>
    <n v="2"/>
    <s v=" "/>
    <s v="O SWNW"/>
    <s v="OR330030N0300E0SN190OSWNW02"/>
    <s v=" "/>
    <s v=" "/>
    <s v=" "/>
    <s v=" "/>
    <s v=" "/>
    <s v=" "/>
    <s v=" "/>
    <s v=" "/>
    <x v="3"/>
    <x v="11"/>
    <s v=" "/>
    <s v=" "/>
    <s v="&lt;Null&gt;"/>
    <s v="58.76 Acres"/>
    <n v="58.76"/>
    <n v="58.569000000000003"/>
    <s v="&lt;Null&gt;"/>
    <n v="1734.396084"/>
    <n v="191638.30588199999"/>
    <n v="4.4000000000000004"/>
    <x v="0"/>
  </r>
  <r>
    <n v="207"/>
    <s v="Polygon"/>
    <n v="3"/>
    <n v="6568"/>
    <s v="COR"/>
    <n v="0.11089599999999999"/>
    <n v="22.526098999999999"/>
    <n v="34"/>
    <n v="11.473901"/>
    <n v="121.615245"/>
    <n v="98.370075999999997"/>
    <n v="23.245169000000001"/>
    <n v="944657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36"/>
    <x v="0"/>
    <x v="0"/>
    <x v="2"/>
    <s v=" "/>
    <s v=" "/>
    <s v="NWSE"/>
    <s v="OR330030N0290E0SN120ANWSE"/>
    <s v=" "/>
    <s v=" "/>
    <s v=" "/>
    <s v=" "/>
    <s v=" "/>
    <s v=" "/>
    <s v=" "/>
    <s v=" "/>
    <x v="1"/>
    <x v="2"/>
    <s v=" "/>
    <s v=" "/>
    <s v="&lt;Null&gt;"/>
    <s v="40.0 Acres"/>
    <n v="40"/>
    <n v="39.872999999999998"/>
    <s v="&lt;Null&gt;"/>
    <n v="135.45119600000001"/>
    <n v="448.78347500000001"/>
    <n v="0"/>
    <x v="0"/>
  </r>
  <r>
    <n v="208"/>
    <s v="Polygon"/>
    <n v="3"/>
    <n v="6568"/>
    <s v="COR"/>
    <n v="0.55478899999999998"/>
    <n v="22.526098999999999"/>
    <n v="34"/>
    <n v="11.473901"/>
    <n v="121.615245"/>
    <n v="98.370075999999997"/>
    <n v="23.245169000000001"/>
    <n v="944613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34"/>
    <x v="0"/>
    <x v="0"/>
    <x v="6"/>
    <s v=" "/>
    <s v=" "/>
    <s v="SWNE"/>
    <s v="OR330030N0290E0SN120ASWNE"/>
    <s v=" "/>
    <s v=" "/>
    <s v=" "/>
    <s v=" "/>
    <s v=" "/>
    <s v=" "/>
    <s v=" "/>
    <s v=" "/>
    <x v="2"/>
    <x v="6"/>
    <s v=" "/>
    <s v=" "/>
    <s v="&lt;Null&gt;"/>
    <s v="40.0 Acres"/>
    <n v="40"/>
    <n v="39.877000000000002"/>
    <s v="&lt;Null&gt;"/>
    <n v="361.70874500000002"/>
    <n v="2245.1604750000001"/>
    <n v="0.1"/>
    <x v="0"/>
  </r>
  <r>
    <n v="209"/>
    <s v="Polygon"/>
    <n v="3"/>
    <n v="6568"/>
    <s v="COR"/>
    <n v="27.031979"/>
    <n v="22.526098999999999"/>
    <n v="34"/>
    <n v="11.473901"/>
    <n v="121.615245"/>
    <n v="98.370075999999997"/>
    <n v="23.245169000000001"/>
    <n v="944660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62"/>
    <x v="0"/>
    <x v="0"/>
    <x v="0"/>
    <s v=" "/>
    <s v=" "/>
    <s v="NESW"/>
    <s v="OR330030N0290E0SN120ANESW"/>
    <s v=" "/>
    <s v=" "/>
    <s v=" "/>
    <s v=" "/>
    <s v=" "/>
    <s v=" "/>
    <s v=" "/>
    <s v=" "/>
    <x v="0"/>
    <x v="0"/>
    <s v=" "/>
    <s v=" "/>
    <s v="&lt;Null&gt;"/>
    <s v="40.0 Acres"/>
    <n v="40"/>
    <n v="39.874000000000002"/>
    <s v="&lt;Null&gt;"/>
    <n v="1336.283326"/>
    <n v="109394.97678899999"/>
    <n v="2.5"/>
    <x v="0"/>
  </r>
  <r>
    <n v="210"/>
    <s v="Polygon"/>
    <n v="3"/>
    <n v="6568"/>
    <s v="COR"/>
    <n v="2.275242"/>
    <n v="22.526098999999999"/>
    <n v="34"/>
    <n v="11.473901"/>
    <n v="121.615245"/>
    <n v="98.370075999999997"/>
    <n v="23.245169000000001"/>
    <n v="944614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63"/>
    <x v="0"/>
    <x v="0"/>
    <x v="13"/>
    <s v=" "/>
    <s v=" "/>
    <s v="NENW"/>
    <s v="OR330030N0290E0SN120ANENW"/>
    <s v=" "/>
    <s v=" "/>
    <s v=" "/>
    <s v=" "/>
    <s v=" "/>
    <s v=" "/>
    <s v=" "/>
    <s v=" "/>
    <x v="3"/>
    <x v="13"/>
    <s v=" "/>
    <s v=" "/>
    <s v="&lt;Null&gt;"/>
    <s v="40.0 Acres"/>
    <n v="40"/>
    <n v="39.884"/>
    <s v="&lt;Null&gt;"/>
    <n v="515.60227199999997"/>
    <n v="9207.6140240000004"/>
    <n v="0.2"/>
    <x v="0"/>
  </r>
  <r>
    <n v="211"/>
    <s v="Polygon"/>
    <n v="3"/>
    <n v="6568"/>
    <s v="COR"/>
    <n v="1.9557389999999999"/>
    <n v="22.526098999999999"/>
    <n v="34"/>
    <n v="11.473901"/>
    <n v="121.615245"/>
    <n v="98.370075999999997"/>
    <n v="23.245169000000001"/>
    <n v="944615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64"/>
    <x v="0"/>
    <x v="0"/>
    <x v="14"/>
    <s v=" "/>
    <s v=" "/>
    <s v="NWNW"/>
    <s v="OR330030N0290E0SN120ANWNW"/>
    <s v=" "/>
    <s v=" "/>
    <s v=" "/>
    <s v=" "/>
    <s v=" "/>
    <s v=" "/>
    <s v=" "/>
    <s v=" "/>
    <x v="3"/>
    <x v="12"/>
    <s v=" "/>
    <s v=" "/>
    <s v="&lt;Null&gt;"/>
    <s v="40.0 Acres"/>
    <n v="40"/>
    <n v="39.886000000000003"/>
    <s v="&lt;Null&gt;"/>
    <n v="472.27506"/>
    <n v="7914.6253129999996"/>
    <n v="0.2"/>
    <x v="0"/>
  </r>
  <r>
    <n v="212"/>
    <s v="Polygon"/>
    <n v="3"/>
    <n v="6568"/>
    <s v="COR"/>
    <n v="36.119838000000001"/>
    <n v="22.526098999999999"/>
    <n v="34"/>
    <n v="11.473901"/>
    <n v="121.615245"/>
    <n v="98.370075999999997"/>
    <n v="23.245169000000001"/>
    <n v="944616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65"/>
    <x v="0"/>
    <x v="0"/>
    <x v="9"/>
    <s v=" "/>
    <s v=" "/>
    <s v="SENW"/>
    <s v="OR330030N0290E0SN120ASENW"/>
    <s v=" "/>
    <s v=" "/>
    <s v=" "/>
    <s v=" "/>
    <s v=" "/>
    <s v=" "/>
    <s v=" "/>
    <s v=" "/>
    <x v="3"/>
    <x v="10"/>
    <s v=" "/>
    <s v=" "/>
    <s v="&lt;Null&gt;"/>
    <s v="40.0 Acres"/>
    <n v="40"/>
    <n v="39.878"/>
    <s v="&lt;Null&gt;"/>
    <n v="1495.782451"/>
    <n v="146172.381735"/>
    <n v="3.4"/>
    <x v="0"/>
  </r>
  <r>
    <n v="213"/>
    <s v="Polygon"/>
    <n v="3"/>
    <n v="6568"/>
    <s v="COR"/>
    <n v="34.313231000000002"/>
    <n v="22.526098999999999"/>
    <n v="34"/>
    <n v="11.473901"/>
    <n v="121.615245"/>
    <n v="98.370075999999997"/>
    <n v="23.245169000000001"/>
    <n v="944617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66"/>
    <x v="0"/>
    <x v="0"/>
    <x v="10"/>
    <s v=" "/>
    <s v=" "/>
    <s v="SWNW"/>
    <s v="OR330030N0290E0SN120ASWNW"/>
    <s v=" "/>
    <s v=" "/>
    <s v=" "/>
    <s v=" "/>
    <s v=" "/>
    <s v=" "/>
    <s v=" "/>
    <s v=" "/>
    <x v="3"/>
    <x v="11"/>
    <s v=" "/>
    <s v=" "/>
    <s v="&lt;Null&gt;"/>
    <s v="40.0 Acres"/>
    <n v="40"/>
    <n v="39.880000000000003"/>
    <s v="&lt;Null&gt;"/>
    <n v="1463.467535"/>
    <n v="138861.272715"/>
    <n v="3.2"/>
    <x v="0"/>
  </r>
  <r>
    <n v="214"/>
    <s v="Polygon"/>
    <n v="3"/>
    <n v="6568"/>
    <s v="COR"/>
    <n v="24.826910999999999"/>
    <n v="22.526098999999999"/>
    <n v="34"/>
    <n v="11.473901"/>
    <n v="121.615245"/>
    <n v="98.370075999999997"/>
    <n v="23.245169000000001"/>
    <n v="944661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67"/>
    <x v="0"/>
    <x v="0"/>
    <x v="11"/>
    <s v=" "/>
    <s v=" "/>
    <s v="NWSW"/>
    <s v="OR330030N0290E0SN120ANWSW"/>
    <s v=" "/>
    <s v=" "/>
    <s v=" "/>
    <s v=" "/>
    <s v=" "/>
    <s v=" "/>
    <s v=" "/>
    <s v=" "/>
    <x v="0"/>
    <x v="14"/>
    <s v=" "/>
    <s v=" "/>
    <s v="&lt;Null&gt;"/>
    <s v="40.0 Acres"/>
    <n v="40"/>
    <n v="39.872999999999998"/>
    <s v="&lt;Null&gt;"/>
    <n v="1296.9917889999999"/>
    <n v="100471.34750800001"/>
    <n v="2.2999999999999998"/>
    <x v="0"/>
  </r>
  <r>
    <n v="215"/>
    <s v="Polygon"/>
    <n v="13"/>
    <n v="6535"/>
    <s v="COR"/>
    <n v="27.950444000000001"/>
    <n v="12.026994999999999"/>
    <n v="34"/>
    <n v="21.973005000000001"/>
    <n v="214.41022000000001"/>
    <n v="173.42850100000001"/>
    <n v="40.981718999999998"/>
    <n v="944479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168"/>
    <x v="0"/>
    <x v="0"/>
    <x v="13"/>
    <s v=" "/>
    <s v=" "/>
    <s v="NENW"/>
    <s v="OR330030N0290E0SN130ANENW"/>
    <s v=" "/>
    <s v=" "/>
    <s v=" "/>
    <s v=" "/>
    <s v=" "/>
    <s v=" "/>
    <s v=" "/>
    <s v=" "/>
    <x v="3"/>
    <x v="13"/>
    <s v=" "/>
    <s v=" "/>
    <s v="&lt;Null&gt;"/>
    <s v="40.0 Acres"/>
    <n v="40"/>
    <n v="39.854999999999997"/>
    <s v="&lt;Null&gt;"/>
    <n v="1358.856886"/>
    <n v="113111.884949"/>
    <n v="2.6"/>
    <x v="0"/>
  </r>
  <r>
    <n v="216"/>
    <s v="Polygon"/>
    <n v="13"/>
    <n v="6535"/>
    <s v="COR"/>
    <n v="29.029520000000002"/>
    <n v="12.026994999999999"/>
    <n v="34"/>
    <n v="21.973005000000001"/>
    <n v="214.41022000000001"/>
    <n v="173.42850100000001"/>
    <n v="40.981718999999998"/>
    <n v="944480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169"/>
    <x v="0"/>
    <x v="0"/>
    <x v="14"/>
    <s v=" "/>
    <s v=" "/>
    <s v="NWNW"/>
    <s v="OR330030N0290E0SN130ANWNW"/>
    <s v=" "/>
    <s v=" "/>
    <s v=" "/>
    <s v=" "/>
    <s v=" "/>
    <s v=" "/>
    <s v=" "/>
    <s v=" "/>
    <x v="3"/>
    <x v="12"/>
    <s v=" "/>
    <s v=" "/>
    <s v="&lt;Null&gt;"/>
    <s v="40.0 Acres"/>
    <n v="40"/>
    <n v="39.863999999999997"/>
    <s v="&lt;Null&gt;"/>
    <n v="1381.828814"/>
    <n v="117478.769186"/>
    <n v="2.7"/>
    <x v="0"/>
  </r>
  <r>
    <n v="217"/>
    <s v="Polygon"/>
    <n v="13"/>
    <n v="6535"/>
    <s v="COR"/>
    <n v="29.644974000000001"/>
    <n v="12.026994999999999"/>
    <n v="34"/>
    <n v="21.973005000000001"/>
    <n v="214.41022000000001"/>
    <n v="173.42850100000001"/>
    <n v="40.981718999999998"/>
    <n v="944481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170"/>
    <x v="0"/>
    <x v="0"/>
    <x v="9"/>
    <s v=" "/>
    <s v=" "/>
    <s v="SENW"/>
    <s v="OR330030N0290E0SN130ASENW"/>
    <s v=" "/>
    <s v=" "/>
    <s v=" "/>
    <s v=" "/>
    <s v=" "/>
    <s v=" "/>
    <s v=" "/>
    <s v=" "/>
    <x v="3"/>
    <x v="10"/>
    <s v=" "/>
    <s v=" "/>
    <s v="&lt;Null&gt;"/>
    <s v="40.0 Acres"/>
    <n v="40"/>
    <n v="39.843000000000004"/>
    <s v="&lt;Null&gt;"/>
    <n v="1394.632333"/>
    <n v="119969.43135100001"/>
    <n v="2.8"/>
    <x v="0"/>
  </r>
  <r>
    <n v="218"/>
    <s v="Polygon"/>
    <n v="13"/>
    <n v="6535"/>
    <s v="COR"/>
    <n v="30.467762"/>
    <n v="12.026994999999999"/>
    <n v="34"/>
    <n v="21.973005000000001"/>
    <n v="214.41022000000001"/>
    <n v="173.42850100000001"/>
    <n v="40.981718999999998"/>
    <n v="944482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171"/>
    <x v="0"/>
    <x v="0"/>
    <x v="10"/>
    <s v=" "/>
    <s v=" "/>
    <s v="SWNW"/>
    <s v="OR330030N0290E0SN130ASWNW"/>
    <s v=" "/>
    <s v=" "/>
    <s v=" "/>
    <s v=" "/>
    <s v=" "/>
    <s v=" "/>
    <s v=" "/>
    <s v=" "/>
    <x v="3"/>
    <x v="11"/>
    <s v=" "/>
    <s v=" "/>
    <s v="&lt;Null&gt;"/>
    <s v="40.0 Acres"/>
    <n v="40"/>
    <n v="39.851999999999997"/>
    <s v="&lt;Null&gt;"/>
    <n v="1411.42653"/>
    <n v="123299.151283"/>
    <n v="2.8"/>
    <x v="0"/>
  </r>
  <r>
    <n v="219"/>
    <s v="Polygon"/>
    <n v="38"/>
    <n v="6567"/>
    <s v="COR"/>
    <n v="20.945045"/>
    <n v="23.387533999999999"/>
    <n v="34"/>
    <n v="10.612466"/>
    <n v="90.093890999999999"/>
    <n v="72.873617999999993"/>
    <n v="17.220272999999999"/>
    <n v="944571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19"/>
    <x v="0"/>
    <x v="0"/>
    <x v="12"/>
    <s v=" "/>
    <s v=" "/>
    <s v="SWSW"/>
    <s v="OR330030N0290E0SN010ASWSW"/>
    <s v=" "/>
    <s v=" "/>
    <s v=" "/>
    <s v=" "/>
    <s v=" "/>
    <s v=" "/>
    <s v=" "/>
    <s v=" "/>
    <x v="0"/>
    <x v="15"/>
    <s v=" "/>
    <s v=" "/>
    <s v="&lt;Null&gt;"/>
    <s v="40.0 Acres"/>
    <n v="40"/>
    <n v="39.860999999999997"/>
    <s v="&lt;Null&gt;"/>
    <n v="1195.0297559999999"/>
    <n v="84761.927515000003"/>
    <n v="1.9"/>
    <x v="0"/>
  </r>
  <r>
    <n v="220"/>
    <s v="Polygon"/>
    <n v="38"/>
    <n v="6567"/>
    <s v="COR"/>
    <n v="16.272259999999999"/>
    <n v="23.387533999999999"/>
    <n v="34"/>
    <n v="10.612466"/>
    <n v="90.093890999999999"/>
    <n v="72.873617999999993"/>
    <n v="17.220272999999999"/>
    <n v="944615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64"/>
    <x v="0"/>
    <x v="0"/>
    <x v="14"/>
    <s v=" "/>
    <s v=" "/>
    <s v="NWNW"/>
    <s v="OR330030N0290E0SN120ANWNW"/>
    <s v=" "/>
    <s v=" "/>
    <s v=" "/>
    <s v=" "/>
    <s v=" "/>
    <s v=" "/>
    <s v=" "/>
    <s v=" "/>
    <x v="3"/>
    <x v="12"/>
    <s v=" "/>
    <s v=" "/>
    <s v="&lt;Null&gt;"/>
    <s v="40.0 Acres"/>
    <n v="40"/>
    <n v="39.886000000000003"/>
    <s v="&lt;Null&gt;"/>
    <n v="1062.012725"/>
    <n v="65851.762409000003"/>
    <n v="1.5"/>
    <x v="0"/>
  </r>
  <r>
    <n v="221"/>
    <s v="Polygon"/>
    <n v="38"/>
    <n v="6567"/>
    <s v="COR"/>
    <n v="28.030601999999998"/>
    <n v="23.387533999999999"/>
    <n v="34"/>
    <n v="10.612466"/>
    <n v="90.093890999999999"/>
    <n v="72.873617999999993"/>
    <n v="17.220272999999999"/>
    <n v="944614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63"/>
    <x v="0"/>
    <x v="0"/>
    <x v="13"/>
    <s v=" "/>
    <s v=" "/>
    <s v="NENW"/>
    <s v="OR330030N0290E0SN120ANENW"/>
    <s v=" "/>
    <s v=" "/>
    <s v=" "/>
    <s v=" "/>
    <s v=" "/>
    <s v=" "/>
    <s v=" "/>
    <s v=" "/>
    <x v="3"/>
    <x v="13"/>
    <s v=" "/>
    <s v=" "/>
    <s v="&lt;Null&gt;"/>
    <s v="40.0 Acres"/>
    <n v="40"/>
    <n v="39.884"/>
    <s v="&lt;Null&gt;"/>
    <n v="1329.7708419999999"/>
    <n v="113436.274062"/>
    <n v="2.6"/>
    <x v="0"/>
  </r>
  <r>
    <n v="222"/>
    <s v="Polygon"/>
    <n v="38"/>
    <n v="6567"/>
    <s v="COR"/>
    <n v="1.362833"/>
    <n v="23.387533999999999"/>
    <n v="34"/>
    <n v="10.612466"/>
    <n v="90.093890999999999"/>
    <n v="72.873617999999993"/>
    <n v="17.220272999999999"/>
    <n v="944567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72"/>
    <x v="0"/>
    <x v="0"/>
    <x v="4"/>
    <s v=" "/>
    <s v=" "/>
    <s v="SWSE"/>
    <s v="OR330030N0290E0SN010ASWSE"/>
    <s v=" "/>
    <s v=" "/>
    <s v=" "/>
    <s v=" "/>
    <s v=" "/>
    <s v=" "/>
    <s v=" "/>
    <s v=" "/>
    <x v="1"/>
    <x v="4"/>
    <s v=" "/>
    <s v=" "/>
    <s v="&lt;Null&gt;"/>
    <s v="40.0 Acres"/>
    <n v="40"/>
    <n v="39.914000000000001"/>
    <s v="&lt;Null&gt;"/>
    <n v="434.60069600000003"/>
    <n v="5515.2102420000001"/>
    <n v="0.1"/>
    <x v="0"/>
  </r>
  <r>
    <n v="223"/>
    <s v="Polygon"/>
    <n v="38"/>
    <n v="6567"/>
    <s v="COR"/>
    <n v="34.503546"/>
    <n v="23.387533999999999"/>
    <n v="34"/>
    <n v="10.612466"/>
    <n v="90.093890999999999"/>
    <n v="72.873617999999993"/>
    <n v="17.220272999999999"/>
    <n v="944570"/>
    <s v="OR"/>
    <n v="33"/>
    <s v="Willamette Meridian"/>
    <x v="0"/>
    <x v="0"/>
    <x v="0"/>
    <x v="1"/>
    <n v="0"/>
    <x v="0"/>
    <n v="0"/>
    <s v="OR330030N0290E0"/>
    <s v="BLM Cadastral - OR"/>
    <s v="T03N R29E"/>
    <x v="16"/>
    <s v="SN"/>
    <s v="Section"/>
    <x v="2"/>
    <n v="0"/>
    <n v="1"/>
    <x v="173"/>
    <x v="0"/>
    <x v="0"/>
    <x v="1"/>
    <s v=" "/>
    <s v=" "/>
    <s v="SESW"/>
    <s v="OR330030N0290E0SN010ASESW"/>
    <s v=" "/>
    <s v=" "/>
    <s v=" "/>
    <s v=" "/>
    <s v=" "/>
    <s v=" "/>
    <s v=" "/>
    <s v=" "/>
    <x v="0"/>
    <x v="1"/>
    <s v=" "/>
    <s v=" "/>
    <s v="&lt;Null&gt;"/>
    <s v="40.0 Acres"/>
    <n v="40"/>
    <n v="39.892000000000003"/>
    <s v="&lt;Null&gt;"/>
    <n v="1460.512506"/>
    <n v="139631.456553"/>
    <n v="3.2"/>
    <x v="0"/>
  </r>
  <r>
    <n v="224"/>
    <s v="Polygon"/>
    <n v="38"/>
    <n v="6567"/>
    <s v="COR"/>
    <n v="0.75646400000000003"/>
    <n v="23.387533999999999"/>
    <n v="34"/>
    <n v="10.612466"/>
    <n v="90.093890999999999"/>
    <n v="72.873617999999993"/>
    <n v="17.220272999999999"/>
    <n v="944611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74"/>
    <x v="0"/>
    <x v="0"/>
    <x v="16"/>
    <s v=" "/>
    <s v=" "/>
    <s v="NWNE"/>
    <s v="OR330030N0290E0SN120ANWNE"/>
    <s v=" "/>
    <s v=" "/>
    <s v=" "/>
    <s v=" "/>
    <s v=" "/>
    <s v=" "/>
    <s v=" "/>
    <s v=" "/>
    <x v="2"/>
    <x v="8"/>
    <s v=" "/>
    <s v=" "/>
    <s v="&lt;Null&gt;"/>
    <s v="40.0 Acres"/>
    <n v="40"/>
    <n v="39.883000000000003"/>
    <s v="&lt;Null&gt;"/>
    <n v="306.93026900000001"/>
    <n v="3061.314914"/>
    <n v="0.1"/>
    <x v="0"/>
  </r>
  <r>
    <n v="225"/>
    <s v="Polygon"/>
    <n v="42"/>
    <n v="6531"/>
    <s v="POT"/>
    <n v="29.501857999999999"/>
    <n v="12.060441000000001"/>
    <n v="36"/>
    <n v="23.939558999999999"/>
    <n v="246.948217"/>
    <n v="199.74728500000001"/>
    <n v="47.200932999999999"/>
    <n v="944488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75"/>
    <x v="0"/>
    <x v="0"/>
    <x v="15"/>
    <s v=" "/>
    <s v=" "/>
    <s v="NENE"/>
    <s v="OR330030N0290E0SN140ANENE"/>
    <s v=" "/>
    <s v=" "/>
    <s v=" "/>
    <s v=" "/>
    <s v=" "/>
    <s v=" "/>
    <s v=" "/>
    <s v=" "/>
    <x v="2"/>
    <x v="9"/>
    <s v=" "/>
    <s v=" "/>
    <s v="&lt;Null&gt;"/>
    <s v="40.0 Acres"/>
    <n v="40"/>
    <n v="40.442999999999998"/>
    <s v="&lt;Null&gt;"/>
    <n v="1396.375953"/>
    <n v="119390.262254"/>
    <n v="2.7"/>
    <x v="0"/>
  </r>
  <r>
    <n v="226"/>
    <s v="Polygon"/>
    <n v="42"/>
    <n v="6531"/>
    <s v="POT"/>
    <n v="29.272327000000001"/>
    <n v="12.060441000000001"/>
    <n v="36"/>
    <n v="23.939558999999999"/>
    <n v="246.948217"/>
    <n v="199.74728500000001"/>
    <n v="47.200932999999999"/>
    <n v="944487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76"/>
    <x v="0"/>
    <x v="0"/>
    <x v="16"/>
    <s v=" "/>
    <s v=" "/>
    <s v="NWNE"/>
    <s v="OR330030N0290E0SN140ANWNE"/>
    <s v=" "/>
    <s v=" "/>
    <s v=" "/>
    <s v=" "/>
    <s v=" "/>
    <s v=" "/>
    <s v=" "/>
    <s v=" "/>
    <x v="2"/>
    <x v="8"/>
    <s v=" "/>
    <s v=" "/>
    <s v="&lt;Null&gt;"/>
    <s v="40.0 Acres"/>
    <n v="40"/>
    <n v="40.429000000000002"/>
    <s v="&lt;Null&gt;"/>
    <n v="1391.531884"/>
    <n v="118461.377798"/>
    <n v="2.7"/>
    <x v="0"/>
  </r>
  <r>
    <n v="227"/>
    <s v="Polygon"/>
    <n v="42"/>
    <n v="6531"/>
    <s v="POT"/>
    <n v="32.175128999999998"/>
    <n v="12.060441000000001"/>
    <n v="36"/>
    <n v="23.939558999999999"/>
    <n v="246.948217"/>
    <n v="199.74728500000001"/>
    <n v="47.200932999999999"/>
    <n v="944489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77"/>
    <x v="0"/>
    <x v="0"/>
    <x v="6"/>
    <s v=" "/>
    <s v=" "/>
    <s v="SWNE"/>
    <s v="OR330030N0290E0SN140ASWNE"/>
    <s v=" "/>
    <s v=" "/>
    <s v=" "/>
    <s v=" "/>
    <s v=" "/>
    <s v=" "/>
    <s v=" "/>
    <s v=" "/>
    <x v="2"/>
    <x v="6"/>
    <s v=" "/>
    <s v=" "/>
    <s v="&lt;Null&gt;"/>
    <s v="40.0 Acres"/>
    <n v="40"/>
    <n v="40.658999999999999"/>
    <s v="&lt;Null&gt;"/>
    <n v="1441.594362"/>
    <n v="130208.64844200001"/>
    <n v="3"/>
    <x v="0"/>
  </r>
  <r>
    <n v="228"/>
    <s v="Polygon"/>
    <n v="42"/>
    <n v="6531"/>
    <s v="POT"/>
    <n v="32.461058999999999"/>
    <n v="12.060441000000001"/>
    <n v="36"/>
    <n v="23.939558999999999"/>
    <n v="246.948217"/>
    <n v="199.74728500000001"/>
    <n v="47.200932999999999"/>
    <n v="944490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78"/>
    <x v="0"/>
    <x v="0"/>
    <x v="7"/>
    <s v=" "/>
    <s v=" "/>
    <s v="SENE"/>
    <s v="OR330030N0290E0SN140ASENE"/>
    <s v=" "/>
    <s v=" "/>
    <s v=" "/>
    <s v=" "/>
    <s v=" "/>
    <s v=" "/>
    <s v=" "/>
    <s v=" "/>
    <x v="2"/>
    <x v="7"/>
    <s v=" "/>
    <s v=" "/>
    <s v="&lt;Null&gt;"/>
    <s v="40.0 Acres"/>
    <n v="40"/>
    <n v="40.673000000000002"/>
    <s v="&lt;Null&gt;"/>
    <n v="1447.3242680000001"/>
    <n v="131365.769409"/>
    <n v="3"/>
    <x v="0"/>
  </r>
  <r>
    <n v="229"/>
    <s v="Polygon"/>
    <n v="42"/>
    <n v="6531"/>
    <s v="POT"/>
    <n v="0.18293200000000001"/>
    <n v="12.060441000000001"/>
    <n v="36"/>
    <n v="23.939558999999999"/>
    <n v="246.948217"/>
    <n v="199.74728500000001"/>
    <n v="47.200932999999999"/>
    <n v="944537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79"/>
    <x v="0"/>
    <x v="0"/>
    <x v="2"/>
    <s v=" "/>
    <s v=" "/>
    <s v="NWSE"/>
    <s v="OR330030N0290E0SN140ANWSE"/>
    <s v=" "/>
    <s v=" "/>
    <s v=" "/>
    <s v=" "/>
    <s v=" "/>
    <s v=" "/>
    <s v=" "/>
    <s v=" "/>
    <x v="1"/>
    <x v="2"/>
    <s v=" "/>
    <s v=" "/>
    <s v="&lt;Null&gt;"/>
    <s v="40.0 Acres"/>
    <n v="40"/>
    <n v="40.853999999999999"/>
    <s v="&lt;Null&gt;"/>
    <n v="202.33529200000001"/>
    <n v="740.30204800000001"/>
    <n v="0"/>
    <x v="0"/>
  </r>
  <r>
    <n v="230"/>
    <s v="Polygon"/>
    <n v="42"/>
    <n v="6531"/>
    <s v="POT"/>
    <n v="0.19114800000000001"/>
    <n v="12.060441000000001"/>
    <n v="36"/>
    <n v="23.939558999999999"/>
    <n v="246.948217"/>
    <n v="199.74728500000001"/>
    <n v="47.200932999999999"/>
    <n v="944538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80"/>
    <x v="0"/>
    <x v="0"/>
    <x v="3"/>
    <s v=" "/>
    <s v=" "/>
    <s v="NESE"/>
    <s v="OR330030N0290E0SN140ANESE"/>
    <s v=" "/>
    <s v=" "/>
    <s v=" "/>
    <s v=" "/>
    <s v=" "/>
    <s v=" "/>
    <s v=" "/>
    <s v=" "/>
    <x v="1"/>
    <x v="3"/>
    <s v=" "/>
    <s v=" "/>
    <s v="&lt;Null&gt;"/>
    <s v="40.0 Acres"/>
    <n v="40"/>
    <n v="40.889000000000003"/>
    <s v="&lt;Null&gt;"/>
    <n v="207.98888500000001"/>
    <n v="773.55093199999999"/>
    <n v="0"/>
    <x v="0"/>
  </r>
  <r>
    <n v="231"/>
    <s v="Polygon"/>
    <n v="4"/>
    <n v="6530"/>
    <s v="COR"/>
    <n v="0.50991799999999998"/>
    <n v="13.796385000000001"/>
    <n v="34"/>
    <n v="20.203614999999999"/>
    <n v="162.27409299999999"/>
    <n v="131.25751600000001"/>
    <n v="31.016577999999999"/>
    <n v="944663"/>
    <s v="OR"/>
    <n v="33"/>
    <s v="Willamette Meridian"/>
    <x v="0"/>
    <x v="0"/>
    <x v="0"/>
    <x v="1"/>
    <n v="0"/>
    <x v="0"/>
    <n v="0"/>
    <s v="OR330030N0290E0"/>
    <s v="BLM Cadastral - OR"/>
    <s v="T03N R29E"/>
    <x v="18"/>
    <s v="SN"/>
    <s v="Section"/>
    <x v="16"/>
    <n v="0"/>
    <n v="12"/>
    <x v="181"/>
    <x v="0"/>
    <x v="0"/>
    <x v="12"/>
    <s v=" "/>
    <s v=" "/>
    <s v="SWSW"/>
    <s v="OR330030N0290E0SN120ASWSW"/>
    <s v=" "/>
    <s v=" "/>
    <s v=" "/>
    <s v=" "/>
    <s v=" "/>
    <s v=" "/>
    <s v=" "/>
    <s v=" "/>
    <x v="0"/>
    <x v="15"/>
    <s v=" "/>
    <s v=" "/>
    <s v="&lt;Null&gt;"/>
    <s v="40.0 Acres"/>
    <n v="40"/>
    <n v="39.868000000000002"/>
    <s v="&lt;Null&gt;"/>
    <n v="310.09193599999998"/>
    <n v="2063.5736390000002"/>
    <n v="0"/>
    <x v="0"/>
  </r>
  <r>
    <n v="232"/>
    <s v="Polygon"/>
    <n v="4"/>
    <n v="6530"/>
    <s v="COR"/>
    <n v="10.652639000000001"/>
    <n v="13.796385000000001"/>
    <n v="34"/>
    <n v="20.203614999999999"/>
    <n v="162.27409299999999"/>
    <n v="131.25751600000001"/>
    <n v="31.016577999999999"/>
    <n v="944667"/>
    <s v="OR"/>
    <n v="33"/>
    <s v="Willamette Meridian"/>
    <x v="0"/>
    <x v="0"/>
    <x v="0"/>
    <x v="1"/>
    <n v="0"/>
    <x v="0"/>
    <n v="0"/>
    <s v="OR330030N0290E0"/>
    <s v="BLM Cadastral - OR"/>
    <s v="T03N R29E"/>
    <x v="24"/>
    <s v="SN"/>
    <s v="Section"/>
    <x v="3"/>
    <n v="0"/>
    <n v="11"/>
    <x v="182"/>
    <x v="0"/>
    <x v="0"/>
    <x v="1"/>
    <s v=" "/>
    <s v=" "/>
    <s v="SESW"/>
    <s v="OR330030N0290E0SN110ASESW"/>
    <s v=" "/>
    <s v=" "/>
    <s v=" "/>
    <s v=" "/>
    <s v=" "/>
    <s v=" "/>
    <s v=" "/>
    <s v=" "/>
    <x v="0"/>
    <x v="1"/>
    <s v=" "/>
    <s v=" "/>
    <s v="&lt;Null&gt;"/>
    <s v="40.0 Acres"/>
    <n v="40"/>
    <n v="40.281999999999996"/>
    <s v="&lt;Null&gt;"/>
    <n v="959.373379"/>
    <n v="43109.871510999998"/>
    <n v="1"/>
    <x v="0"/>
  </r>
  <r>
    <n v="233"/>
    <s v="Polygon"/>
    <n v="4"/>
    <n v="6530"/>
    <s v="COR"/>
    <n v="3.819677"/>
    <n v="13.796385000000001"/>
    <n v="34"/>
    <n v="20.203614999999999"/>
    <n v="162.27409299999999"/>
    <n v="131.25751600000001"/>
    <n v="31.016577999999999"/>
    <n v="944668"/>
    <s v="OR"/>
    <n v="33"/>
    <s v="Willamette Meridian"/>
    <x v="0"/>
    <x v="0"/>
    <x v="0"/>
    <x v="1"/>
    <n v="0"/>
    <x v="0"/>
    <n v="0"/>
    <s v="OR330030N0290E0"/>
    <s v="BLM Cadastral - OR"/>
    <s v="T03N R29E"/>
    <x v="24"/>
    <s v="SN"/>
    <s v="Section"/>
    <x v="3"/>
    <n v="0"/>
    <n v="11"/>
    <x v="183"/>
    <x v="0"/>
    <x v="0"/>
    <x v="3"/>
    <s v=" "/>
    <s v=" "/>
    <s v="NESE"/>
    <s v="OR330030N0290E0SN110ANESE"/>
    <s v=" "/>
    <s v=" "/>
    <s v=" "/>
    <s v=" "/>
    <s v=" "/>
    <s v=" "/>
    <s v=" "/>
    <s v=" "/>
    <x v="1"/>
    <x v="3"/>
    <s v=" "/>
    <s v=" "/>
    <s v="&lt;Null&gt;"/>
    <s v="40.0 Acres"/>
    <n v="40"/>
    <n v="40.241"/>
    <s v="&lt;Null&gt;"/>
    <n v="607.27955899999995"/>
    <n v="15457.746501"/>
    <n v="0.4"/>
    <x v="0"/>
  </r>
  <r>
    <n v="234"/>
    <s v="Polygon"/>
    <n v="4"/>
    <n v="6530"/>
    <s v="COR"/>
    <n v="7.6392199999999999"/>
    <n v="13.796385000000001"/>
    <n v="34"/>
    <n v="20.203614999999999"/>
    <n v="162.27409299999999"/>
    <n v="131.25751600000001"/>
    <n v="31.016577999999999"/>
    <n v="944669"/>
    <s v="OR"/>
    <n v="33"/>
    <s v="Willamette Meridian"/>
    <x v="0"/>
    <x v="0"/>
    <x v="0"/>
    <x v="1"/>
    <n v="0"/>
    <x v="0"/>
    <n v="0"/>
    <s v="OR330030N0290E0"/>
    <s v="BLM Cadastral - OR"/>
    <s v="T03N R29E"/>
    <x v="24"/>
    <s v="SN"/>
    <s v="Section"/>
    <x v="3"/>
    <n v="0"/>
    <n v="11"/>
    <x v="184"/>
    <x v="0"/>
    <x v="0"/>
    <x v="2"/>
    <s v=" "/>
    <s v=" "/>
    <s v="NWSE"/>
    <s v="OR330030N0290E0SN110ANWSE"/>
    <s v=" "/>
    <s v=" "/>
    <s v=" "/>
    <s v=" "/>
    <s v=" "/>
    <s v=" "/>
    <s v=" "/>
    <s v=" "/>
    <x v="1"/>
    <x v="2"/>
    <s v=" "/>
    <s v=" "/>
    <s v="&lt;Null&gt;"/>
    <s v="40.0 Acres"/>
    <n v="40"/>
    <n v="40.225000000000001"/>
    <s v="&lt;Null&gt;"/>
    <n v="895.87072000000001"/>
    <n v="30914.952096000001"/>
    <n v="0.7"/>
    <x v="0"/>
  </r>
  <r>
    <n v="235"/>
    <s v="Polygon"/>
    <n v="4"/>
    <n v="6530"/>
    <s v="COR"/>
    <n v="38.888626000000002"/>
    <n v="13.796385000000001"/>
    <n v="34"/>
    <n v="20.203614999999999"/>
    <n v="162.27409299999999"/>
    <n v="131.25751600000001"/>
    <n v="31.016577999999999"/>
    <n v="944670"/>
    <s v="OR"/>
    <n v="33"/>
    <s v="Willamette Meridian"/>
    <x v="0"/>
    <x v="0"/>
    <x v="0"/>
    <x v="1"/>
    <n v="0"/>
    <x v="0"/>
    <n v="0"/>
    <s v="OR330030N0290E0"/>
    <s v="BLM Cadastral - OR"/>
    <s v="T03N R29E"/>
    <x v="24"/>
    <s v="SN"/>
    <s v="Section"/>
    <x v="3"/>
    <n v="0"/>
    <n v="11"/>
    <x v="185"/>
    <x v="0"/>
    <x v="0"/>
    <x v="4"/>
    <s v=" "/>
    <s v=" "/>
    <s v="SWSE"/>
    <s v="OR330030N0290E0SN110ASWSE"/>
    <s v=" "/>
    <s v=" "/>
    <s v=" "/>
    <s v=" "/>
    <s v=" "/>
    <s v=" "/>
    <s v=" "/>
    <s v=" "/>
    <x v="1"/>
    <x v="4"/>
    <s v=" "/>
    <s v=" "/>
    <s v="&lt;Null&gt;"/>
    <s v="40.0 Acres"/>
    <n v="40"/>
    <n v="40.276000000000003"/>
    <s v="&lt;Null&gt;"/>
    <n v="1576.3169820000001"/>
    <n v="157377.315799"/>
    <n v="3.6"/>
    <x v="0"/>
  </r>
  <r>
    <n v="236"/>
    <s v="Polygon"/>
    <n v="4"/>
    <n v="6530"/>
    <s v="COR"/>
    <n v="34.871957999999999"/>
    <n v="13.796385000000001"/>
    <n v="34"/>
    <n v="20.203614999999999"/>
    <n v="162.27409299999999"/>
    <n v="131.25751600000001"/>
    <n v="31.016577999999999"/>
    <n v="944671"/>
    <s v="OR"/>
    <n v="33"/>
    <s v="Willamette Meridian"/>
    <x v="0"/>
    <x v="0"/>
    <x v="0"/>
    <x v="1"/>
    <n v="0"/>
    <x v="0"/>
    <n v="0"/>
    <s v="OR330030N0290E0"/>
    <s v="BLM Cadastral - OR"/>
    <s v="T03N R29E"/>
    <x v="24"/>
    <s v="SN"/>
    <s v="Section"/>
    <x v="3"/>
    <n v="0"/>
    <n v="11"/>
    <x v="186"/>
    <x v="0"/>
    <x v="0"/>
    <x v="5"/>
    <s v=" "/>
    <s v=" "/>
    <s v="SESE"/>
    <s v="OR330030N0290E0SN110ASESE"/>
    <s v=" "/>
    <s v=" "/>
    <s v=" "/>
    <s v=" "/>
    <s v=" "/>
    <s v=" "/>
    <s v=" "/>
    <s v=" "/>
    <x v="1"/>
    <x v="5"/>
    <s v=" "/>
    <s v=" "/>
    <s v="&lt;Null&gt;"/>
    <s v="40.0 Acres"/>
    <n v="40"/>
    <n v="40.292000000000002"/>
    <s v="&lt;Null&gt;"/>
    <n v="1474.8893"/>
    <n v="141122.373081"/>
    <n v="3.2"/>
    <x v="0"/>
  </r>
  <r>
    <n v="237"/>
    <s v="Polygon"/>
    <n v="12"/>
    <n v="6528"/>
    <s v="POT"/>
    <n v="29.228760000000001"/>
    <n v="12.032166999999999"/>
    <n v="36"/>
    <n v="23.967832999999999"/>
    <n v="241.94662"/>
    <n v="195.70167699999999"/>
    <n v="46.244942000000002"/>
    <n v="944484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87"/>
    <x v="0"/>
    <x v="0"/>
    <x v="13"/>
    <s v=" "/>
    <s v=" "/>
    <s v="NENW"/>
    <s v="OR330030N0290E0SN140ANENW"/>
    <s v=" "/>
    <s v=" "/>
    <s v=" "/>
    <s v=" "/>
    <s v=" "/>
    <s v=" "/>
    <s v=" "/>
    <s v=" "/>
    <x v="3"/>
    <x v="13"/>
    <s v=" "/>
    <s v=" "/>
    <s v="&lt;Null&gt;"/>
    <s v="40.0 Acres"/>
    <n v="40"/>
    <n v="40.197000000000003"/>
    <s v="&lt;Null&gt;"/>
    <n v="1388.778585"/>
    <n v="118285.06954700001"/>
    <n v="2.7"/>
    <x v="0"/>
  </r>
  <r>
    <n v="238"/>
    <s v="Polygon"/>
    <n v="12"/>
    <n v="6528"/>
    <s v="POT"/>
    <n v="29.169091999999999"/>
    <n v="12.032166999999999"/>
    <n v="36"/>
    <n v="23.967832999999999"/>
    <n v="241.94662"/>
    <n v="195.70167699999999"/>
    <n v="46.244942000000002"/>
    <n v="944483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88"/>
    <x v="0"/>
    <x v="0"/>
    <x v="14"/>
    <s v=" "/>
    <s v=" "/>
    <s v="NWNW"/>
    <s v="OR330030N0290E0SN140ANWNW"/>
    <s v=" "/>
    <s v=" "/>
    <s v=" "/>
    <s v=" "/>
    <s v=" "/>
    <s v=" "/>
    <s v=" "/>
    <s v=" "/>
    <x v="3"/>
    <x v="12"/>
    <s v=" "/>
    <s v=" "/>
    <s v="&lt;Null&gt;"/>
    <s v="40.0 Acres"/>
    <n v="40"/>
    <n v="40.186"/>
    <s v="&lt;Null&gt;"/>
    <n v="1387.520624"/>
    <n v="118043.600511"/>
    <n v="2.7"/>
    <x v="0"/>
  </r>
  <r>
    <n v="239"/>
    <s v="Polygon"/>
    <n v="12"/>
    <n v="6528"/>
    <s v="POT"/>
    <n v="31.275344"/>
    <n v="12.032166999999999"/>
    <n v="36"/>
    <n v="23.967832999999999"/>
    <n v="241.94662"/>
    <n v="195.70167699999999"/>
    <n v="46.244942000000002"/>
    <n v="944485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89"/>
    <x v="0"/>
    <x v="0"/>
    <x v="10"/>
    <s v=" "/>
    <s v=" "/>
    <s v="SWNW"/>
    <s v="OR330030N0290E0SN140ASWNW"/>
    <s v=" "/>
    <s v=" "/>
    <s v=" "/>
    <s v=" "/>
    <s v=" "/>
    <s v=" "/>
    <s v=" "/>
    <s v=" "/>
    <x v="3"/>
    <x v="11"/>
    <s v=" "/>
    <s v=" "/>
    <s v="&lt;Null&gt;"/>
    <s v="40.0 Acres"/>
    <n v="40"/>
    <n v="39.976999999999997"/>
    <s v="&lt;Null&gt;"/>
    <n v="1428.078561"/>
    <n v="126567.334716"/>
    <n v="2.9"/>
    <x v="0"/>
  </r>
  <r>
    <n v="240"/>
    <s v="Polygon"/>
    <n v="12"/>
    <n v="6528"/>
    <s v="POT"/>
    <n v="31.413125999999998"/>
    <n v="12.032166999999999"/>
    <n v="36"/>
    <n v="23.967832999999999"/>
    <n v="241.94662"/>
    <n v="195.70167699999999"/>
    <n v="46.244942000000002"/>
    <n v="944486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90"/>
    <x v="0"/>
    <x v="0"/>
    <x v="9"/>
    <s v=" "/>
    <s v=" "/>
    <s v="SENW"/>
    <s v="OR330030N0290E0SN140ASENW"/>
    <s v=" "/>
    <s v=" "/>
    <s v=" "/>
    <s v=" "/>
    <s v=" "/>
    <s v=" "/>
    <s v=" "/>
    <s v=" "/>
    <x v="3"/>
    <x v="10"/>
    <s v=" "/>
    <s v=" "/>
    <s v="&lt;Null&gt;"/>
    <s v="40.0 Acres"/>
    <n v="40"/>
    <n v="39.988"/>
    <s v="&lt;Null&gt;"/>
    <n v="1430.8434090000001"/>
    <n v="127124.917753"/>
    <n v="2.9"/>
    <x v="0"/>
  </r>
  <r>
    <n v="241"/>
    <s v="Polygon"/>
    <n v="12"/>
    <n v="6528"/>
    <s v="POT"/>
    <n v="2.3796999999999999E-2"/>
    <n v="12.032166999999999"/>
    <n v="36"/>
    <n v="23.967832999999999"/>
    <n v="241.94662"/>
    <n v="195.70167699999999"/>
    <n v="46.244942000000002"/>
    <n v="944529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91"/>
    <x v="0"/>
    <x v="0"/>
    <x v="11"/>
    <s v=" "/>
    <s v=" "/>
    <s v="NWSW"/>
    <s v="OR330030N0290E0SN140ANWSW"/>
    <s v=" "/>
    <s v=" "/>
    <s v=" "/>
    <s v=" "/>
    <s v=" "/>
    <s v=" "/>
    <s v=" "/>
    <s v=" "/>
    <x v="0"/>
    <x v="14"/>
    <s v=" "/>
    <s v=" "/>
    <s v="&lt;Null&gt;"/>
    <s v="40.0 Acres"/>
    <n v="40"/>
    <n v="39.756"/>
    <s v="&lt;Null&gt;"/>
    <n v="99.253938000000005"/>
    <n v="96.305245999999997"/>
    <n v="0"/>
    <x v="0"/>
  </r>
  <r>
    <n v="242"/>
    <s v="Polygon"/>
    <n v="12"/>
    <n v="6528"/>
    <s v="POT"/>
    <n v="2.4961000000000001E-2"/>
    <n v="12.032166999999999"/>
    <n v="36"/>
    <n v="23.967832999999999"/>
    <n v="241.94662"/>
    <n v="195.70167699999999"/>
    <n v="46.244942000000002"/>
    <n v="944530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92"/>
    <x v="0"/>
    <x v="0"/>
    <x v="0"/>
    <s v=" "/>
    <s v=" "/>
    <s v="NESW"/>
    <s v="OR330030N0290E0SN140ANESW"/>
    <s v=" "/>
    <s v=" "/>
    <s v=" "/>
    <s v=" "/>
    <s v=" "/>
    <s v=" "/>
    <s v=" "/>
    <s v=" "/>
    <x v="0"/>
    <x v="0"/>
    <s v=" "/>
    <s v=" "/>
    <s v="&lt;Null&gt;"/>
    <s v="40.0 Acres"/>
    <n v="40"/>
    <n v="39.746000000000002"/>
    <s v="&lt;Null&gt;"/>
    <n v="102.360573"/>
    <n v="101.012282"/>
    <n v="0"/>
    <x v="0"/>
  </r>
  <r>
    <n v="243"/>
    <s v="Polygon"/>
    <n v="15"/>
    <n v="6560"/>
    <s v="COR"/>
    <n v="29.784759000000001"/>
    <n v="24.693842"/>
    <n v="34"/>
    <n v="9.3061579999999999"/>
    <n v="88.936751000000001"/>
    <n v="71.937651000000002"/>
    <n v="16.999101"/>
    <n v="944622"/>
    <s v="OR"/>
    <n v="33"/>
    <s v="Willamette Meridian"/>
    <x v="0"/>
    <x v="0"/>
    <x v="0"/>
    <x v="1"/>
    <n v="0"/>
    <x v="0"/>
    <n v="0"/>
    <s v="OR330030N0290E0"/>
    <s v="BLM Cadastral - OR"/>
    <s v="T03N R29E"/>
    <x v="24"/>
    <s v="SN"/>
    <s v="Section"/>
    <x v="3"/>
    <n v="0"/>
    <n v="11"/>
    <x v="193"/>
    <x v="0"/>
    <x v="0"/>
    <x v="13"/>
    <s v=" "/>
    <s v=" "/>
    <s v="NENW"/>
    <s v="OR330030N0290E0SN110ANENW"/>
    <s v=" "/>
    <s v=" "/>
    <s v=" "/>
    <s v=" "/>
    <s v=" "/>
    <s v=" "/>
    <s v=" "/>
    <s v=" "/>
    <x v="3"/>
    <x v="13"/>
    <s v=" "/>
    <s v=" "/>
    <s v="&lt;Null&gt;"/>
    <s v="40.0 Acres"/>
    <n v="40"/>
    <n v="40.131"/>
    <s v="&lt;Null&gt;"/>
    <n v="1395.8259270000001"/>
    <n v="120535.126689"/>
    <n v="2.8"/>
    <x v="0"/>
  </r>
  <r>
    <n v="244"/>
    <s v="Polygon"/>
    <n v="15"/>
    <n v="6560"/>
    <s v="COR"/>
    <n v="30.237369999999999"/>
    <n v="24.693842"/>
    <n v="34"/>
    <n v="9.3061579999999999"/>
    <n v="88.936751000000001"/>
    <n v="71.937651000000002"/>
    <n v="16.999101"/>
    <n v="944623"/>
    <s v="OR"/>
    <n v="33"/>
    <s v="Willamette Meridian"/>
    <x v="0"/>
    <x v="0"/>
    <x v="0"/>
    <x v="1"/>
    <n v="0"/>
    <x v="0"/>
    <n v="0"/>
    <s v="OR330030N0290E0"/>
    <s v="BLM Cadastral - OR"/>
    <s v="T03N R29E"/>
    <x v="24"/>
    <s v="SN"/>
    <s v="Section"/>
    <x v="3"/>
    <n v="0"/>
    <n v="11"/>
    <x v="194"/>
    <x v="0"/>
    <x v="0"/>
    <x v="14"/>
    <s v=" "/>
    <s v=" "/>
    <s v="NWNW"/>
    <s v="OR330030N0290E0SN110ANWNW"/>
    <s v=" "/>
    <s v=" "/>
    <s v=" "/>
    <s v=" "/>
    <s v=" "/>
    <s v=" "/>
    <s v=" "/>
    <s v=" "/>
    <x v="3"/>
    <x v="12"/>
    <s v=" "/>
    <s v=" "/>
    <s v="&lt;Null&gt;"/>
    <s v="40.0 Acres"/>
    <n v="40"/>
    <n v="40.116"/>
    <s v="&lt;Null&gt;"/>
    <n v="1405.019466"/>
    <n v="122366.782448"/>
    <n v="2.8"/>
    <x v="0"/>
  </r>
  <r>
    <n v="245"/>
    <s v="Polygon"/>
    <n v="15"/>
    <n v="6560"/>
    <s v="COR"/>
    <n v="27.193021000000002"/>
    <n v="24.693842"/>
    <n v="34"/>
    <n v="9.3061579999999999"/>
    <n v="88.936751000000001"/>
    <n v="71.937651000000002"/>
    <n v="16.999101"/>
    <n v="944624"/>
    <s v="OR"/>
    <n v="33"/>
    <s v="Willamette Meridian"/>
    <x v="0"/>
    <x v="0"/>
    <x v="0"/>
    <x v="1"/>
    <n v="0"/>
    <x v="0"/>
    <n v="0"/>
    <s v="OR330030N0290E0"/>
    <s v="BLM Cadastral - OR"/>
    <s v="T03N R29E"/>
    <x v="24"/>
    <s v="SN"/>
    <s v="Section"/>
    <x v="3"/>
    <n v="0"/>
    <n v="11"/>
    <x v="195"/>
    <x v="0"/>
    <x v="0"/>
    <x v="9"/>
    <s v=" "/>
    <s v=" "/>
    <s v="SENW"/>
    <s v="OR330030N0290E0SN110ASENW"/>
    <s v=" "/>
    <s v=" "/>
    <s v=" "/>
    <s v=" "/>
    <s v=" "/>
    <s v=" "/>
    <s v=" "/>
    <s v=" "/>
    <x v="3"/>
    <x v="10"/>
    <s v=" "/>
    <s v=" "/>
    <s v="&lt;Null&gt;"/>
    <s v="40.0 Acres"/>
    <n v="40"/>
    <n v="40.228999999999999"/>
    <s v="&lt;Null&gt;"/>
    <n v="1340.9596059999999"/>
    <n v="110046.69338700001"/>
    <n v="2.5"/>
    <x v="0"/>
  </r>
  <r>
    <n v="246"/>
    <s v="Polygon"/>
    <n v="15"/>
    <n v="6560"/>
    <s v="COR"/>
    <n v="27.464670999999999"/>
    <n v="24.693842"/>
    <n v="34"/>
    <n v="9.3061579999999999"/>
    <n v="88.936751000000001"/>
    <n v="71.937651000000002"/>
    <n v="16.999101"/>
    <n v="944625"/>
    <s v="OR"/>
    <n v="33"/>
    <s v="Willamette Meridian"/>
    <x v="0"/>
    <x v="0"/>
    <x v="0"/>
    <x v="1"/>
    <n v="0"/>
    <x v="0"/>
    <n v="0"/>
    <s v="OR330030N0290E0"/>
    <s v="BLM Cadastral - OR"/>
    <s v="T03N R29E"/>
    <x v="24"/>
    <s v="SN"/>
    <s v="Section"/>
    <x v="3"/>
    <n v="0"/>
    <n v="11"/>
    <x v="196"/>
    <x v="0"/>
    <x v="0"/>
    <x v="10"/>
    <s v=" "/>
    <s v=" "/>
    <s v="SWNW"/>
    <s v="OR330030N0290E0SN110ASWNW"/>
    <s v=" "/>
    <s v=" "/>
    <s v=" "/>
    <s v=" "/>
    <s v=" "/>
    <s v=" "/>
    <s v=" "/>
    <s v=" "/>
    <x v="3"/>
    <x v="11"/>
    <s v=" "/>
    <s v=" "/>
    <s v="&lt;Null&gt;"/>
    <s v="40.0 Acres"/>
    <n v="40"/>
    <n v="40.213999999999999"/>
    <s v="&lt;Null&gt;"/>
    <n v="1346.8984129999999"/>
    <n v="111146.023053"/>
    <n v="2.6"/>
    <x v="0"/>
  </r>
  <r>
    <n v="247"/>
    <s v="Polygon"/>
    <n v="40"/>
    <n v="6556"/>
    <s v="POT"/>
    <n v="30.421703000000001"/>
    <n v="18.632456000000001"/>
    <n v="36"/>
    <n v="17.367543999999999"/>
    <n v="181.65212600000001"/>
    <n v="146.93169"/>
    <n v="34.720435999999999"/>
    <n v="944580"/>
    <s v="OR"/>
    <n v="33"/>
    <s v="Willamette Meridian"/>
    <x v="0"/>
    <x v="0"/>
    <x v="0"/>
    <x v="1"/>
    <n v="0"/>
    <x v="0"/>
    <n v="0"/>
    <s v="OR330030N0290E0"/>
    <s v="BLM Cadastral - OR"/>
    <s v="T03N R29E"/>
    <x v="25"/>
    <s v="SN"/>
    <s v="Section"/>
    <x v="8"/>
    <n v="0"/>
    <n v="3"/>
    <x v="197"/>
    <x v="0"/>
    <x v="0"/>
    <x v="3"/>
    <s v=" "/>
    <s v=" "/>
    <s v="NESE"/>
    <s v="OR330030N0290E0SN030ANESE"/>
    <s v=" "/>
    <s v=" "/>
    <s v=" "/>
    <s v=" "/>
    <s v=" "/>
    <s v=" "/>
    <s v=" "/>
    <s v=" "/>
    <x v="1"/>
    <x v="3"/>
    <s v=" "/>
    <s v=" "/>
    <s v="&lt;Null&gt;"/>
    <s v="40.0 Acres"/>
    <n v="40"/>
    <n v="40.22"/>
    <s v="&lt;Null&gt;"/>
    <n v="1416.511565"/>
    <n v="123112.757408"/>
    <n v="2.8"/>
    <x v="0"/>
  </r>
  <r>
    <n v="248"/>
    <s v="Polygon"/>
    <n v="40"/>
    <n v="6556"/>
    <s v="POT"/>
    <n v="32.230085000000003"/>
    <n v="18.632456000000001"/>
    <n v="36"/>
    <n v="17.367543999999999"/>
    <n v="181.65212600000001"/>
    <n v="146.93169"/>
    <n v="34.720435999999999"/>
    <n v="944581"/>
    <s v="OR"/>
    <n v="33"/>
    <s v="Willamette Meridian"/>
    <x v="0"/>
    <x v="0"/>
    <x v="0"/>
    <x v="1"/>
    <n v="0"/>
    <x v="0"/>
    <n v="0"/>
    <s v="OR330030N0290E0"/>
    <s v="BLM Cadastral - OR"/>
    <s v="T03N R29E"/>
    <x v="25"/>
    <s v="SN"/>
    <s v="Section"/>
    <x v="8"/>
    <n v="0"/>
    <n v="3"/>
    <x v="198"/>
    <x v="0"/>
    <x v="0"/>
    <x v="2"/>
    <s v=" "/>
    <s v=" "/>
    <s v="NWSE"/>
    <s v="OR330030N0290E0SN030ANWSE"/>
    <s v=" "/>
    <s v=" "/>
    <s v=" "/>
    <s v=" "/>
    <s v=" "/>
    <s v=" "/>
    <s v=" "/>
    <s v=" "/>
    <x v="1"/>
    <x v="2"/>
    <s v=" "/>
    <s v=" "/>
    <s v="&lt;Null&gt;"/>
    <s v="40.0 Acres"/>
    <n v="40"/>
    <n v="40.218000000000004"/>
    <s v="&lt;Null&gt;"/>
    <n v="1444.3387359999999"/>
    <n v="130431.047569"/>
    <n v="3"/>
    <x v="0"/>
  </r>
  <r>
    <n v="249"/>
    <s v="Polygon"/>
    <n v="40"/>
    <n v="6556"/>
    <s v="POT"/>
    <n v="29.910266"/>
    <n v="18.632456000000001"/>
    <n v="36"/>
    <n v="17.367543999999999"/>
    <n v="181.65212600000001"/>
    <n v="146.93169"/>
    <n v="34.720435999999999"/>
    <n v="944582"/>
    <s v="OR"/>
    <n v="33"/>
    <s v="Willamette Meridian"/>
    <x v="0"/>
    <x v="0"/>
    <x v="0"/>
    <x v="1"/>
    <n v="0"/>
    <x v="0"/>
    <n v="0"/>
    <s v="OR330030N0290E0"/>
    <s v="BLM Cadastral - OR"/>
    <s v="T03N R29E"/>
    <x v="25"/>
    <s v="SN"/>
    <s v="Section"/>
    <x v="8"/>
    <n v="0"/>
    <n v="3"/>
    <x v="199"/>
    <x v="0"/>
    <x v="0"/>
    <x v="5"/>
    <s v=" "/>
    <s v=" "/>
    <s v="SESE"/>
    <s v="OR330030N0290E0SN030ASESE"/>
    <s v=" "/>
    <s v=" "/>
    <s v=" "/>
    <s v=" "/>
    <s v=" "/>
    <s v=" "/>
    <s v=" "/>
    <s v=" "/>
    <x v="1"/>
    <x v="5"/>
    <s v=" "/>
    <s v=" "/>
    <s v="&lt;Null&gt;"/>
    <s v="40.0 Acres"/>
    <n v="40"/>
    <n v="40.204000000000001"/>
    <s v="&lt;Null&gt;"/>
    <n v="1405.8949239999999"/>
    <n v="121043.036957"/>
    <n v="2.8"/>
    <x v="0"/>
  </r>
  <r>
    <n v="250"/>
    <s v="Polygon"/>
    <n v="40"/>
    <n v="6556"/>
    <s v="POT"/>
    <n v="32.608052000000001"/>
    <n v="18.632456000000001"/>
    <n v="36"/>
    <n v="17.367543999999999"/>
    <n v="181.65212600000001"/>
    <n v="146.93169"/>
    <n v="34.720435999999999"/>
    <n v="944583"/>
    <s v="OR"/>
    <n v="33"/>
    <s v="Willamette Meridian"/>
    <x v="0"/>
    <x v="0"/>
    <x v="0"/>
    <x v="1"/>
    <n v="0"/>
    <x v="0"/>
    <n v="0"/>
    <s v="OR330030N0290E0"/>
    <s v="BLM Cadastral - OR"/>
    <s v="T03N R29E"/>
    <x v="25"/>
    <s v="SN"/>
    <s v="Section"/>
    <x v="8"/>
    <n v="0"/>
    <n v="3"/>
    <x v="200"/>
    <x v="0"/>
    <x v="0"/>
    <x v="4"/>
    <s v=" "/>
    <s v=" "/>
    <s v="SWSE"/>
    <s v="OR330030N0290E0SN030ASWSE"/>
    <s v=" "/>
    <s v=" "/>
    <s v=" "/>
    <s v=" "/>
    <s v=" "/>
    <s v=" "/>
    <s v=" "/>
    <s v=" "/>
    <x v="1"/>
    <x v="4"/>
    <s v=" "/>
    <s v=" "/>
    <s v="&lt;Null&gt;"/>
    <s v="40.0 Acres"/>
    <n v="40"/>
    <n v="40.201999999999998"/>
    <s v="&lt;Null&gt;"/>
    <n v="1451.9341320000001"/>
    <n v="131960.63437000001"/>
    <n v="3"/>
    <x v="0"/>
  </r>
  <r>
    <n v="251"/>
    <s v="Polygon"/>
    <n v="40"/>
    <n v="6556"/>
    <s v="POT"/>
    <n v="0.158271"/>
    <n v="18.632456000000001"/>
    <n v="36"/>
    <n v="17.367543999999999"/>
    <n v="181.65212600000001"/>
    <n v="146.93169"/>
    <n v="34.720435999999999"/>
    <n v="944584"/>
    <s v="OR"/>
    <n v="33"/>
    <s v="Willamette Meridian"/>
    <x v="0"/>
    <x v="0"/>
    <x v="0"/>
    <x v="1"/>
    <n v="0"/>
    <x v="0"/>
    <n v="0"/>
    <s v="OR330030N0290E0"/>
    <s v="BLM Cadastral - OR"/>
    <s v="T03N R29E"/>
    <x v="25"/>
    <s v="SN"/>
    <s v="Section"/>
    <x v="8"/>
    <n v="0"/>
    <n v="3"/>
    <x v="201"/>
    <x v="0"/>
    <x v="0"/>
    <x v="0"/>
    <s v=" "/>
    <s v=" "/>
    <s v="NESW"/>
    <s v="OR330030N0290E0SN030ANESW"/>
    <s v=" "/>
    <s v=" "/>
    <s v=" "/>
    <s v=" "/>
    <s v=" "/>
    <s v=" "/>
    <s v=" "/>
    <s v=" "/>
    <x v="0"/>
    <x v="0"/>
    <s v=" "/>
    <s v=" "/>
    <s v="&lt;Null&gt;"/>
    <s v="40.0 Acres"/>
    <n v="40"/>
    <n v="40.500999999999998"/>
    <s v="&lt;Null&gt;"/>
    <n v="190.02079599999999"/>
    <n v="640.50152000000003"/>
    <n v="0"/>
    <x v="0"/>
  </r>
  <r>
    <n v="252"/>
    <s v="Polygon"/>
    <n v="40"/>
    <n v="6556"/>
    <s v="POT"/>
    <n v="0.182509"/>
    <n v="18.632456000000001"/>
    <n v="36"/>
    <n v="17.367543999999999"/>
    <n v="181.65212600000001"/>
    <n v="146.93169"/>
    <n v="34.720435999999999"/>
    <n v="944586"/>
    <s v="OR"/>
    <n v="33"/>
    <s v="Willamette Meridian"/>
    <x v="0"/>
    <x v="0"/>
    <x v="0"/>
    <x v="1"/>
    <n v="0"/>
    <x v="0"/>
    <n v="0"/>
    <s v="OR330030N0290E0"/>
    <s v="BLM Cadastral - OR"/>
    <s v="T03N R29E"/>
    <x v="25"/>
    <s v="SN"/>
    <s v="Section"/>
    <x v="8"/>
    <n v="0"/>
    <n v="3"/>
    <x v="202"/>
    <x v="0"/>
    <x v="0"/>
    <x v="1"/>
    <s v=" "/>
    <s v=" "/>
    <s v="SESW"/>
    <s v="OR330030N0290E0SN030ASESW"/>
    <s v=" "/>
    <s v=" "/>
    <s v=" "/>
    <s v=" "/>
    <s v=" "/>
    <s v=" "/>
    <s v=" "/>
    <s v=" "/>
    <x v="0"/>
    <x v="1"/>
    <s v=" "/>
    <s v=" "/>
    <s v="&lt;Null&gt;"/>
    <s v="40.0 Acres"/>
    <n v="40"/>
    <n v="40.293999999999997"/>
    <s v="&lt;Null&gt;"/>
    <n v="207.81995699999999"/>
    <n v="738.59134200000005"/>
    <n v="0"/>
    <x v="0"/>
  </r>
  <r>
    <n v="253"/>
    <s v="Polygon"/>
    <n v="7"/>
    <n v="6532"/>
    <s v="COR"/>
    <n v="29.635912000000001"/>
    <n v="35.995443000000002"/>
    <n v="39"/>
    <n v="3.0045570000000001"/>
    <n v="30.329919"/>
    <n v="24.53275"/>
    <n v="5.7971690000000002"/>
    <n v="944726"/>
    <s v="OR"/>
    <n v="33"/>
    <s v="Willamette Meridian"/>
    <x v="0"/>
    <x v="0"/>
    <x v="0"/>
    <x v="1"/>
    <n v="0"/>
    <x v="0"/>
    <n v="0"/>
    <s v="OR330030N0290E0"/>
    <s v="BLM Cadastral - OR"/>
    <s v="T03N R29E"/>
    <x v="26"/>
    <s v="SN"/>
    <s v="Section"/>
    <x v="7"/>
    <n v="0"/>
    <n v="23"/>
    <x v="203"/>
    <x v="0"/>
    <x v="0"/>
    <x v="16"/>
    <s v=" "/>
    <s v=" "/>
    <s v="NWNE"/>
    <s v="OR330030N0290E0SN230ANWNE"/>
    <s v=" "/>
    <s v=" "/>
    <s v=" "/>
    <s v=" "/>
    <s v=" "/>
    <s v=" "/>
    <s v=" "/>
    <s v=" "/>
    <x v="2"/>
    <x v="8"/>
    <s v=" "/>
    <s v=" "/>
    <s v="&lt;Null&gt;"/>
    <s v="40.0 Acres"/>
    <n v="40"/>
    <n v="41.225000000000001"/>
    <s v="&lt;Null&gt;"/>
    <n v="1397.1747330000001"/>
    <n v="119932.76199699999"/>
    <n v="2.8"/>
    <x v="0"/>
  </r>
  <r>
    <n v="254"/>
    <s v="Polygon"/>
    <n v="7"/>
    <n v="6532"/>
    <s v="COR"/>
    <n v="30.412223999999998"/>
    <n v="35.995443000000002"/>
    <n v="39"/>
    <n v="3.0045570000000001"/>
    <n v="30.329919"/>
    <n v="24.53275"/>
    <n v="5.7971690000000002"/>
    <n v="944727"/>
    <s v="OR"/>
    <n v="33"/>
    <s v="Willamette Meridian"/>
    <x v="0"/>
    <x v="0"/>
    <x v="0"/>
    <x v="1"/>
    <n v="0"/>
    <x v="0"/>
    <n v="0"/>
    <s v="OR330030N0290E0"/>
    <s v="BLM Cadastral - OR"/>
    <s v="T03N R29E"/>
    <x v="26"/>
    <s v="SN"/>
    <s v="Section"/>
    <x v="7"/>
    <n v="0"/>
    <n v="23"/>
    <x v="204"/>
    <x v="0"/>
    <x v="0"/>
    <x v="15"/>
    <s v=" "/>
    <s v=" "/>
    <s v="NENE"/>
    <s v="OR330030N0290E0SN230ANENE"/>
    <s v=" "/>
    <s v=" "/>
    <s v=" "/>
    <s v=" "/>
    <s v=" "/>
    <s v=" "/>
    <s v=" "/>
    <s v=" "/>
    <x v="2"/>
    <x v="9"/>
    <s v=" "/>
    <s v=" "/>
    <s v="&lt;Null&gt;"/>
    <s v="40.0 Acres"/>
    <n v="40"/>
    <n v="41.164999999999999"/>
    <s v="&lt;Null&gt;"/>
    <n v="1413.188956"/>
    <n v="123074.39468300001"/>
    <n v="2.8"/>
    <x v="0"/>
  </r>
  <r>
    <n v="255"/>
    <s v="Polygon"/>
    <n v="7"/>
    <n v="6532"/>
    <s v="COR"/>
    <n v="30.492068"/>
    <n v="35.995443000000002"/>
    <n v="39"/>
    <n v="3.0045570000000001"/>
    <n v="30.329919"/>
    <n v="24.53275"/>
    <n v="5.7971690000000002"/>
    <n v="944728"/>
    <s v="OR"/>
    <n v="33"/>
    <s v="Willamette Meridian"/>
    <x v="0"/>
    <x v="0"/>
    <x v="0"/>
    <x v="1"/>
    <n v="0"/>
    <x v="0"/>
    <n v="0"/>
    <s v="OR330030N0290E0"/>
    <s v="BLM Cadastral - OR"/>
    <s v="T03N R29E"/>
    <x v="26"/>
    <s v="SN"/>
    <s v="Section"/>
    <x v="7"/>
    <n v="0"/>
    <n v="23"/>
    <x v="205"/>
    <x v="0"/>
    <x v="0"/>
    <x v="6"/>
    <s v=" "/>
    <s v=" "/>
    <s v="SWNE"/>
    <s v="OR330030N0290E0SN230ASWNE"/>
    <s v=" "/>
    <s v=" "/>
    <s v=" "/>
    <s v=" "/>
    <s v=" "/>
    <s v=" "/>
    <s v=" "/>
    <s v=" "/>
    <x v="2"/>
    <x v="6"/>
    <s v=" "/>
    <s v=" "/>
    <s v="&lt;Null&gt;"/>
    <s v="40.0 Acres"/>
    <n v="40"/>
    <n v="41.018999999999998"/>
    <s v="&lt;Null&gt;"/>
    <n v="1414.818004"/>
    <n v="123397.5156"/>
    <n v="2.8"/>
    <x v="0"/>
  </r>
  <r>
    <n v="256"/>
    <s v="Polygon"/>
    <n v="7"/>
    <n v="6532"/>
    <s v="COR"/>
    <n v="30.594678999999999"/>
    <n v="35.995443000000002"/>
    <n v="39"/>
    <n v="3.0045570000000001"/>
    <n v="30.329919"/>
    <n v="24.53275"/>
    <n v="5.7971690000000002"/>
    <n v="944729"/>
    <s v="OR"/>
    <n v="33"/>
    <s v="Willamette Meridian"/>
    <x v="0"/>
    <x v="0"/>
    <x v="0"/>
    <x v="1"/>
    <n v="0"/>
    <x v="0"/>
    <n v="0"/>
    <s v="OR330030N0290E0"/>
    <s v="BLM Cadastral - OR"/>
    <s v="T03N R29E"/>
    <x v="26"/>
    <s v="SN"/>
    <s v="Section"/>
    <x v="7"/>
    <n v="0"/>
    <n v="23"/>
    <x v="206"/>
    <x v="0"/>
    <x v="0"/>
    <x v="7"/>
    <s v=" "/>
    <s v=" "/>
    <s v="SENE"/>
    <s v="OR330030N0290E0SN230ASENE"/>
    <s v=" "/>
    <s v=" "/>
    <s v=" "/>
    <s v=" "/>
    <s v=" "/>
    <s v=" "/>
    <s v=" "/>
    <s v=" "/>
    <x v="2"/>
    <x v="7"/>
    <s v=" "/>
    <s v=" "/>
    <s v="&lt;Null&gt;"/>
    <s v="40.0 Acres"/>
    <n v="40"/>
    <n v="40.959000000000003"/>
    <s v="&lt;Null&gt;"/>
    <n v="1416.906119"/>
    <n v="123812.770194"/>
    <n v="2.8"/>
    <x v="0"/>
  </r>
  <r>
    <n v="257"/>
    <s v="Polygon"/>
    <n v="8"/>
    <n v="6641"/>
    <s v="WHE"/>
    <n v="8.3054000000000003E-2"/>
    <n v="2.2350999999999999E-2"/>
    <n v="18"/>
    <n v="17.977649"/>
    <n v="91.764752999999999"/>
    <n v="74.225116999999997"/>
    <n v="17.539636000000002"/>
    <n v="944526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207"/>
    <x v="0"/>
    <x v="0"/>
    <x v="11"/>
    <s v=" "/>
    <s v=" "/>
    <s v="NWSW"/>
    <s v="OR330030N0290E0SN130ANWSW"/>
    <s v=" "/>
    <s v=" "/>
    <s v=" "/>
    <s v=" "/>
    <s v=" "/>
    <s v=" "/>
    <s v=" "/>
    <s v=" "/>
    <x v="0"/>
    <x v="14"/>
    <s v=" "/>
    <s v=" "/>
    <s v="&lt;Null&gt;"/>
    <s v="40.0 Acres"/>
    <n v="40"/>
    <n v="39.838000000000001"/>
    <s v="&lt;Null&gt;"/>
    <n v="160.794445"/>
    <n v="336.10985299999999"/>
    <n v="0"/>
    <x v="0"/>
  </r>
  <r>
    <n v="258"/>
    <s v="Polygon"/>
    <n v="8"/>
    <n v="6641"/>
    <s v="WHE"/>
    <n v="31.292446000000002"/>
    <n v="2.2350999999999999E-2"/>
    <n v="18"/>
    <n v="17.977649"/>
    <n v="91.764752999999999"/>
    <n v="74.225116999999997"/>
    <n v="17.539636000000002"/>
    <n v="944525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208"/>
    <x v="0"/>
    <x v="0"/>
    <x v="0"/>
    <s v=" "/>
    <s v=" "/>
    <s v="NESW"/>
    <s v="OR330030N0290E0SN130ANESW"/>
    <s v=" "/>
    <s v=" "/>
    <s v=" "/>
    <s v=" "/>
    <s v=" "/>
    <s v=" "/>
    <s v=" "/>
    <s v=" "/>
    <x v="0"/>
    <x v="0"/>
    <s v=" "/>
    <s v=" "/>
    <s v="&lt;Null&gt;"/>
    <s v="40.0 Acres"/>
    <n v="40"/>
    <n v="39.832000000000001"/>
    <s v="&lt;Null&gt;"/>
    <n v="1426.989086"/>
    <n v="126636.542887"/>
    <n v="2.9"/>
    <x v="0"/>
  </r>
  <r>
    <n v="259"/>
    <s v="Polygon"/>
    <n v="8"/>
    <n v="6641"/>
    <s v="WHE"/>
    <n v="29.814385000000001"/>
    <n v="2.2350999999999999E-2"/>
    <n v="18"/>
    <n v="17.977649"/>
    <n v="91.764752999999999"/>
    <n v="74.225116999999997"/>
    <n v="17.539636000000002"/>
    <n v="944527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209"/>
    <x v="0"/>
    <x v="0"/>
    <x v="1"/>
    <s v=" "/>
    <s v=" "/>
    <s v="SESW"/>
    <s v="OR330030N0290E0SN130ASESW"/>
    <s v=" "/>
    <s v=" "/>
    <s v=" "/>
    <s v=" "/>
    <s v=" "/>
    <s v=" "/>
    <s v=" "/>
    <s v=" "/>
    <x v="0"/>
    <x v="1"/>
    <s v=" "/>
    <s v=" "/>
    <s v="&lt;Null&gt;"/>
    <s v="40.0 Acres"/>
    <n v="40"/>
    <n v="39.82"/>
    <s v="&lt;Null&gt;"/>
    <n v="1396.4705220000001"/>
    <n v="120655.016737"/>
    <n v="2.8"/>
    <x v="0"/>
  </r>
  <r>
    <n v="260"/>
    <s v="Polygon"/>
    <n v="8"/>
    <n v="6641"/>
    <s v="WHE"/>
    <n v="6.1645999999999999E-2"/>
    <n v="2.2350999999999999E-2"/>
    <n v="18"/>
    <n v="17.977649"/>
    <n v="91.764752999999999"/>
    <n v="74.225116999999997"/>
    <n v="17.539636000000002"/>
    <n v="944528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210"/>
    <x v="0"/>
    <x v="0"/>
    <x v="12"/>
    <s v=" "/>
    <s v=" "/>
    <s v="SWSW"/>
    <s v="OR330030N0290E0SN130ASWSW"/>
    <s v=" "/>
    <s v=" "/>
    <s v=" "/>
    <s v=" "/>
    <s v=" "/>
    <s v=" "/>
    <s v=" "/>
    <s v=" "/>
    <x v="0"/>
    <x v="15"/>
    <s v=" "/>
    <s v=" "/>
    <s v="&lt;Null&gt;"/>
    <s v="40.0 Acres"/>
    <n v="40"/>
    <n v="39.826000000000001"/>
    <s v="&lt;Null&gt;"/>
    <n v="132.98094800000001"/>
    <n v="249.47193899999999"/>
    <n v="0"/>
    <x v="0"/>
  </r>
  <r>
    <n v="261"/>
    <s v="Polygon"/>
    <n v="36"/>
    <n v="6642"/>
    <s v="WHE"/>
    <n v="5.334155"/>
    <n v="8.706054"/>
    <n v="18"/>
    <n v="9.293946"/>
    <n v="83.834744000000001"/>
    <n v="67.810824999999994"/>
    <n v="16.023917999999998"/>
    <n v="944528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210"/>
    <x v="0"/>
    <x v="0"/>
    <x v="12"/>
    <s v=" "/>
    <s v=" "/>
    <s v="SWSW"/>
    <s v="OR330030N0290E0SN130ASWSW"/>
    <s v=" "/>
    <s v=" "/>
    <s v=" "/>
    <s v=" "/>
    <s v=" "/>
    <s v=" "/>
    <s v=" "/>
    <s v=" "/>
    <x v="0"/>
    <x v="15"/>
    <s v=" "/>
    <s v=" "/>
    <s v="&lt;Null&gt;"/>
    <s v="40.0 Acres"/>
    <n v="40"/>
    <n v="39.826000000000001"/>
    <s v="&lt;Null&gt;"/>
    <n v="690.23222199999998"/>
    <n v="21586.646647000001"/>
    <n v="0.5"/>
    <x v="0"/>
  </r>
  <r>
    <n v="262"/>
    <s v="Polygon"/>
    <n v="36"/>
    <n v="6642"/>
    <s v="WHE"/>
    <n v="5.1182299999999996"/>
    <n v="8.706054"/>
    <n v="18"/>
    <n v="9.293946"/>
    <n v="83.834744000000001"/>
    <n v="67.810824999999994"/>
    <n v="16.023917999999998"/>
    <n v="944527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209"/>
    <x v="0"/>
    <x v="0"/>
    <x v="1"/>
    <s v=" "/>
    <s v=" "/>
    <s v="SESW"/>
    <s v="OR330030N0290E0SN130ASESW"/>
    <s v=" "/>
    <s v=" "/>
    <s v=" "/>
    <s v=" "/>
    <s v=" "/>
    <s v=" "/>
    <s v=" "/>
    <s v=" "/>
    <x v="0"/>
    <x v="1"/>
    <s v=" "/>
    <s v=" "/>
    <s v="&lt;Null&gt;"/>
    <s v="40.0 Acres"/>
    <n v="40"/>
    <n v="39.82"/>
    <s v="&lt;Null&gt;"/>
    <n v="674.91129100000001"/>
    <n v="20712.825374"/>
    <n v="0.5"/>
    <x v="0"/>
  </r>
  <r>
    <n v="263"/>
    <s v="Polygon"/>
    <n v="36"/>
    <n v="6642"/>
    <s v="WHE"/>
    <n v="14.108993999999999"/>
    <n v="8.706054"/>
    <n v="18"/>
    <n v="9.293946"/>
    <n v="83.834744000000001"/>
    <n v="67.810824999999994"/>
    <n v="16.023917999999998"/>
    <n v="944716"/>
    <s v="OR"/>
    <n v="33"/>
    <s v="Willamette Meridian"/>
    <x v="0"/>
    <x v="0"/>
    <x v="0"/>
    <x v="1"/>
    <n v="0"/>
    <x v="0"/>
    <n v="0"/>
    <s v="OR330030N0290E0"/>
    <s v="BLM Cadastral - OR"/>
    <s v="T03N R29E"/>
    <x v="19"/>
    <s v="SN"/>
    <s v="Section"/>
    <x v="17"/>
    <n v="0"/>
    <n v="24"/>
    <x v="148"/>
    <x v="0"/>
    <x v="0"/>
    <x v="9"/>
    <s v=" "/>
    <s v=" "/>
    <s v="SENW"/>
    <s v="OR330030N0290E0SN240ASENW"/>
    <s v=" "/>
    <s v=" "/>
    <s v=" "/>
    <s v=" "/>
    <s v=" "/>
    <s v=" "/>
    <s v=" "/>
    <s v=" "/>
    <x v="3"/>
    <x v="10"/>
    <s v=" "/>
    <s v=" "/>
    <s v="&lt;Null&gt;"/>
    <s v="40.0 Acres"/>
    <n v="40"/>
    <n v="39.777000000000001"/>
    <s v="&lt;Null&gt;"/>
    <n v="1012.5678820000001"/>
    <n v="57097.299468999998"/>
    <n v="1.3"/>
    <x v="0"/>
  </r>
  <r>
    <n v="264"/>
    <s v="Polygon"/>
    <n v="36"/>
    <n v="6642"/>
    <s v="WHE"/>
    <n v="34.553533999999999"/>
    <n v="8.706054"/>
    <n v="18"/>
    <n v="9.293946"/>
    <n v="83.834744000000001"/>
    <n v="67.810824999999994"/>
    <n v="16.023917999999998"/>
    <n v="944714"/>
    <s v="OR"/>
    <n v="33"/>
    <s v="Willamette Meridian"/>
    <x v="0"/>
    <x v="0"/>
    <x v="0"/>
    <x v="1"/>
    <n v="0"/>
    <x v="0"/>
    <n v="0"/>
    <s v="OR330030N0290E0"/>
    <s v="BLM Cadastral - OR"/>
    <s v="T03N R29E"/>
    <x v="19"/>
    <s v="SN"/>
    <s v="Section"/>
    <x v="17"/>
    <n v="0"/>
    <n v="24"/>
    <x v="147"/>
    <x v="0"/>
    <x v="0"/>
    <x v="13"/>
    <s v=" "/>
    <s v=" "/>
    <s v="NENW"/>
    <s v="OR330030N0290E0SN240ANENW"/>
    <s v=" "/>
    <s v=" "/>
    <s v=" "/>
    <s v=" "/>
    <s v=" "/>
    <s v=" "/>
    <s v=" "/>
    <s v=" "/>
    <x v="3"/>
    <x v="13"/>
    <s v=" "/>
    <s v=" "/>
    <s v="&lt;Null&gt;"/>
    <s v="40.0 Acres"/>
    <n v="40"/>
    <n v="39.790999999999997"/>
    <s v="&lt;Null&gt;"/>
    <n v="1446.424084"/>
    <n v="139833.75102600001"/>
    <n v="3.2"/>
    <x v="0"/>
  </r>
  <r>
    <n v="265"/>
    <s v="Polygon"/>
    <n v="36"/>
    <n v="6642"/>
    <s v="WHE"/>
    <n v="35.006638000000002"/>
    <n v="8.706054"/>
    <n v="18"/>
    <n v="9.293946"/>
    <n v="83.834744000000001"/>
    <n v="67.810824999999994"/>
    <n v="16.023917999999998"/>
    <n v="944715"/>
    <s v="OR"/>
    <n v="33"/>
    <s v="Willamette Meridian"/>
    <x v="0"/>
    <x v="0"/>
    <x v="0"/>
    <x v="1"/>
    <n v="0"/>
    <x v="0"/>
    <n v="0"/>
    <s v="OR330030N0290E0"/>
    <s v="BLM Cadastral - OR"/>
    <s v="T03N R29E"/>
    <x v="19"/>
    <s v="SN"/>
    <s v="Section"/>
    <x v="17"/>
    <n v="0"/>
    <n v="24"/>
    <x v="211"/>
    <x v="0"/>
    <x v="0"/>
    <x v="14"/>
    <s v=" "/>
    <s v=" "/>
    <s v="NWNW"/>
    <s v="OR330030N0290E0SN240ANWNW"/>
    <s v=" "/>
    <s v=" "/>
    <s v=" "/>
    <s v=" "/>
    <s v=" "/>
    <s v=" "/>
    <s v=" "/>
    <s v=" "/>
    <x v="3"/>
    <x v="12"/>
    <s v=" "/>
    <s v=" "/>
    <s v="&lt;Null&gt;"/>
    <s v="40.0 Acres"/>
    <n v="40"/>
    <n v="39.798999999999999"/>
    <s v="&lt;Null&gt;"/>
    <n v="1455.4920139999999"/>
    <n v="141667.40442000001"/>
    <n v="3.3"/>
    <x v="0"/>
  </r>
  <r>
    <n v="266"/>
    <s v="Polygon"/>
    <n v="36"/>
    <n v="6642"/>
    <s v="WHE"/>
    <n v="14.121217"/>
    <n v="8.706054"/>
    <n v="18"/>
    <n v="9.293946"/>
    <n v="83.834744000000001"/>
    <n v="67.810824999999994"/>
    <n v="16.023917999999998"/>
    <n v="944717"/>
    <s v="OR"/>
    <n v="33"/>
    <s v="Willamette Meridian"/>
    <x v="0"/>
    <x v="0"/>
    <x v="0"/>
    <x v="1"/>
    <n v="0"/>
    <x v="0"/>
    <n v="0"/>
    <s v="OR330030N0290E0"/>
    <s v="BLM Cadastral - OR"/>
    <s v="T03N R29E"/>
    <x v="19"/>
    <s v="SN"/>
    <s v="Section"/>
    <x v="17"/>
    <n v="0"/>
    <n v="24"/>
    <x v="212"/>
    <x v="0"/>
    <x v="0"/>
    <x v="10"/>
    <s v=" "/>
    <s v=" "/>
    <s v="SWNW"/>
    <s v="OR330030N0290E0SN240ASWNW"/>
    <s v=" "/>
    <s v=" "/>
    <s v=" "/>
    <s v=" "/>
    <s v=" "/>
    <s v=" "/>
    <s v=" "/>
    <s v=" "/>
    <x v="3"/>
    <x v="11"/>
    <s v=" "/>
    <s v=" "/>
    <s v="&lt;Null&gt;"/>
    <s v="40.0 Acres"/>
    <n v="40"/>
    <n v="39.784999999999997"/>
    <s v="&lt;Null&gt;"/>
    <n v="1012.9992130000001"/>
    <n v="57146.766616000001"/>
    <n v="1.3"/>
    <x v="0"/>
  </r>
  <r>
    <n v="267"/>
    <s v="Polygon"/>
    <n v="37"/>
    <n v="6640"/>
    <s v="COR"/>
    <n v="32.205112"/>
    <n v="0.11697"/>
    <n v="34"/>
    <n v="33.883029999999998"/>
    <n v="343.72813000000002"/>
    <n v="278.02897899999999"/>
    <n v="65.699151000000001"/>
    <n v="944540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213"/>
    <x v="0"/>
    <x v="0"/>
    <x v="5"/>
    <s v=" "/>
    <s v=" "/>
    <s v="SESE"/>
    <s v="OR330030N0290E0SN140ASESE"/>
    <s v=" "/>
    <s v=" "/>
    <s v=" "/>
    <s v=" "/>
    <s v=" "/>
    <s v=" "/>
    <s v=" "/>
    <s v=" "/>
    <x v="1"/>
    <x v="5"/>
    <s v=" "/>
    <s v=" "/>
    <s v="&lt;Null&gt;"/>
    <s v="40.0 Acres"/>
    <n v="40"/>
    <n v="41.118000000000002"/>
    <s v="&lt;Null&gt;"/>
    <n v="1449.6811479999999"/>
    <n v="130329.987285"/>
    <n v="3"/>
    <x v="0"/>
  </r>
  <r>
    <n v="268"/>
    <s v="Polygon"/>
    <n v="37"/>
    <n v="6640"/>
    <s v="COR"/>
    <n v="31.378308000000001"/>
    <n v="0.11697"/>
    <n v="34"/>
    <n v="33.883029999999998"/>
    <n v="343.72813000000002"/>
    <n v="278.02897899999999"/>
    <n v="65.699151000000001"/>
    <n v="944538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80"/>
    <x v="0"/>
    <x v="0"/>
    <x v="3"/>
    <s v=" "/>
    <s v=" "/>
    <s v="NESE"/>
    <s v="OR330030N0290E0SN140ANESE"/>
    <s v=" "/>
    <s v=" "/>
    <s v=" "/>
    <s v=" "/>
    <s v=" "/>
    <s v=" "/>
    <s v=" "/>
    <s v=" "/>
    <x v="1"/>
    <x v="3"/>
    <s v=" "/>
    <s v=" "/>
    <s v="&lt;Null&gt;"/>
    <s v="40.0 Acres"/>
    <n v="40"/>
    <n v="40.889000000000003"/>
    <s v="&lt;Null&gt;"/>
    <n v="1433.354844"/>
    <n v="126984.017064"/>
    <n v="2.9"/>
    <x v="0"/>
  </r>
  <r>
    <n v="269"/>
    <s v="Polygon"/>
    <n v="37"/>
    <n v="6640"/>
    <s v="COR"/>
    <n v="29.410578999999998"/>
    <n v="0.11697"/>
    <n v="34"/>
    <n v="33.883029999999998"/>
    <n v="343.72813000000002"/>
    <n v="278.02897899999999"/>
    <n v="65.699151000000001"/>
    <n v="944528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210"/>
    <x v="0"/>
    <x v="0"/>
    <x v="12"/>
    <s v=" "/>
    <s v=" "/>
    <s v="SWSW"/>
    <s v="OR330030N0290E0SN130ASWSW"/>
    <s v=" "/>
    <s v=" "/>
    <s v=" "/>
    <s v=" "/>
    <s v=" "/>
    <s v=" "/>
    <s v=" "/>
    <s v=" "/>
    <x v="0"/>
    <x v="15"/>
    <s v=" "/>
    <s v=" "/>
    <s v="&lt;Null&gt;"/>
    <s v="40.0 Acres"/>
    <n v="40"/>
    <n v="39.826000000000001"/>
    <s v="&lt;Null&gt;"/>
    <n v="1393.0899400000001"/>
    <n v="119020.86848200001"/>
    <n v="2.7"/>
    <x v="0"/>
  </r>
  <r>
    <n v="270"/>
    <s v="Polygon"/>
    <n v="37"/>
    <n v="6640"/>
    <s v="COR"/>
    <n v="28.739101000000002"/>
    <n v="0.11697"/>
    <n v="34"/>
    <n v="33.883029999999998"/>
    <n v="343.72813000000002"/>
    <n v="278.02897899999999"/>
    <n v="65.699151000000001"/>
    <n v="944526"/>
    <s v="OR"/>
    <n v="33"/>
    <s v="Willamette Meridian"/>
    <x v="0"/>
    <x v="0"/>
    <x v="0"/>
    <x v="1"/>
    <n v="0"/>
    <x v="0"/>
    <n v="0"/>
    <s v="OR330030N0290E0"/>
    <s v="BLM Cadastral - OR"/>
    <s v="T03N R29E"/>
    <x v="22"/>
    <s v="SN"/>
    <s v="Section"/>
    <x v="20"/>
    <n v="0"/>
    <n v="13"/>
    <x v="207"/>
    <x v="0"/>
    <x v="0"/>
    <x v="11"/>
    <s v=" "/>
    <s v=" "/>
    <s v="NWSW"/>
    <s v="OR330030N0290E0SN130ANWSW"/>
    <s v=" "/>
    <s v=" "/>
    <s v=" "/>
    <s v=" "/>
    <s v=" "/>
    <s v=" "/>
    <s v=" "/>
    <s v=" "/>
    <x v="0"/>
    <x v="14"/>
    <s v=" "/>
    <s v=" "/>
    <s v="&lt;Null&gt;"/>
    <s v="40.0 Acres"/>
    <n v="40"/>
    <n v="39.838000000000001"/>
    <s v="&lt;Null&gt;"/>
    <n v="1378.8673610000001"/>
    <n v="116303.47921"/>
    <n v="2.7"/>
    <x v="0"/>
  </r>
  <r>
    <n v="271"/>
    <s v="Polygon"/>
    <n v="6"/>
    <n v="6529"/>
    <s v="COR"/>
    <n v="23.447158999999999"/>
    <n v="12.027075"/>
    <n v="34"/>
    <n v="21.972925"/>
    <n v="178.619158"/>
    <n v="144.47843499999999"/>
    <n v="34.140723999999999"/>
    <n v="944529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91"/>
    <x v="0"/>
    <x v="0"/>
    <x v="11"/>
    <s v=" "/>
    <s v=" "/>
    <s v="NWSW"/>
    <s v="OR330030N0290E0SN140ANWSW"/>
    <s v=" "/>
    <s v=" "/>
    <s v=" "/>
    <s v=" "/>
    <s v=" "/>
    <s v=" "/>
    <s v=" "/>
    <s v=" "/>
    <x v="0"/>
    <x v="14"/>
    <s v=" "/>
    <s v=" "/>
    <s v="&lt;Null&gt;"/>
    <s v="40.0 Acres"/>
    <n v="40"/>
    <n v="39.756"/>
    <s v="&lt;Null&gt;"/>
    <n v="1245.6002350000001"/>
    <n v="94887.667281000002"/>
    <n v="2.2000000000000002"/>
    <x v="0"/>
  </r>
  <r>
    <n v="272"/>
    <s v="Polygon"/>
    <n v="6"/>
    <n v="6529"/>
    <s v="COR"/>
    <n v="28.560314999999999"/>
    <n v="12.027075"/>
    <n v="34"/>
    <n v="21.972925"/>
    <n v="178.619158"/>
    <n v="144.47843499999999"/>
    <n v="34.140723999999999"/>
    <n v="944530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92"/>
    <x v="0"/>
    <x v="0"/>
    <x v="0"/>
    <s v=" "/>
    <s v=" "/>
    <s v="NESW"/>
    <s v="OR330030N0290E0SN140ANESW"/>
    <s v=" "/>
    <s v=" "/>
    <s v=" "/>
    <s v=" "/>
    <s v=" "/>
    <s v=" "/>
    <s v=" "/>
    <s v=" "/>
    <x v="0"/>
    <x v="0"/>
    <s v=" "/>
    <s v=" "/>
    <s v="&lt;Null&gt;"/>
    <s v="40.0 Acres"/>
    <n v="40"/>
    <n v="39.746000000000002"/>
    <s v="&lt;Null&gt;"/>
    <n v="1356.7307840000001"/>
    <n v="115579.954629"/>
    <n v="2.7"/>
    <x v="0"/>
  </r>
  <r>
    <n v="273"/>
    <s v="Polygon"/>
    <n v="6"/>
    <n v="6529"/>
    <s v="COR"/>
    <n v="20.440207000000001"/>
    <n v="12.027075"/>
    <n v="34"/>
    <n v="21.972925"/>
    <n v="178.619158"/>
    <n v="144.47843499999999"/>
    <n v="34.140723999999999"/>
    <n v="944531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214"/>
    <x v="0"/>
    <x v="0"/>
    <x v="12"/>
    <s v=" "/>
    <s v=" "/>
    <s v="SWSW"/>
    <s v="OR330030N0290E0SN140ASWSW"/>
    <s v=" "/>
    <s v=" "/>
    <s v=" "/>
    <s v=" "/>
    <s v=" "/>
    <s v=" "/>
    <s v=" "/>
    <s v=" "/>
    <x v="0"/>
    <x v="15"/>
    <s v=" "/>
    <s v=" "/>
    <s v="&lt;Null&gt;"/>
    <s v="40.0 Acres"/>
    <n v="40"/>
    <n v="39.546999999999997"/>
    <s v="&lt;Null&gt;"/>
    <n v="1171.0187960000001"/>
    <n v="82718.912962999995"/>
    <n v="1.9"/>
    <x v="0"/>
  </r>
  <r>
    <n v="274"/>
    <s v="Polygon"/>
    <n v="6"/>
    <n v="6529"/>
    <s v="COR"/>
    <n v="25.100770000000001"/>
    <n v="12.027075"/>
    <n v="34"/>
    <n v="21.972925"/>
    <n v="178.619158"/>
    <n v="144.47843499999999"/>
    <n v="34.140723999999999"/>
    <n v="944532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215"/>
    <x v="0"/>
    <x v="0"/>
    <x v="1"/>
    <s v=" "/>
    <s v=" "/>
    <s v="SESW"/>
    <s v="OR330030N0290E0SN140ASESW"/>
    <s v=" "/>
    <s v=" "/>
    <s v=" "/>
    <s v=" "/>
    <s v=" "/>
    <s v=" "/>
    <s v=" "/>
    <s v=" "/>
    <x v="0"/>
    <x v="1"/>
    <s v=" "/>
    <s v=" "/>
    <s v="&lt;Null&gt;"/>
    <s v="40.0 Acres"/>
    <n v="40"/>
    <n v="39.536999999999999"/>
    <s v="&lt;Null&gt;"/>
    <n v="1283.4629560000001"/>
    <n v="101579.618843"/>
    <n v="2.2999999999999998"/>
    <x v="0"/>
  </r>
  <r>
    <n v="275"/>
    <s v="Polygon"/>
    <n v="43"/>
    <n v="6525"/>
    <s v="SWE"/>
    <n v="5.7307629999999996"/>
    <n v="32.148063999999998"/>
    <n v="39"/>
    <n v="6.8519360000000002"/>
    <n v="23.735945000000001"/>
    <n v="19.199128999999999"/>
    <n v="4.5368170000000001"/>
    <n v="944529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91"/>
    <x v="0"/>
    <x v="0"/>
    <x v="11"/>
    <s v=" "/>
    <s v=" "/>
    <s v="NWSW"/>
    <s v="OR330030N0290E0SN140ANWSW"/>
    <s v=" "/>
    <s v=" "/>
    <s v=" "/>
    <s v=" "/>
    <s v=" "/>
    <s v=" "/>
    <s v=" "/>
    <s v=" "/>
    <x v="0"/>
    <x v="14"/>
    <s v=" "/>
    <s v=" "/>
    <s v="&lt;Null&gt;"/>
    <s v="40.0 Acres"/>
    <n v="40"/>
    <n v="39.756"/>
    <s v="&lt;Null&gt;"/>
    <n v="644.60189700000001"/>
    <n v="23191.667662"/>
    <n v="0.5"/>
    <x v="0"/>
  </r>
  <r>
    <n v="276"/>
    <s v="Polygon"/>
    <n v="43"/>
    <n v="6525"/>
    <s v="SWE"/>
    <n v="5.2092520000000002"/>
    <n v="32.148063999999998"/>
    <n v="39"/>
    <n v="6.8519360000000002"/>
    <n v="23.735945000000001"/>
    <n v="19.199128999999999"/>
    <n v="4.5368170000000001"/>
    <n v="944485"/>
    <s v="OR"/>
    <n v="33"/>
    <s v="Willamette Meridian"/>
    <x v="0"/>
    <x v="0"/>
    <x v="0"/>
    <x v="1"/>
    <n v="0"/>
    <x v="0"/>
    <n v="0"/>
    <s v="OR330030N0290E0"/>
    <s v="BLM Cadastral - OR"/>
    <s v="T03N R29E"/>
    <x v="23"/>
    <s v="SN"/>
    <s v="Section"/>
    <x v="5"/>
    <n v="0"/>
    <n v="14"/>
    <x v="189"/>
    <x v="0"/>
    <x v="0"/>
    <x v="10"/>
    <s v=" "/>
    <s v=" "/>
    <s v="SWNW"/>
    <s v="OR330030N0290E0SN140ASWNW"/>
    <s v=" "/>
    <s v=" "/>
    <s v=" "/>
    <s v=" "/>
    <s v=" "/>
    <s v=" "/>
    <s v=" "/>
    <s v=" "/>
    <x v="3"/>
    <x v="11"/>
    <s v=" "/>
    <s v=" "/>
    <s v="&lt;Null&gt;"/>
    <s v="40.0 Acres"/>
    <n v="40"/>
    <n v="39.976999999999997"/>
    <s v="&lt;Null&gt;"/>
    <n v="615.10189200000002"/>
    <n v="21081.179037000002"/>
    <n v="0.5"/>
    <x v="0"/>
  </r>
  <r>
    <n v="277"/>
    <s v="Polygon"/>
    <n v="43"/>
    <n v="6525"/>
    <s v="SWE"/>
    <n v="14.707518"/>
    <n v="32.148063999999998"/>
    <n v="39"/>
    <n v="6.8519360000000002"/>
    <n v="23.735945000000001"/>
    <n v="19.199128999999999"/>
    <n v="4.5368170000000001"/>
    <n v="944493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16"/>
    <x v="0"/>
    <x v="0"/>
    <x v="7"/>
    <s v=" "/>
    <s v=" "/>
    <s v="SENE"/>
    <s v="OR330030N0290E0SN150ASENE"/>
    <s v=" "/>
    <s v=" "/>
    <s v=" "/>
    <s v=" "/>
    <s v=" "/>
    <s v=" "/>
    <s v=" "/>
    <s v=" "/>
    <x v="2"/>
    <x v="7"/>
    <s v=" "/>
    <s v=" "/>
    <s v="&lt;Null&gt;"/>
    <s v="40.0 Acres"/>
    <n v="40"/>
    <n v="39.918999999999997"/>
    <s v="&lt;Null&gt;"/>
    <n v="972.13973699999997"/>
    <n v="59519.452456999999"/>
    <n v="1.4"/>
    <x v="0"/>
  </r>
  <r>
    <n v="278"/>
    <s v="Polygon"/>
    <n v="43"/>
    <n v="6525"/>
    <s v="SWE"/>
    <n v="15.921919000000001"/>
    <n v="32.148063999999998"/>
    <n v="39"/>
    <n v="6.8519360000000002"/>
    <n v="23.735945000000001"/>
    <n v="19.199128999999999"/>
    <n v="4.5368170000000001"/>
    <n v="944533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17"/>
    <x v="0"/>
    <x v="0"/>
    <x v="3"/>
    <s v=" "/>
    <s v=" "/>
    <s v="NESE"/>
    <s v="OR330030N0290E0SN150ANESE"/>
    <s v=" "/>
    <s v=" "/>
    <s v=" "/>
    <s v=" "/>
    <s v=" "/>
    <s v=" "/>
    <s v=" "/>
    <s v=" "/>
    <x v="1"/>
    <x v="3"/>
    <s v=" "/>
    <s v=" "/>
    <s v="&lt;Null&gt;"/>
    <s v="40.0 Acres"/>
    <n v="40"/>
    <n v="39.899000000000001"/>
    <s v="&lt;Null&gt;"/>
    <n v="1002.893049"/>
    <n v="64433.979804000002"/>
    <n v="1.5"/>
    <x v="0"/>
  </r>
  <r>
    <n v="279"/>
    <s v="Polygon"/>
    <n v="48"/>
    <n v="6526"/>
    <s v="SWE"/>
    <n v="13.452503"/>
    <n v="32.148105000000001"/>
    <n v="39"/>
    <n v="6.8518949999999998"/>
    <n v="34.240169999999999"/>
    <n v="27.695608"/>
    <n v="6.544562"/>
    <n v="944533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17"/>
    <x v="0"/>
    <x v="0"/>
    <x v="3"/>
    <s v=" "/>
    <s v=" "/>
    <s v="NESE"/>
    <s v="OR330030N0290E0SN150ANESE"/>
    <s v=" "/>
    <s v=" "/>
    <s v=" "/>
    <s v=" "/>
    <s v=" "/>
    <s v=" "/>
    <s v=" "/>
    <s v=" "/>
    <x v="1"/>
    <x v="3"/>
    <s v=" "/>
    <s v=" "/>
    <s v="&lt;Null&gt;"/>
    <s v="40.0 Acres"/>
    <n v="40"/>
    <n v="39.899000000000001"/>
    <s v="&lt;Null&gt;"/>
    <n v="971.30848300000002"/>
    <n v="54440.565956999999"/>
    <n v="1.2"/>
    <x v="0"/>
  </r>
  <r>
    <n v="280"/>
    <s v="Polygon"/>
    <n v="48"/>
    <n v="6526"/>
    <s v="SWE"/>
    <n v="9.5014880000000002"/>
    <n v="32.148105000000001"/>
    <n v="39"/>
    <n v="6.8518949999999998"/>
    <n v="34.240169999999999"/>
    <n v="27.695608"/>
    <n v="6.544562"/>
    <n v="944534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18"/>
    <x v="0"/>
    <x v="0"/>
    <x v="2"/>
    <s v=" "/>
    <s v=" "/>
    <s v="NWSE"/>
    <s v="OR330030N0290E0SN150ANWSE"/>
    <s v=" "/>
    <s v=" "/>
    <s v=" "/>
    <s v=" "/>
    <s v=" "/>
    <s v=" "/>
    <s v=" "/>
    <s v=" "/>
    <x v="1"/>
    <x v="2"/>
    <s v=" "/>
    <s v=" "/>
    <s v="&lt;Null&gt;"/>
    <s v="40.0 Acres"/>
    <n v="40"/>
    <n v="39.874000000000002"/>
    <s v="&lt;Null&gt;"/>
    <n v="822.22863600000005"/>
    <n v="38451.310588"/>
    <n v="0.9"/>
    <x v="0"/>
  </r>
  <r>
    <n v="281"/>
    <s v="Polygon"/>
    <n v="48"/>
    <n v="6526"/>
    <s v="SWE"/>
    <n v="20.738479000000002"/>
    <n v="32.148105000000001"/>
    <n v="39"/>
    <n v="6.8518949999999998"/>
    <n v="34.240169999999999"/>
    <n v="27.695608"/>
    <n v="6.544562"/>
    <n v="944535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19"/>
    <x v="0"/>
    <x v="0"/>
    <x v="5"/>
    <s v=" "/>
    <s v=" "/>
    <s v="SESE"/>
    <s v="OR330030N0290E0SN150ASESE"/>
    <s v=" "/>
    <s v=" "/>
    <s v=" "/>
    <s v=" "/>
    <s v=" "/>
    <s v=" "/>
    <s v=" "/>
    <s v=" "/>
    <x v="1"/>
    <x v="5"/>
    <s v=" "/>
    <s v=" "/>
    <s v="&lt;Null&gt;"/>
    <s v="40.0 Acres"/>
    <n v="40"/>
    <n v="39.874000000000002"/>
    <s v="&lt;Null&gt;"/>
    <n v="1264.4541979999999"/>
    <n v="83925.982313999993"/>
    <n v="1.9"/>
    <x v="0"/>
  </r>
  <r>
    <n v="282"/>
    <s v="Polygon"/>
    <n v="48"/>
    <n v="6526"/>
    <s v="SWE"/>
    <n v="16.273938000000001"/>
    <n v="32.148105000000001"/>
    <n v="39"/>
    <n v="6.8518949999999998"/>
    <n v="34.240169999999999"/>
    <n v="27.695608"/>
    <n v="6.544562"/>
    <n v="944536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20"/>
    <x v="0"/>
    <x v="0"/>
    <x v="4"/>
    <s v=" "/>
    <s v=" "/>
    <s v="SWSE"/>
    <s v="OR330030N0290E0SN150ASWSE"/>
    <s v=" "/>
    <s v=" "/>
    <s v=" "/>
    <s v=" "/>
    <s v=" "/>
    <s v=" "/>
    <s v=" "/>
    <s v=" "/>
    <x v="1"/>
    <x v="4"/>
    <s v=" "/>
    <s v=" "/>
    <s v="&lt;Null&gt;"/>
    <s v="40.0 Acres"/>
    <n v="40"/>
    <n v="39.848999999999997"/>
    <s v="&lt;Null&gt;"/>
    <n v="1011.136522"/>
    <n v="65858.554772000003"/>
    <n v="1.5"/>
    <x v="0"/>
  </r>
  <r>
    <n v="283"/>
    <s v="Polygon"/>
    <n v="49"/>
    <s v="6526b"/>
    <s v="SWE"/>
    <n v="5.4045800000000002"/>
    <n v="32.148108000000001"/>
    <n v="39"/>
    <n v="6.8518920000000003"/>
    <n v="7.7763419999999996"/>
    <n v="6.2899950000000002"/>
    <n v="1.4863459999999999"/>
    <n v="944536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20"/>
    <x v="0"/>
    <x v="0"/>
    <x v="4"/>
    <s v=" "/>
    <s v=" "/>
    <s v="SWSE"/>
    <s v="OR330030N0290E0SN150ASWSE"/>
    <s v=" "/>
    <s v=" "/>
    <s v=" "/>
    <s v=" "/>
    <s v=" "/>
    <s v=" "/>
    <s v=" "/>
    <s v=" "/>
    <x v="1"/>
    <x v="4"/>
    <s v=" "/>
    <s v=" "/>
    <s v="&lt;Null&gt;"/>
    <s v="40.0 Acres"/>
    <n v="40"/>
    <n v="39.848999999999997"/>
    <s v="&lt;Null&gt;"/>
    <n v="682.894318"/>
    <n v="21871.645583000001"/>
    <n v="0.5"/>
    <x v="0"/>
  </r>
  <r>
    <n v="284"/>
    <s v="Polygon"/>
    <n v="49"/>
    <s v="6526b"/>
    <s v="SWE"/>
    <n v="8.2145139999999994"/>
    <n v="32.148108000000001"/>
    <n v="39"/>
    <n v="6.8518920000000003"/>
    <n v="7.7763419999999996"/>
    <n v="6.2899950000000002"/>
    <n v="1.4863459999999999"/>
    <n v="944535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19"/>
    <x v="0"/>
    <x v="0"/>
    <x v="5"/>
    <s v=" "/>
    <s v=" "/>
    <s v="SESE"/>
    <s v="OR330030N0290E0SN150ASESE"/>
    <s v=" "/>
    <s v=" "/>
    <s v=" "/>
    <s v=" "/>
    <s v=" "/>
    <s v=" "/>
    <s v=" "/>
    <s v=" "/>
    <x v="1"/>
    <x v="5"/>
    <s v=" "/>
    <s v=" "/>
    <s v="&lt;Null&gt;"/>
    <s v="40.0 Acres"/>
    <n v="40"/>
    <n v="39.874000000000002"/>
    <s v="&lt;Null&gt;"/>
    <n v="811.37562300000002"/>
    <n v="33243.093143999999"/>
    <n v="0.8"/>
    <x v="0"/>
  </r>
  <r>
    <n v="285"/>
    <s v="Polygon"/>
    <n v="5"/>
    <n v="6522"/>
    <s v="COR"/>
    <n v="4.6387840000000002"/>
    <n v="22.272514999999999"/>
    <n v="34"/>
    <n v="11.727485"/>
    <n v="144.352936"/>
    <n v="116.761754"/>
    <n v="27.591182"/>
    <n v="944629"/>
    <s v="OR"/>
    <n v="33"/>
    <s v="Willamette Meridian"/>
    <x v="0"/>
    <x v="0"/>
    <x v="0"/>
    <x v="1"/>
    <n v="0"/>
    <x v="0"/>
    <n v="0"/>
    <s v="OR330030N0290E0"/>
    <s v="BLM Cadastral - OR"/>
    <s v="T03N R29E"/>
    <x v="28"/>
    <s v="SN"/>
    <s v="Section"/>
    <x v="4"/>
    <n v="0"/>
    <n v="10"/>
    <x v="221"/>
    <x v="0"/>
    <x v="0"/>
    <x v="6"/>
    <s v=" "/>
    <s v=" "/>
    <s v="SWNE"/>
    <s v="OR330030N0290E0SN100ASWNE"/>
    <s v=" "/>
    <s v=" "/>
    <s v=" "/>
    <s v=" "/>
    <s v=" "/>
    <s v=" "/>
    <s v=" "/>
    <s v=" "/>
    <x v="2"/>
    <x v="6"/>
    <s v=" "/>
    <s v=" "/>
    <s v="&lt;Null&gt;"/>
    <s v="40.0 Acres"/>
    <n v="40"/>
    <n v="40.027999999999999"/>
    <s v="&lt;Null&gt;"/>
    <n v="608.46084099999996"/>
    <n v="18772.566160999999"/>
    <n v="0.4"/>
    <x v="0"/>
  </r>
  <r>
    <n v="286"/>
    <s v="Polygon"/>
    <n v="5"/>
    <n v="6522"/>
    <s v="COR"/>
    <n v="22.827158000000001"/>
    <n v="22.272514999999999"/>
    <n v="34"/>
    <n v="11.727485"/>
    <n v="144.352936"/>
    <n v="116.761754"/>
    <n v="27.591182"/>
    <n v="944632"/>
    <s v="OR"/>
    <n v="33"/>
    <s v="Willamette Meridian"/>
    <x v="0"/>
    <x v="0"/>
    <x v="0"/>
    <x v="1"/>
    <n v="0"/>
    <x v="0"/>
    <n v="0"/>
    <s v="OR330030N0290E0"/>
    <s v="BLM Cadastral - OR"/>
    <s v="T03N R29E"/>
    <x v="28"/>
    <s v="SN"/>
    <s v="Section"/>
    <x v="4"/>
    <n v="0"/>
    <n v="10"/>
    <x v="222"/>
    <x v="0"/>
    <x v="0"/>
    <x v="9"/>
    <s v=" "/>
    <s v=" "/>
    <s v="SENW"/>
    <s v="OR330030N0290E0SN100ASENW"/>
    <s v=" "/>
    <s v=" "/>
    <s v=" "/>
    <s v=" "/>
    <s v=" "/>
    <s v=" "/>
    <s v=" "/>
    <s v=" "/>
    <x v="3"/>
    <x v="10"/>
    <s v=" "/>
    <s v=" "/>
    <s v="&lt;Null&gt;"/>
    <s v="40.0 Acres"/>
    <n v="40"/>
    <n v="40.33"/>
    <s v="&lt;Null&gt;"/>
    <n v="1215.281203"/>
    <n v="92378.600298000005"/>
    <n v="2.1"/>
    <x v="0"/>
  </r>
  <r>
    <n v="287"/>
    <s v="Polygon"/>
    <n v="5"/>
    <n v="6522"/>
    <s v="COR"/>
    <n v="6.5230119999999996"/>
    <n v="22.272514999999999"/>
    <n v="34"/>
    <n v="11.727485"/>
    <n v="144.352936"/>
    <n v="116.761754"/>
    <n v="27.591182"/>
    <n v="944633"/>
    <s v="OR"/>
    <n v="33"/>
    <s v="Willamette Meridian"/>
    <x v="0"/>
    <x v="0"/>
    <x v="0"/>
    <x v="1"/>
    <n v="0"/>
    <x v="0"/>
    <n v="0"/>
    <s v="OR330030N0290E0"/>
    <s v="BLM Cadastral - OR"/>
    <s v="T03N R29E"/>
    <x v="28"/>
    <s v="SN"/>
    <s v="Section"/>
    <x v="4"/>
    <n v="0"/>
    <n v="10"/>
    <x v="223"/>
    <x v="0"/>
    <x v="0"/>
    <x v="10"/>
    <s v=" "/>
    <s v=" "/>
    <s v="SWNW"/>
    <s v="OR330030N0290E0SN100ASWNW"/>
    <s v=" "/>
    <s v=" "/>
    <s v=" "/>
    <s v=" "/>
    <s v=" "/>
    <s v=" "/>
    <s v=" "/>
    <s v=" "/>
    <x v="3"/>
    <x v="11"/>
    <s v=" "/>
    <s v=" "/>
    <s v="&lt;Null&gt;"/>
    <s v="40.0 Acres"/>
    <n v="40"/>
    <n v="40.36"/>
    <s v="&lt;Null&gt;"/>
    <n v="713.16122299999995"/>
    <n v="26397.797554000001"/>
    <n v="0.6"/>
    <x v="0"/>
  </r>
  <r>
    <n v="288"/>
    <s v="Polygon"/>
    <n v="5"/>
    <n v="6522"/>
    <s v="COR"/>
    <n v="19.876532999999998"/>
    <n v="22.272514999999999"/>
    <n v="34"/>
    <n v="11.727485"/>
    <n v="144.352936"/>
    <n v="116.761754"/>
    <n v="27.591182"/>
    <n v="944673"/>
    <s v="OR"/>
    <n v="33"/>
    <s v="Willamette Meridian"/>
    <x v="0"/>
    <x v="0"/>
    <x v="0"/>
    <x v="1"/>
    <n v="0"/>
    <x v="0"/>
    <n v="0"/>
    <s v="OR330030N0290E0"/>
    <s v="BLM Cadastral - OR"/>
    <s v="T03N R29E"/>
    <x v="28"/>
    <s v="SN"/>
    <s v="Section"/>
    <x v="4"/>
    <n v="0"/>
    <n v="10"/>
    <x v="224"/>
    <x v="0"/>
    <x v="0"/>
    <x v="2"/>
    <s v=" "/>
    <s v=" "/>
    <s v="NWSE"/>
    <s v="OR330030N0290E0SN100ANWSE"/>
    <s v=" "/>
    <s v=" "/>
    <s v=" "/>
    <s v=" "/>
    <s v=" "/>
    <s v=" "/>
    <s v=" "/>
    <s v=" "/>
    <x v="1"/>
    <x v="2"/>
    <s v=" "/>
    <s v=" "/>
    <s v="&lt;Null&gt;"/>
    <s v="40.0 Acres"/>
    <n v="40"/>
    <n v="39.905999999999999"/>
    <s v="&lt;Null&gt;"/>
    <n v="1154.0544480000001"/>
    <n v="80437.796059"/>
    <n v="1.8"/>
    <x v="0"/>
  </r>
  <r>
    <n v="289"/>
    <s v="Polygon"/>
    <n v="5"/>
    <n v="6522"/>
    <s v="COR"/>
    <n v="3.974399"/>
    <n v="22.272514999999999"/>
    <n v="34"/>
    <n v="11.727485"/>
    <n v="144.352936"/>
    <n v="116.761754"/>
    <n v="27.591182"/>
    <n v="944675"/>
    <s v="OR"/>
    <n v="33"/>
    <s v="Willamette Meridian"/>
    <x v="0"/>
    <x v="0"/>
    <x v="0"/>
    <x v="1"/>
    <n v="0"/>
    <x v="0"/>
    <n v="0"/>
    <s v="OR330030N0290E0"/>
    <s v="BLM Cadastral - OR"/>
    <s v="T03N R29E"/>
    <x v="28"/>
    <s v="SN"/>
    <s v="Section"/>
    <x v="4"/>
    <n v="0"/>
    <n v="10"/>
    <x v="225"/>
    <x v="0"/>
    <x v="0"/>
    <x v="4"/>
    <s v=" "/>
    <s v=" "/>
    <s v="SWSE"/>
    <s v="OR330030N0290E0SN100ASWSE"/>
    <s v=" "/>
    <s v=" "/>
    <s v=" "/>
    <s v=" "/>
    <s v=" "/>
    <s v=" "/>
    <s v=" "/>
    <s v=" "/>
    <x v="1"/>
    <x v="4"/>
    <s v=" "/>
    <s v=" "/>
    <s v="&lt;Null&gt;"/>
    <s v="40.0 Acres"/>
    <n v="40"/>
    <n v="39.911999999999999"/>
    <s v="&lt;Null&gt;"/>
    <n v="566.42245000000003"/>
    <n v="16083.887908999999"/>
    <n v="0.4"/>
    <x v="0"/>
  </r>
  <r>
    <n v="290"/>
    <s v="Polygon"/>
    <n v="5"/>
    <n v="6522"/>
    <s v="COR"/>
    <n v="40.151057000000002"/>
    <n v="22.272514999999999"/>
    <n v="34"/>
    <n v="11.727485"/>
    <n v="144.352936"/>
    <n v="116.761754"/>
    <n v="27.591182"/>
    <n v="944676"/>
    <s v="OR"/>
    <n v="33"/>
    <s v="Willamette Meridian"/>
    <x v="0"/>
    <x v="0"/>
    <x v="0"/>
    <x v="1"/>
    <n v="0"/>
    <x v="0"/>
    <n v="0"/>
    <s v="OR330030N0290E0"/>
    <s v="BLM Cadastral - OR"/>
    <s v="T03N R29E"/>
    <x v="28"/>
    <s v="SN"/>
    <s v="Section"/>
    <x v="4"/>
    <n v="0"/>
    <n v="10"/>
    <x v="226"/>
    <x v="0"/>
    <x v="0"/>
    <x v="0"/>
    <s v=" "/>
    <s v=" "/>
    <s v="NESW"/>
    <s v="OR330030N0290E0SN100ANESW"/>
    <s v=" "/>
    <s v=" "/>
    <s v=" "/>
    <s v=" "/>
    <s v=" "/>
    <s v=" "/>
    <s v=" "/>
    <s v=" "/>
    <x v="0"/>
    <x v="0"/>
    <s v=" "/>
    <s v=" "/>
    <s v="&lt;Null&gt;"/>
    <s v="40.0 Acres"/>
    <n v="40"/>
    <n v="40.155000000000001"/>
    <s v="&lt;Null&gt;"/>
    <n v="1612.3951119999999"/>
    <n v="162486.21129499999"/>
    <n v="3.7"/>
    <x v="0"/>
  </r>
  <r>
    <n v="291"/>
    <s v="Polygon"/>
    <n v="5"/>
    <n v="6522"/>
    <s v="COR"/>
    <n v="23.452507000000001"/>
    <n v="22.272514999999999"/>
    <n v="34"/>
    <n v="11.727485"/>
    <n v="144.352936"/>
    <n v="116.761754"/>
    <n v="27.591182"/>
    <n v="944677"/>
    <s v="OR"/>
    <n v="33"/>
    <s v="Willamette Meridian"/>
    <x v="0"/>
    <x v="0"/>
    <x v="0"/>
    <x v="1"/>
    <n v="0"/>
    <x v="0"/>
    <n v="0"/>
    <s v="OR330030N0290E0"/>
    <s v="BLM Cadastral - OR"/>
    <s v="T03N R29E"/>
    <x v="28"/>
    <s v="SN"/>
    <s v="Section"/>
    <x v="4"/>
    <n v="0"/>
    <n v="10"/>
    <x v="227"/>
    <x v="0"/>
    <x v="0"/>
    <x v="11"/>
    <s v=" "/>
    <s v=" "/>
    <s v="NWSW"/>
    <s v="OR330030N0290E0SN100ANWSW"/>
    <s v=" "/>
    <s v=" "/>
    <s v=" "/>
    <s v=" "/>
    <s v=" "/>
    <s v=" "/>
    <s v=" "/>
    <s v=" "/>
    <x v="0"/>
    <x v="14"/>
    <s v=" "/>
    <s v=" "/>
    <s v="&lt;Null&gt;"/>
    <s v="40.0 Acres"/>
    <n v="40"/>
    <n v="40.130000000000003"/>
    <s v="&lt;Null&gt;"/>
    <n v="1225.821081"/>
    <n v="94909.306635999994"/>
    <n v="2.2000000000000002"/>
    <x v="0"/>
  </r>
  <r>
    <n v="292"/>
    <s v="Polygon"/>
    <n v="5"/>
    <n v="6522"/>
    <s v="COR"/>
    <n v="20.798172999999998"/>
    <n v="22.272514999999999"/>
    <n v="34"/>
    <n v="11.727485"/>
    <n v="144.352936"/>
    <n v="116.761754"/>
    <n v="27.591182"/>
    <n v="944678"/>
    <s v="OR"/>
    <n v="33"/>
    <s v="Willamette Meridian"/>
    <x v="0"/>
    <x v="0"/>
    <x v="0"/>
    <x v="1"/>
    <n v="0"/>
    <x v="0"/>
    <n v="0"/>
    <s v="OR330030N0290E0"/>
    <s v="BLM Cadastral - OR"/>
    <s v="T03N R29E"/>
    <x v="28"/>
    <s v="SN"/>
    <s v="Section"/>
    <x v="4"/>
    <n v="0"/>
    <n v="10"/>
    <x v="228"/>
    <x v="0"/>
    <x v="0"/>
    <x v="1"/>
    <s v=" "/>
    <s v=" "/>
    <s v="SESW"/>
    <s v="OR330030N0290E0SN100ASESW"/>
    <s v=" "/>
    <s v=" "/>
    <s v=" "/>
    <s v=" "/>
    <s v=" "/>
    <s v=" "/>
    <s v=" "/>
    <s v=" "/>
    <x v="0"/>
    <x v="1"/>
    <s v=" "/>
    <s v=" "/>
    <s v="&lt;Null&gt;"/>
    <s v="40.0 Acres"/>
    <n v="40"/>
    <n v="39.979999999999997"/>
    <s v="&lt;Null&gt;"/>
    <n v="1173.3505459999999"/>
    <n v="84167.558038999996"/>
    <n v="1.9"/>
    <x v="0"/>
  </r>
  <r>
    <n v="293"/>
    <s v="Polygon"/>
    <n v="5"/>
    <n v="6522"/>
    <s v="COR"/>
    <n v="5.4661949999999999"/>
    <n v="22.272514999999999"/>
    <n v="34"/>
    <n v="11.727485"/>
    <n v="144.352936"/>
    <n v="116.761754"/>
    <n v="27.591182"/>
    <n v="944679"/>
    <s v="OR"/>
    <n v="33"/>
    <s v="Willamette Meridian"/>
    <x v="0"/>
    <x v="0"/>
    <x v="0"/>
    <x v="1"/>
    <n v="0"/>
    <x v="0"/>
    <n v="0"/>
    <s v="OR330030N0290E0"/>
    <s v="BLM Cadastral - OR"/>
    <s v="T03N R29E"/>
    <x v="28"/>
    <s v="SN"/>
    <s v="Section"/>
    <x v="4"/>
    <n v="0"/>
    <n v="10"/>
    <x v="229"/>
    <x v="0"/>
    <x v="0"/>
    <x v="12"/>
    <s v=" "/>
    <s v=" "/>
    <s v="SWSW"/>
    <s v="OR330030N0290E0SN100ASWSW"/>
    <s v=" "/>
    <s v=" "/>
    <s v=" "/>
    <s v=" "/>
    <s v=" "/>
    <s v=" "/>
    <s v=" "/>
    <s v=" "/>
    <x v="0"/>
    <x v="15"/>
    <s v=" "/>
    <s v=" "/>
    <s v="&lt;Null&gt;"/>
    <s v="40.0 Acres"/>
    <n v="40"/>
    <n v="39.954999999999998"/>
    <s v="&lt;Null&gt;"/>
    <n v="656.95642699999996"/>
    <n v="22120.99597"/>
    <n v="0.5"/>
    <x v="0"/>
  </r>
  <r>
    <n v="294"/>
    <s v="Polygon"/>
    <n v="11"/>
    <n v="6523"/>
    <s v="WHE"/>
    <n v="21.158940999999999"/>
    <n v="25.401789000000001"/>
    <n v="39"/>
    <n v="13.598210999999999"/>
    <n v="131.609047"/>
    <n v="106.453693"/>
    <n v="25.155353999999999"/>
    <n v="944534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18"/>
    <x v="0"/>
    <x v="0"/>
    <x v="2"/>
    <s v=" "/>
    <s v=" "/>
    <s v="NWSE"/>
    <s v="OR330030N0290E0SN150ANWSE"/>
    <s v=" "/>
    <s v=" "/>
    <s v=" "/>
    <s v=" "/>
    <s v=" "/>
    <s v=" "/>
    <s v=" "/>
    <s v=" "/>
    <x v="1"/>
    <x v="2"/>
    <s v=" "/>
    <s v=" "/>
    <s v="&lt;Null&gt;"/>
    <s v="40.0 Acres"/>
    <n v="40"/>
    <n v="39.874000000000002"/>
    <s v="&lt;Null&gt;"/>
    <n v="1211.3454979999999"/>
    <n v="85627.538304000002"/>
    <n v="2"/>
    <x v="0"/>
  </r>
  <r>
    <n v="295"/>
    <s v="Polygon"/>
    <n v="11"/>
    <n v="6523"/>
    <s v="WHE"/>
    <n v="17.706012999999999"/>
    <n v="25.401789000000001"/>
    <n v="39"/>
    <n v="13.598210999999999"/>
    <n v="131.609047"/>
    <n v="106.453693"/>
    <n v="25.155353999999999"/>
    <n v="944494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30"/>
    <x v="0"/>
    <x v="0"/>
    <x v="6"/>
    <s v=" "/>
    <s v=" "/>
    <s v="SWNE"/>
    <s v="OR330030N0290E0SN150ASWNE"/>
    <s v=" "/>
    <s v=" "/>
    <s v=" "/>
    <s v=" "/>
    <s v=" "/>
    <s v=" "/>
    <s v=" "/>
    <s v=" "/>
    <x v="2"/>
    <x v="6"/>
    <s v=" "/>
    <s v=" "/>
    <s v="&lt;Null&gt;"/>
    <s v="40.0 Acres"/>
    <n v="40"/>
    <n v="39.878"/>
    <s v="&lt;Null&gt;"/>
    <n v="1113.2116570000001"/>
    <n v="71653.977817000006"/>
    <n v="1.6"/>
    <x v="0"/>
  </r>
  <r>
    <n v="296"/>
    <s v="Polygon"/>
    <n v="11"/>
    <n v="6523"/>
    <s v="WHE"/>
    <n v="32.421838000000001"/>
    <n v="25.401789000000001"/>
    <n v="39"/>
    <n v="13.598210999999999"/>
    <n v="131.609047"/>
    <n v="106.453693"/>
    <n v="25.155353999999999"/>
    <n v="944497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31"/>
    <x v="0"/>
    <x v="0"/>
    <x v="9"/>
    <s v=" "/>
    <s v=" "/>
    <s v="SENW"/>
    <s v="OR330030N0290E0SN150ASENW"/>
    <s v=" "/>
    <s v=" "/>
    <s v=" "/>
    <s v=" "/>
    <s v=" "/>
    <s v=" "/>
    <s v=" "/>
    <s v=" "/>
    <x v="3"/>
    <x v="10"/>
    <s v=" "/>
    <s v=" "/>
    <s v="&lt;Null&gt;"/>
    <s v="40.0 Acres"/>
    <n v="40"/>
    <n v="39.639000000000003"/>
    <s v="&lt;Null&gt;"/>
    <n v="1410.983827"/>
    <n v="131207.04886000001"/>
    <n v="3"/>
    <x v="0"/>
  </r>
  <r>
    <n v="297"/>
    <s v="Polygon"/>
    <n v="11"/>
    <n v="6523"/>
    <s v="WHE"/>
    <n v="3.200323"/>
    <n v="25.401789000000001"/>
    <n v="39"/>
    <n v="13.598210999999999"/>
    <n v="131.609047"/>
    <n v="106.453693"/>
    <n v="25.155353999999999"/>
    <n v="944498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32"/>
    <x v="0"/>
    <x v="0"/>
    <x v="10"/>
    <s v=" "/>
    <s v=" "/>
    <s v="SWNW"/>
    <s v="OR330030N0290E0SN150ASWNW"/>
    <s v=" "/>
    <s v=" "/>
    <s v=" "/>
    <s v=" "/>
    <s v=" "/>
    <s v=" "/>
    <s v=" "/>
    <s v=" "/>
    <x v="3"/>
    <x v="11"/>
    <s v=" "/>
    <s v=" "/>
    <s v="&lt;Null&gt;"/>
    <s v="40.0 Acres"/>
    <n v="40"/>
    <n v="39.600999999999999"/>
    <s v="&lt;Null&gt;"/>
    <n v="554.33728199999996"/>
    <n v="12951.298187"/>
    <n v="0.3"/>
    <x v="0"/>
  </r>
  <r>
    <n v="298"/>
    <s v="Polygon"/>
    <n v="11"/>
    <n v="6523"/>
    <s v="WHE"/>
    <n v="37.076281999999999"/>
    <n v="25.401789000000001"/>
    <n v="39"/>
    <n v="13.598210999999999"/>
    <n v="131.609047"/>
    <n v="106.453693"/>
    <n v="25.155353999999999"/>
    <n v="944684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33"/>
    <x v="0"/>
    <x v="0"/>
    <x v="0"/>
    <s v=" "/>
    <s v=" "/>
    <s v="NESW"/>
    <s v="OR330030N0290E0SN150ANESW"/>
    <s v=" "/>
    <s v=" "/>
    <s v=" "/>
    <s v=" "/>
    <s v=" "/>
    <s v=" "/>
    <s v=" "/>
    <s v=" "/>
    <x v="0"/>
    <x v="0"/>
    <s v=" "/>
    <s v=" "/>
    <s v="&lt;Null&gt;"/>
    <s v="40.0 Acres"/>
    <n v="40"/>
    <n v="39.648000000000003"/>
    <s v="&lt;Null&gt;"/>
    <n v="1509.3725870000001"/>
    <n v="150042.988266"/>
    <n v="3.4"/>
    <x v="0"/>
  </r>
  <r>
    <n v="299"/>
    <s v="Polygon"/>
    <n v="11"/>
    <n v="6523"/>
    <s v="WHE"/>
    <n v="4.3223000000000003"/>
    <n v="25.401789000000001"/>
    <n v="39"/>
    <n v="13.598210999999999"/>
    <n v="131.609047"/>
    <n v="106.453693"/>
    <n v="25.155353999999999"/>
    <n v="944685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34"/>
    <x v="0"/>
    <x v="0"/>
    <x v="11"/>
    <s v=" "/>
    <s v=" "/>
    <s v="NWSW"/>
    <s v="OR330030N0290E0SN150ANWSW"/>
    <s v=" "/>
    <s v=" "/>
    <s v=" "/>
    <s v=" "/>
    <s v=" "/>
    <s v=" "/>
    <s v=" "/>
    <s v=" "/>
    <x v="0"/>
    <x v="14"/>
    <s v=" "/>
    <s v=" "/>
    <s v="&lt;Null&gt;"/>
    <s v="40.0 Acres"/>
    <n v="40"/>
    <n v="39.619999999999997"/>
    <s v="&lt;Null&gt;"/>
    <n v="655.79039"/>
    <n v="17491.798694000001"/>
    <n v="0.4"/>
    <x v="0"/>
  </r>
  <r>
    <n v="300"/>
    <s v="Polygon"/>
    <n v="11"/>
    <n v="6523"/>
    <s v="WHE"/>
    <n v="0.25593700000000003"/>
    <n v="25.401789000000001"/>
    <n v="39"/>
    <n v="13.598210999999999"/>
    <n v="131.609047"/>
    <n v="106.453693"/>
    <n v="25.155353999999999"/>
    <n v="944686"/>
    <s v="OR"/>
    <n v="33"/>
    <s v="Willamette Meridian"/>
    <x v="0"/>
    <x v="0"/>
    <x v="0"/>
    <x v="1"/>
    <n v="0"/>
    <x v="0"/>
    <n v="0"/>
    <s v="OR330030N0290E0"/>
    <s v="BLM Cadastral - OR"/>
    <s v="T03N R29E"/>
    <x v="27"/>
    <s v="SN"/>
    <s v="Section"/>
    <x v="6"/>
    <n v="0"/>
    <n v="15"/>
    <x v="235"/>
    <x v="0"/>
    <x v="0"/>
    <x v="1"/>
    <s v=" "/>
    <s v=" "/>
    <s v="SESW"/>
    <s v="OR330030N0290E0SN150ASESW"/>
    <s v=" "/>
    <s v=" "/>
    <s v=" "/>
    <s v=" "/>
    <s v=" "/>
    <s v=" "/>
    <s v=" "/>
    <s v=" "/>
    <x v="0"/>
    <x v="1"/>
    <s v=" "/>
    <s v=" "/>
    <s v="&lt;Null&gt;"/>
    <s v="40.0 Acres"/>
    <n v="40"/>
    <n v="39.756"/>
    <s v="&lt;Null&gt;"/>
    <n v="337.27999299999999"/>
    <n v="1035.74398"/>
    <n v="0"/>
    <x v="0"/>
  </r>
  <r>
    <n v="301"/>
    <s v="Polygon"/>
    <n v="14"/>
    <n v="6553"/>
    <s v="ONI"/>
    <n v="28.151907999999999"/>
    <n v="18.350721"/>
    <n v="36"/>
    <n v="17.649279"/>
    <n v="172.219708"/>
    <n v="139.302156"/>
    <n v="32.917552000000001"/>
    <n v="944586"/>
    <s v="OR"/>
    <n v="33"/>
    <s v="Willamette Meridian"/>
    <x v="0"/>
    <x v="0"/>
    <x v="0"/>
    <x v="1"/>
    <n v="0"/>
    <x v="0"/>
    <n v="0"/>
    <s v="OR330030N0290E0"/>
    <s v="BLM Cadastral - OR"/>
    <s v="T03N R29E"/>
    <x v="25"/>
    <s v="SN"/>
    <s v="Section"/>
    <x v="8"/>
    <n v="0"/>
    <n v="3"/>
    <x v="202"/>
    <x v="0"/>
    <x v="0"/>
    <x v="1"/>
    <s v=" "/>
    <s v=" "/>
    <s v="SESW"/>
    <s v="OR330030N0290E0SN030ASESW"/>
    <s v=" "/>
    <s v=" "/>
    <s v=" "/>
    <s v=" "/>
    <s v=" "/>
    <s v=" "/>
    <s v=" "/>
    <s v=" "/>
    <x v="0"/>
    <x v="1"/>
    <s v=" "/>
    <s v=" "/>
    <s v="&lt;Null&gt;"/>
    <s v="40.0 Acres"/>
    <n v="40"/>
    <n v="40.293999999999997"/>
    <s v="&lt;Null&gt;"/>
    <n v="1363.184647"/>
    <n v="113927.18451399999"/>
    <n v="2.6"/>
    <x v="0"/>
  </r>
  <r>
    <n v="302"/>
    <s v="Polygon"/>
    <n v="14"/>
    <n v="6553"/>
    <s v="ONI"/>
    <n v="28.924937"/>
    <n v="18.350721"/>
    <n v="36"/>
    <n v="17.649279"/>
    <n v="172.219708"/>
    <n v="139.302156"/>
    <n v="32.917552000000001"/>
    <n v="944584"/>
    <s v="OR"/>
    <n v="33"/>
    <s v="Willamette Meridian"/>
    <x v="0"/>
    <x v="0"/>
    <x v="0"/>
    <x v="1"/>
    <n v="0"/>
    <x v="0"/>
    <n v="0"/>
    <s v="OR330030N0290E0"/>
    <s v="BLM Cadastral - OR"/>
    <s v="T03N R29E"/>
    <x v="25"/>
    <s v="SN"/>
    <s v="Section"/>
    <x v="8"/>
    <n v="0"/>
    <n v="3"/>
    <x v="201"/>
    <x v="0"/>
    <x v="0"/>
    <x v="0"/>
    <s v=" "/>
    <s v=" "/>
    <s v="NESW"/>
    <s v="OR330030N0290E0SN030ANESW"/>
    <s v=" "/>
    <s v=" "/>
    <s v=" "/>
    <s v=" "/>
    <s v=" "/>
    <s v=" "/>
    <s v=" "/>
    <s v=" "/>
    <x v="0"/>
    <x v="0"/>
    <s v=" "/>
    <s v=" "/>
    <s v="&lt;Null&gt;"/>
    <s v="40.0 Acres"/>
    <n v="40"/>
    <n v="40.500999999999998"/>
    <s v="&lt;Null&gt;"/>
    <n v="1379.6186600000001"/>
    <n v="117055.533314"/>
    <n v="2.7"/>
    <x v="0"/>
  </r>
  <r>
    <n v="303"/>
    <s v="Polygon"/>
    <n v="14"/>
    <n v="6553"/>
    <s v="ONI"/>
    <n v="29.759466"/>
    <n v="18.350721"/>
    <n v="36"/>
    <n v="17.649279"/>
    <n v="172.219708"/>
    <n v="139.302156"/>
    <n v="32.917552000000001"/>
    <n v="944585"/>
    <s v="OR"/>
    <n v="33"/>
    <s v="Willamette Meridian"/>
    <x v="0"/>
    <x v="0"/>
    <x v="0"/>
    <x v="1"/>
    <n v="0"/>
    <x v="0"/>
    <n v="0"/>
    <s v="OR330030N0290E0"/>
    <s v="BLM Cadastral - OR"/>
    <s v="T03N R29E"/>
    <x v="25"/>
    <s v="SN"/>
    <s v="Section"/>
    <x v="8"/>
    <n v="0"/>
    <n v="3"/>
    <x v="236"/>
    <x v="0"/>
    <x v="0"/>
    <x v="11"/>
    <s v=" "/>
    <s v=" "/>
    <s v="NWSW"/>
    <s v="OR330030N0290E0SN030ANWSW"/>
    <s v=" "/>
    <s v=" "/>
    <s v=" "/>
    <s v=" "/>
    <s v=" "/>
    <s v=" "/>
    <s v=" "/>
    <s v=" "/>
    <x v="0"/>
    <x v="14"/>
    <s v=" "/>
    <s v=" "/>
    <s v="&lt;Null&gt;"/>
    <s v="40.0 Acres"/>
    <n v="40"/>
    <n v="40.496000000000002"/>
    <s v="&lt;Null&gt;"/>
    <n v="1396.9788269999999"/>
    <n v="120432.767958"/>
    <n v="2.8"/>
    <x v="0"/>
  </r>
  <r>
    <n v="304"/>
    <s v="Polygon"/>
    <n v="14"/>
    <n v="6553"/>
    <s v="ONI"/>
    <n v="30.258641999999998"/>
    <n v="18.350721"/>
    <n v="36"/>
    <n v="17.649279"/>
    <n v="172.219708"/>
    <n v="139.302156"/>
    <n v="32.917552000000001"/>
    <n v="944587"/>
    <s v="OR"/>
    <n v="33"/>
    <s v="Willamette Meridian"/>
    <x v="0"/>
    <x v="0"/>
    <x v="0"/>
    <x v="1"/>
    <n v="0"/>
    <x v="0"/>
    <n v="0"/>
    <s v="OR330030N0290E0"/>
    <s v="BLM Cadastral - OR"/>
    <s v="T03N R29E"/>
    <x v="25"/>
    <s v="SN"/>
    <s v="Section"/>
    <x v="8"/>
    <n v="0"/>
    <n v="3"/>
    <x v="237"/>
    <x v="0"/>
    <x v="0"/>
    <x v="12"/>
    <s v=" "/>
    <s v=" "/>
    <s v="SWSW"/>
    <s v="OR330030N0290E0SN030ASWSW"/>
    <s v=" "/>
    <s v=" "/>
    <s v=" "/>
    <s v=" "/>
    <s v=" "/>
    <s v=" "/>
    <s v=" "/>
    <s v=" "/>
    <x v="0"/>
    <x v="15"/>
    <s v=" "/>
    <s v=" "/>
    <s v="&lt;Null&gt;"/>
    <s v="40.0 Acres"/>
    <n v="40"/>
    <n v="40.289000000000001"/>
    <s v="&lt;Null&gt;"/>
    <n v="1407.1805159999999"/>
    <n v="122452.868153"/>
    <n v="2.8"/>
    <x v="0"/>
  </r>
  <r>
    <n v="305"/>
    <s v="Polygon"/>
    <n v="54"/>
    <n v="6985"/>
    <s v="ONI"/>
    <n v="3.2228810000000001"/>
    <n v="0"/>
    <n v="36"/>
    <n v="36"/>
    <n v="9.66"/>
    <n v="7.8136169999999998"/>
    <n v="1.8463830000000001"/>
    <n v="918132"/>
    <s v="OR"/>
    <n v="33"/>
    <s v="Willamette Meridian"/>
    <x v="2"/>
    <x v="0"/>
    <x v="0"/>
    <x v="2"/>
    <n v="0"/>
    <x v="0"/>
    <n v="0"/>
    <s v="OR330020N0280E0"/>
    <s v="BLM Cadastral - OR"/>
    <s v="T02N R28E"/>
    <x v="29"/>
    <s v="SN"/>
    <s v="Section"/>
    <x v="14"/>
    <n v="0"/>
    <n v="7"/>
    <x v="238"/>
    <x v="0"/>
    <x v="0"/>
    <x v="7"/>
    <s v=" "/>
    <s v=" "/>
    <s v="SENE"/>
    <s v="OR330020N0280E0SN070ASENE"/>
    <s v=" "/>
    <s v=" "/>
    <s v=" "/>
    <s v=" "/>
    <s v=" "/>
    <s v=" "/>
    <s v=" "/>
    <s v=" "/>
    <x v="2"/>
    <x v="7"/>
    <s v=" "/>
    <s v=" "/>
    <s v="&lt;Null&gt;"/>
    <s v="40.0 Acres"/>
    <n v="40"/>
    <n v="40.296999999999997"/>
    <s v="&lt;Null&gt;"/>
    <n v="508.98397799999998"/>
    <n v="13042.589747"/>
    <n v="0.3"/>
    <x v="0"/>
  </r>
  <r>
    <m/>
    <m/>
    <m/>
    <m/>
    <m/>
    <m/>
    <m/>
    <m/>
    <m/>
    <m/>
    <m/>
    <m/>
    <m/>
    <m/>
    <m/>
    <m/>
    <x v="3"/>
    <x v="1"/>
    <x v="1"/>
    <x v="3"/>
    <m/>
    <x v="1"/>
    <m/>
    <m/>
    <m/>
    <m/>
    <x v="30"/>
    <m/>
    <m/>
    <x v="21"/>
    <m/>
    <m/>
    <x v="239"/>
    <x v="2"/>
    <x v="2"/>
    <x v="17"/>
    <m/>
    <m/>
    <m/>
    <m/>
    <m/>
    <m/>
    <m/>
    <m/>
    <m/>
    <m/>
    <m/>
    <m/>
    <x v="4"/>
    <x v="16"/>
    <m/>
    <m/>
    <m/>
    <m/>
    <m/>
    <m/>
    <m/>
    <m/>
    <m/>
    <m/>
    <x v="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n v="0"/>
    <s v="Polygon"/>
    <n v="0"/>
    <n v="95662"/>
    <s v=" "/>
    <n v="16.352819"/>
    <n v="0"/>
    <n v="16.43"/>
    <n v="0"/>
    <x v="0"/>
    <x v="0"/>
    <x v="0"/>
    <x v="0"/>
    <x v="0"/>
    <x v="0"/>
    <s v="&lt;Null&gt;"/>
    <s v="&lt;Null&gt;"/>
    <s v=" "/>
    <n v="0"/>
    <n v="0"/>
    <n v="0"/>
    <n v="0"/>
    <n v="0"/>
    <n v="0"/>
    <s v=" "/>
    <n v="6.5078550000000002"/>
    <n v="0"/>
    <n v="0"/>
    <n v="0"/>
    <n v="0"/>
    <s v=" "/>
    <n v="0"/>
    <s v=" "/>
    <n v="18.61"/>
    <n v="0"/>
    <s v=" "/>
    <n v="0"/>
    <s v=" "/>
    <s v="&lt;Null&gt;"/>
    <s v=" "/>
    <s v="&lt;Null&gt;"/>
    <s v=" "/>
    <s v="Non-District Transfers 2021\95154 &quot;TO&quot; Lands"/>
    <s v="Need"/>
    <n v="3568.9289699999999"/>
    <n v="712328.78229700006"/>
    <n v="16.399999999999999"/>
    <x v="0"/>
  </r>
  <r>
    <n v="1"/>
    <s v="Polygon"/>
    <n v="0"/>
    <n v="95662"/>
    <s v=" "/>
    <n v="14.083625"/>
    <n v="0"/>
    <n v="14.15"/>
    <n v="0"/>
    <x v="0"/>
    <x v="1"/>
    <x v="0"/>
    <x v="0"/>
    <x v="0"/>
    <x v="0"/>
    <s v="&lt;Null&gt;"/>
    <s v="&lt;Null&gt;"/>
    <s v=" "/>
    <n v="0"/>
    <n v="0"/>
    <n v="0"/>
    <n v="0"/>
    <n v="0"/>
    <n v="0"/>
    <s v=" "/>
    <n v="6.5078550000000002"/>
    <n v="0"/>
    <n v="0"/>
    <n v="0"/>
    <n v="0"/>
    <s v=" "/>
    <n v="0"/>
    <s v=" "/>
    <n v="18.61"/>
    <n v="0"/>
    <s v=" "/>
    <n v="0"/>
    <s v=" "/>
    <s v="&lt;Null&gt;"/>
    <s v=" "/>
    <s v="&lt;Null&gt;"/>
    <s v=" "/>
    <s v="Non-District Transfers 2021\95154 &quot;TO&quot; Lands"/>
    <s v="Need"/>
    <n v="3521.3272659999998"/>
    <n v="613482.72461200005"/>
    <n v="14.1"/>
    <x v="0"/>
  </r>
  <r>
    <n v="2"/>
    <s v="Polygon"/>
    <n v="0"/>
    <n v="95660"/>
    <s v=" "/>
    <n v="1.9576739999999999"/>
    <n v="0"/>
    <n v="2.31"/>
    <n v="0"/>
    <x v="1"/>
    <x v="2"/>
    <x v="1"/>
    <x v="1"/>
    <x v="1"/>
    <x v="1"/>
    <s v="&lt;Null&gt;"/>
    <s v="&lt;Null&gt;"/>
    <s v=" "/>
    <n v="0"/>
    <n v="0"/>
    <n v="0"/>
    <n v="0"/>
    <n v="0"/>
    <n v="0"/>
    <s v=" "/>
    <n v="6.5078550000000002"/>
    <n v="0"/>
    <n v="0"/>
    <n v="0"/>
    <n v="0"/>
    <s v=" "/>
    <n v="0"/>
    <s v=" "/>
    <n v="18.61"/>
    <n v="0"/>
    <s v=" "/>
    <n v="0"/>
    <s v=" "/>
    <s v="&lt;Null&gt;"/>
    <s v=" "/>
    <s v="&lt;Null&gt;"/>
    <s v=" "/>
    <s v="Non-District Transfers 2021\95154 &quot;TO&quot; Lands"/>
    <s v="Need"/>
    <n v="2335.0710370000002"/>
    <n v="85269.619038000004"/>
    <n v="2"/>
    <x v="0"/>
  </r>
  <r>
    <n v="3"/>
    <s v="Polygon"/>
    <n v="0"/>
    <n v="95660"/>
    <s v=" "/>
    <n v="2.3289000000000001E-2"/>
    <n v="0"/>
    <n v="0.02"/>
    <n v="0"/>
    <x v="1"/>
    <x v="2"/>
    <x v="1"/>
    <x v="1"/>
    <x v="1"/>
    <x v="1"/>
    <s v="&lt;Null&gt;"/>
    <s v="&lt;Null&gt;"/>
    <s v=" "/>
    <n v="0"/>
    <n v="0"/>
    <n v="0"/>
    <n v="0"/>
    <n v="0"/>
    <n v="0"/>
    <s v=" "/>
    <n v="6.5078550000000002"/>
    <n v="0"/>
    <n v="0"/>
    <n v="0"/>
    <n v="0"/>
    <s v=" "/>
    <n v="0"/>
    <s v=" "/>
    <n v="18.61"/>
    <n v="0"/>
    <s v=" "/>
    <n v="0"/>
    <s v=" "/>
    <s v="&lt;Null&gt;"/>
    <s v=" "/>
    <s v="&lt;Null&gt;"/>
    <s v=" "/>
    <s v="Non-District Transfers 2021\95154 &quot;TO&quot; Lands"/>
    <s v="Need"/>
    <n v="170.27657300000001"/>
    <n v="1014.391246"/>
    <n v="0"/>
    <x v="0"/>
  </r>
  <r>
    <n v="4"/>
    <s v="Polygon"/>
    <n v="0"/>
    <n v="95660"/>
    <s v=" "/>
    <n v="4.6922999999999999E-2"/>
    <n v="0"/>
    <n v="0.06"/>
    <n v="0"/>
    <x v="1"/>
    <x v="2"/>
    <x v="1"/>
    <x v="1"/>
    <x v="1"/>
    <x v="1"/>
    <s v="&lt;Null&gt;"/>
    <s v="&lt;Null&gt;"/>
    <s v=" "/>
    <n v="0"/>
    <n v="0"/>
    <n v="0"/>
    <n v="0"/>
    <n v="0"/>
    <n v="0"/>
    <s v=" "/>
    <n v="6.5078550000000002"/>
    <n v="0"/>
    <n v="0"/>
    <n v="0"/>
    <n v="0"/>
    <s v=" "/>
    <n v="0"/>
    <s v=" "/>
    <n v="18.61"/>
    <n v="0"/>
    <s v=" "/>
    <n v="0"/>
    <s v=" "/>
    <s v="&lt;Null&gt;"/>
    <s v=" "/>
    <s v="&lt;Null&gt;"/>
    <s v=" "/>
    <s v="Non-District Transfers 2021\95154 &quot;TO&quot; Lands"/>
    <s v="Need"/>
    <n v="466.61983500000002"/>
    <n v="2043.782616"/>
    <n v="0"/>
    <x v="0"/>
  </r>
  <r>
    <n v="5"/>
    <s v="Polygon"/>
    <n v="0"/>
    <n v="95660"/>
    <s v=" "/>
    <n v="11.65"/>
    <n v="0"/>
    <n v="0"/>
    <n v="0"/>
    <x v="1"/>
    <x v="2"/>
    <x v="1"/>
    <x v="1"/>
    <x v="1"/>
    <x v="1"/>
    <s v="&lt;Null&gt;"/>
    <s v="&lt;Null&gt;"/>
    <s v=" "/>
    <n v="0"/>
    <n v="0"/>
    <n v="0"/>
    <n v="0"/>
    <n v="0"/>
    <n v="0"/>
    <s v=" "/>
    <n v="6.5078550000000002"/>
    <n v="0"/>
    <n v="0"/>
    <n v="0"/>
    <n v="0"/>
    <s v=" "/>
    <n v="0"/>
    <s v=" "/>
    <n v="18.61"/>
    <n v="0"/>
    <s v=" "/>
    <n v="0"/>
    <s v=" "/>
    <s v="&lt;Null&gt;"/>
    <s v=" "/>
    <s v="&lt;Null&gt;"/>
    <s v=" "/>
    <s v="Non-District Transfers 2021\95154 &quot;TO&quot; Lands"/>
    <s v="Need"/>
    <n v="3122.5531890000002"/>
    <n v="507677.45489400002"/>
    <n v="11.7"/>
    <x v="0"/>
  </r>
  <r>
    <n v="6"/>
    <s v="Polygon"/>
    <n v="0"/>
    <n v="95660"/>
    <s v=" "/>
    <n v="0.56999999999999995"/>
    <n v="0"/>
    <n v="0"/>
    <n v="0"/>
    <x v="1"/>
    <x v="2"/>
    <x v="1"/>
    <x v="1"/>
    <x v="1"/>
    <x v="1"/>
    <s v="&lt;Null&gt;"/>
    <s v="&lt;Null&gt;"/>
    <s v=" "/>
    <n v="0"/>
    <n v="0"/>
    <n v="0"/>
    <n v="0"/>
    <n v="0"/>
    <n v="0"/>
    <s v=" "/>
    <n v="6.5078550000000002"/>
    <n v="0"/>
    <n v="0"/>
    <n v="0"/>
    <n v="0"/>
    <s v=" "/>
    <n v="0"/>
    <s v=" "/>
    <n v="18.61"/>
    <n v="0"/>
    <s v=" "/>
    <n v="0"/>
    <s v=" "/>
    <s v="&lt;Null&gt;"/>
    <s v=" "/>
    <s v="&lt;Null&gt;"/>
    <s v=" "/>
    <s v="Non-District Transfers 2021\95154 &quot;TO&quot; Lands"/>
    <s v="Need"/>
    <n v="694.97591"/>
    <n v="22702.888215999999"/>
    <n v="0.5"/>
    <x v="0"/>
  </r>
  <r>
    <n v="7"/>
    <s v="Polygon"/>
    <n v="0"/>
    <n v="95660"/>
    <s v=" "/>
    <n v="4.09"/>
    <n v="0"/>
    <n v="0"/>
    <n v="0"/>
    <x v="1"/>
    <x v="2"/>
    <x v="1"/>
    <x v="1"/>
    <x v="1"/>
    <x v="1"/>
    <s v="&lt;Null&gt;"/>
    <s v="&lt;Null&gt;"/>
    <s v=" "/>
    <n v="0"/>
    <n v="0"/>
    <n v="0"/>
    <n v="0"/>
    <n v="0"/>
    <n v="0"/>
    <s v=" "/>
    <n v="6.5078550000000002"/>
    <n v="0"/>
    <n v="0"/>
    <n v="0"/>
    <n v="0"/>
    <s v=" "/>
    <n v="0"/>
    <s v=" "/>
    <n v="18.61"/>
    <n v="0"/>
    <s v=" "/>
    <n v="0"/>
    <s v=" "/>
    <s v="&lt;Null&gt;"/>
    <s v=" "/>
    <s v="&lt;Null&gt;"/>
    <s v=" "/>
    <s v="Non-District Transfers 2021\95154 &quot;TO&quot; Lands"/>
    <s v="Need"/>
    <n v="2564.7087430000001"/>
    <n v="198212.76940399999"/>
    <n v="4.5999999999999996"/>
    <x v="0"/>
  </r>
  <r>
    <n v="8"/>
    <s v="Polygon"/>
    <n v="0"/>
    <n v="92990"/>
    <s v=" "/>
    <n v="22.849623999999999"/>
    <n v="0"/>
    <n v="22.85"/>
    <n v="0"/>
    <x v="1"/>
    <x v="2"/>
    <x v="1"/>
    <x v="1"/>
    <x v="1"/>
    <x v="1"/>
    <s v="&lt;Null&gt;"/>
    <s v="&lt;Null&gt;"/>
    <s v=" "/>
    <n v="0"/>
    <n v="0"/>
    <n v="0"/>
    <n v="0"/>
    <n v="0"/>
    <n v="0"/>
    <s v=" "/>
    <n v="22.84"/>
    <n v="0"/>
    <n v="0"/>
    <n v="0"/>
    <n v="0"/>
    <s v=" "/>
    <n v="0"/>
    <s v=" "/>
    <n v="0"/>
    <n v="0"/>
    <s v=" "/>
    <n v="0"/>
    <s v=" "/>
    <s v="&lt;Null&gt;"/>
    <s v=" "/>
    <s v="&lt;Null&gt;"/>
    <s v=" "/>
    <s v="CID Transfer 2021\95154 &quot;TO&quot; Lands"/>
    <s v="Need"/>
    <n v="4130.2199360000004"/>
    <n v="995196.18602699996"/>
    <n v="22.8"/>
    <x v="0"/>
  </r>
  <r>
    <n v="9"/>
    <s v="Polygon"/>
    <n v="0"/>
    <n v="92990"/>
    <s v=" "/>
    <n v="4.4769160000000001"/>
    <n v="0"/>
    <n v="448"/>
    <n v="0"/>
    <x v="1"/>
    <x v="2"/>
    <x v="1"/>
    <x v="1"/>
    <x v="1"/>
    <x v="1"/>
    <s v="&lt;Null&gt;"/>
    <s v="&lt;Null&gt;"/>
    <s v=" "/>
    <n v="0"/>
    <n v="0"/>
    <n v="0"/>
    <n v="0"/>
    <n v="0"/>
    <n v="0"/>
    <s v=" "/>
    <n v="4.47"/>
    <n v="0"/>
    <n v="0"/>
    <n v="0"/>
    <n v="0"/>
    <s v=" "/>
    <n v="0"/>
    <s v=" "/>
    <n v="0"/>
    <n v="0"/>
    <s v=" "/>
    <n v="0"/>
    <s v=" "/>
    <s v="&lt;Null&gt;"/>
    <s v=" "/>
    <s v="&lt;Null&gt;"/>
    <s v=" "/>
    <s v="CID Transfer 2021\95154 &quot;TO&quot; Lands"/>
    <s v="Need"/>
    <n v="2898.9866539999998"/>
    <n v="194986.109123"/>
    <n v="4.5"/>
    <x v="0"/>
  </r>
  <r>
    <n v="10"/>
    <s v="Polygon"/>
    <n v="0"/>
    <n v="92990"/>
    <s v=" "/>
    <n v="3.044867"/>
    <n v="0"/>
    <n v="3.04"/>
    <n v="0"/>
    <x v="1"/>
    <x v="2"/>
    <x v="1"/>
    <x v="1"/>
    <x v="1"/>
    <x v="1"/>
    <s v="&lt;Null&gt;"/>
    <s v="&lt;Null&gt;"/>
    <s v=" "/>
    <n v="0"/>
    <n v="0"/>
    <n v="0"/>
    <n v="0"/>
    <n v="0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Need"/>
    <n v="1968.25865"/>
    <n v="132617.32257300001"/>
    <n v="3"/>
    <x v="0"/>
  </r>
  <r>
    <n v="11"/>
    <s v="Polygon"/>
    <n v="0"/>
    <n v="92990"/>
    <s v="Should be NW NW in transfer order."/>
    <n v="24.992533999999999"/>
    <n v="0"/>
    <n v="24.99"/>
    <n v="0"/>
    <x v="1"/>
    <x v="2"/>
    <x v="1"/>
    <x v="1"/>
    <x v="1"/>
    <x v="1"/>
    <s v="&lt;Null&gt;"/>
    <s v="&lt;Null&gt;"/>
    <s v=" "/>
    <n v="0"/>
    <n v="0"/>
    <n v="0"/>
    <n v="0"/>
    <n v="0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Need"/>
    <n v="4110.4729170000001"/>
    <n v="1088532.6735799999"/>
    <n v="25"/>
    <x v="0"/>
  </r>
  <r>
    <n v="12"/>
    <s v="Polygon"/>
    <n v="0"/>
    <n v="92990"/>
    <s v=" "/>
    <n v="6.0107150000000003"/>
    <n v="0"/>
    <n v="6.01"/>
    <n v="0"/>
    <x v="1"/>
    <x v="2"/>
    <x v="1"/>
    <x v="1"/>
    <x v="1"/>
    <x v="1"/>
    <s v="&lt;Null&gt;"/>
    <s v="&lt;Null&gt;"/>
    <s v=" "/>
    <n v="0"/>
    <n v="0"/>
    <n v="0"/>
    <n v="0"/>
    <n v="0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Need"/>
    <n v="2408.2385279999999"/>
    <n v="261789.82930400001"/>
    <n v="6"/>
    <x v="0"/>
  </r>
  <r>
    <n v="13"/>
    <s v="Polygon"/>
    <n v="0"/>
    <s v=" "/>
    <s v=" "/>
    <n v="0"/>
    <n v="3367"/>
    <n v="0"/>
    <n v="0"/>
    <x v="2"/>
    <x v="3"/>
    <x v="2"/>
    <x v="0"/>
    <x v="2"/>
    <x v="0"/>
    <d v="2003-04-08T00:00:00"/>
    <d v="2003-04-08T00:00:00"/>
    <s v="003N028E032NWSE"/>
    <n v="0"/>
    <n v="0"/>
    <n v="0"/>
    <n v="993"/>
    <n v="29.9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156.7943180000002"/>
    <n v="1301810.66151"/>
    <n v="29.9"/>
    <x v="0"/>
  </r>
  <r>
    <n v="14"/>
    <s v="Polygon"/>
    <n v="0"/>
    <s v=" "/>
    <s v=" "/>
    <n v="0"/>
    <n v="3368"/>
    <n v="0"/>
    <n v="0"/>
    <x v="2"/>
    <x v="4"/>
    <x v="2"/>
    <x v="0"/>
    <x v="2"/>
    <x v="0"/>
    <d v="2003-04-08T00:00:00"/>
    <d v="2003-04-08T00:00:00"/>
    <s v="003N028E032NESE"/>
    <n v="0"/>
    <n v="0"/>
    <n v="0"/>
    <n v="993"/>
    <n v="31.4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703.9740659999998"/>
    <n v="1368637.34553"/>
    <n v="31.4"/>
    <x v="0"/>
  </r>
  <r>
    <n v="15"/>
    <s v="Polygon"/>
    <n v="0"/>
    <s v=" "/>
    <s v=" "/>
    <n v="0"/>
    <n v="3369"/>
    <n v="0"/>
    <n v="0"/>
    <x v="3"/>
    <x v="5"/>
    <x v="2"/>
    <x v="0"/>
    <x v="2"/>
    <x v="0"/>
    <d v="2003-04-08T00:00:00"/>
    <d v="2003-04-08T00:00:00"/>
    <s v="003N028E033NWSW"/>
    <n v="0"/>
    <n v="0"/>
    <n v="0"/>
    <n v="993"/>
    <n v="0.0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256.40517"/>
    <n v="511.69517400000001"/>
    <n v="0"/>
    <x v="0"/>
  </r>
  <r>
    <n v="16"/>
    <s v="Polygon"/>
    <n v="0"/>
    <s v=" "/>
    <s v=" "/>
    <n v="0"/>
    <n v="3390"/>
    <n v="0"/>
    <n v="0"/>
    <x v="2"/>
    <x v="6"/>
    <x v="2"/>
    <x v="0"/>
    <x v="2"/>
    <x v="0"/>
    <d v="2003-04-08T00:00:00"/>
    <d v="2003-04-08T00:00:00"/>
    <s v="003N028E032SWSE"/>
    <n v="0"/>
    <n v="0"/>
    <n v="0"/>
    <n v="993"/>
    <n v="30.79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202.2079009999998"/>
    <n v="1340620.43304"/>
    <n v="30.8"/>
    <x v="0"/>
  </r>
  <r>
    <n v="17"/>
    <s v="Polygon"/>
    <n v="0"/>
    <s v=" "/>
    <s v=" "/>
    <n v="0"/>
    <n v="3391"/>
    <n v="0"/>
    <n v="0"/>
    <x v="2"/>
    <x v="7"/>
    <x v="2"/>
    <x v="0"/>
    <x v="2"/>
    <x v="0"/>
    <d v="2003-04-08T00:00:00"/>
    <d v="2003-04-08T00:00:00"/>
    <s v="003N028E032SESE"/>
    <n v="0"/>
    <n v="0"/>
    <n v="0"/>
    <n v="993"/>
    <n v="31.72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724.26667"/>
    <n v="1381397.6971700001"/>
    <n v="31.7"/>
    <x v="0"/>
  </r>
  <r>
    <n v="18"/>
    <s v="Polygon"/>
    <n v="0"/>
    <s v=" "/>
    <s v=" "/>
    <n v="0"/>
    <n v="3392"/>
    <n v="0"/>
    <n v="0"/>
    <x v="3"/>
    <x v="8"/>
    <x v="2"/>
    <x v="0"/>
    <x v="2"/>
    <x v="0"/>
    <d v="2003-04-08T00:00:00"/>
    <d v="2003-04-08T00:00:00"/>
    <s v="003N028E033SWSW"/>
    <n v="0"/>
    <n v="0"/>
    <n v="0"/>
    <n v="993"/>
    <n v="0.0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273.410642"/>
    <n v="512.44935199999998"/>
    <n v="0"/>
    <x v="0"/>
  </r>
  <r>
    <n v="19"/>
    <s v="Polygon"/>
    <n v="0"/>
    <s v=" "/>
    <s v=" "/>
    <n v="0"/>
    <n v="667"/>
    <n v="0"/>
    <n v="0"/>
    <x v="4"/>
    <x v="9"/>
    <x v="3"/>
    <x v="0"/>
    <x v="2"/>
    <x v="0"/>
    <d v="2003-04-08T00:00:00"/>
    <d v="2003-04-08T00:00:00"/>
    <s v="002N028E005SWNE"/>
    <n v="0"/>
    <n v="1"/>
    <n v="0"/>
    <n v="994"/>
    <n v="29.8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498.8965109999999"/>
    <n v="1299395.2554200001"/>
    <n v="29.8"/>
    <x v="0"/>
  </r>
  <r>
    <n v="20"/>
    <s v="Polygon"/>
    <n v="0"/>
    <s v=" "/>
    <s v=" "/>
    <n v="0"/>
    <n v="668"/>
    <n v="0"/>
    <n v="0"/>
    <x v="4"/>
    <x v="10"/>
    <x v="3"/>
    <x v="0"/>
    <x v="2"/>
    <x v="0"/>
    <d v="2003-04-08T00:00:00"/>
    <d v="2003-04-08T00:00:00"/>
    <s v="002N028E005SENE"/>
    <n v="0"/>
    <n v="1"/>
    <n v="0"/>
    <n v="994"/>
    <n v="30.04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296.0372219999999"/>
    <n v="1308355.1943300001"/>
    <n v="30"/>
    <x v="0"/>
  </r>
  <r>
    <n v="21"/>
    <s v="Polygon"/>
    <n v="0"/>
    <s v=" "/>
    <s v=" "/>
    <n v="0"/>
    <n v="967"/>
    <n v="0"/>
    <n v="0"/>
    <x v="4"/>
    <x v="11"/>
    <x v="3"/>
    <x v="0"/>
    <x v="2"/>
    <x v="0"/>
    <d v="2003-04-08T00:00:00"/>
    <d v="2003-04-08T00:00:00"/>
    <s v="002N028E005L 2"/>
    <n v="0"/>
    <n v="1"/>
    <n v="0"/>
    <n v="994"/>
    <n v="31.09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260.5067440000003"/>
    <n v="1354202.2680200001"/>
    <n v="31.1"/>
    <x v="0"/>
  </r>
  <r>
    <n v="22"/>
    <s v="Polygon"/>
    <n v="0"/>
    <s v=" "/>
    <s v=" "/>
    <n v="0"/>
    <n v="968"/>
    <n v="0"/>
    <n v="0"/>
    <x v="4"/>
    <x v="12"/>
    <x v="3"/>
    <x v="0"/>
    <x v="2"/>
    <x v="0"/>
    <d v="2003-04-08T00:00:00"/>
    <d v="2003-04-08T00:00:00"/>
    <s v="002N028E005L 1"/>
    <n v="0"/>
    <n v="1"/>
    <n v="0"/>
    <n v="994"/>
    <n v="33.07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815.5123160000003"/>
    <n v="1440744.97765"/>
    <n v="33.1"/>
    <x v="0"/>
  </r>
  <r>
    <n v="23"/>
    <s v="Polygon"/>
    <n v="0"/>
    <s v=" "/>
    <s v=" "/>
    <n v="0"/>
    <n v="969"/>
    <n v="0"/>
    <n v="0"/>
    <x v="5"/>
    <x v="13"/>
    <x v="3"/>
    <x v="0"/>
    <x v="2"/>
    <x v="0"/>
    <d v="2003-04-08T00:00:00"/>
    <d v="2003-04-08T00:00:00"/>
    <s v="002N028E004L 4"/>
    <n v="0"/>
    <n v="1"/>
    <n v="0"/>
    <n v="994"/>
    <n v="0.0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334.01730700000002"/>
    <n v="395.207201"/>
    <n v="0"/>
    <x v="0"/>
  </r>
  <r>
    <n v="24"/>
    <s v="Polygon"/>
    <n v="0"/>
    <s v=" "/>
    <s v=" "/>
    <n v="0"/>
    <n v="665"/>
    <n v="0"/>
    <n v="0"/>
    <x v="4"/>
    <x v="14"/>
    <x v="3"/>
    <x v="0"/>
    <x v="2"/>
    <x v="0"/>
    <d v="2003-04-08T00:00:00"/>
    <d v="2003-04-08T00:00:00"/>
    <s v="002N028E005SWNW"/>
    <n v="0"/>
    <n v="2"/>
    <n v="0"/>
    <n v="988"/>
    <n v="30.42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843.3878359999999"/>
    <n v="1325059.4975999999"/>
    <n v="30.4"/>
    <x v="0"/>
  </r>
  <r>
    <n v="25"/>
    <s v="Polygon"/>
    <n v="0"/>
    <s v=" "/>
    <s v=" "/>
    <n v="0"/>
    <n v="666"/>
    <n v="0"/>
    <n v="0"/>
    <x v="4"/>
    <x v="15"/>
    <x v="3"/>
    <x v="0"/>
    <x v="2"/>
    <x v="0"/>
    <d v="2003-04-08T00:00:00"/>
    <d v="2003-04-08T00:00:00"/>
    <s v="002N028E005SENW"/>
    <n v="0"/>
    <n v="2"/>
    <n v="0"/>
    <n v="988"/>
    <n v="31.0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059.8906850000003"/>
    <n v="1350695.99486"/>
    <n v="31"/>
    <x v="0"/>
  </r>
  <r>
    <n v="26"/>
    <s v="Polygon"/>
    <n v="0"/>
    <s v=" "/>
    <s v=" "/>
    <n v="0"/>
    <n v="688"/>
    <n v="0"/>
    <n v="0"/>
    <x v="4"/>
    <x v="5"/>
    <x v="3"/>
    <x v="0"/>
    <x v="2"/>
    <x v="0"/>
    <d v="2003-04-08T00:00:00"/>
    <d v="2003-04-08T00:00:00"/>
    <s v="002N028E005NWSW"/>
    <n v="0"/>
    <n v="2"/>
    <n v="0"/>
    <n v="988"/>
    <n v="30.6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49.9031590000004"/>
    <n v="1333386.3496999999"/>
    <n v="30.6"/>
    <x v="0"/>
  </r>
  <r>
    <n v="27"/>
    <s v="Polygon"/>
    <n v="0"/>
    <s v=" "/>
    <s v=" "/>
    <n v="0"/>
    <n v="689"/>
    <n v="0"/>
    <n v="0"/>
    <x v="4"/>
    <x v="16"/>
    <x v="3"/>
    <x v="0"/>
    <x v="2"/>
    <x v="0"/>
    <d v="2003-04-08T00:00:00"/>
    <d v="2003-04-08T00:00:00"/>
    <s v="002N028E005NESW"/>
    <n v="0"/>
    <n v="2"/>
    <n v="0"/>
    <n v="988"/>
    <n v="32.619999999999997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779.7864710000003"/>
    <n v="1420900.88163"/>
    <n v="32.6"/>
    <x v="0"/>
  </r>
  <r>
    <n v="28"/>
    <s v="Polygon"/>
    <n v="0"/>
    <s v=" "/>
    <s v=" "/>
    <n v="0"/>
    <n v="690"/>
    <n v="0"/>
    <n v="0"/>
    <x v="4"/>
    <x v="3"/>
    <x v="3"/>
    <x v="0"/>
    <x v="2"/>
    <x v="0"/>
    <d v="2003-04-08T00:00:00"/>
    <d v="2003-04-08T00:00:00"/>
    <s v="002N028E005NWSE"/>
    <n v="0"/>
    <n v="2"/>
    <n v="0"/>
    <n v="988"/>
    <n v="31.48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002.6201579999997"/>
    <n v="1371272.35518"/>
    <n v="31.5"/>
    <x v="0"/>
  </r>
  <r>
    <n v="29"/>
    <s v="Polygon"/>
    <n v="0"/>
    <s v=" "/>
    <s v=" "/>
    <n v="0"/>
    <n v="711"/>
    <n v="0"/>
    <n v="0"/>
    <x v="4"/>
    <x v="8"/>
    <x v="3"/>
    <x v="0"/>
    <x v="2"/>
    <x v="0"/>
    <d v="2003-04-08T00:00:00"/>
    <d v="2003-04-08T00:00:00"/>
    <s v="002N028E005SWSW"/>
    <n v="0"/>
    <n v="2"/>
    <n v="0"/>
    <n v="988"/>
    <n v="30.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22.8901759999999"/>
    <n v="1311358.01694"/>
    <n v="30.1"/>
    <x v="0"/>
  </r>
  <r>
    <n v="30"/>
    <s v="Polygon"/>
    <n v="0"/>
    <s v=" "/>
    <s v=" "/>
    <n v="0"/>
    <n v="712"/>
    <n v="0"/>
    <n v="0"/>
    <x v="4"/>
    <x v="17"/>
    <x v="3"/>
    <x v="0"/>
    <x v="2"/>
    <x v="0"/>
    <d v="2003-04-08T00:00:00"/>
    <d v="2003-04-08T00:00:00"/>
    <s v="002N028E005SESW"/>
    <n v="0"/>
    <n v="2"/>
    <n v="0"/>
    <n v="988"/>
    <n v="30.2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28.7573849999999"/>
    <n v="1316762.5957599999"/>
    <n v="30.2"/>
    <x v="0"/>
  </r>
  <r>
    <n v="31"/>
    <s v="Polygon"/>
    <n v="0"/>
    <s v=" "/>
    <s v=" "/>
    <n v="0"/>
    <n v="691"/>
    <n v="0"/>
    <n v="0"/>
    <x v="4"/>
    <x v="4"/>
    <x v="3"/>
    <x v="0"/>
    <x v="2"/>
    <x v="0"/>
    <d v="2003-04-08T00:00:00"/>
    <d v="2003-04-08T00:00:00"/>
    <s v="002N028E005NESE"/>
    <n v="0"/>
    <n v="3"/>
    <n v="0"/>
    <n v="995"/>
    <n v="32.96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784.3203030000004"/>
    <n v="1435004.6455399999"/>
    <n v="32.9"/>
    <x v="0"/>
  </r>
  <r>
    <n v="32"/>
    <s v="Polygon"/>
    <n v="0"/>
    <s v=" "/>
    <s v=" "/>
    <n v="0"/>
    <n v="713"/>
    <n v="0"/>
    <n v="0"/>
    <x v="4"/>
    <x v="6"/>
    <x v="3"/>
    <x v="0"/>
    <x v="2"/>
    <x v="0"/>
    <d v="2003-04-08T00:00:00"/>
    <d v="2003-04-08T00:00:00"/>
    <s v="002N028E005SWSE"/>
    <n v="0"/>
    <n v="3"/>
    <n v="0"/>
    <n v="995"/>
    <n v="29.62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588.4331590000002"/>
    <n v="1289486.4835099999"/>
    <n v="29.6"/>
    <x v="0"/>
  </r>
  <r>
    <n v="33"/>
    <s v="Polygon"/>
    <n v="0"/>
    <s v=" "/>
    <s v=" "/>
    <n v="0"/>
    <n v="714"/>
    <n v="0"/>
    <n v="0"/>
    <x v="4"/>
    <x v="7"/>
    <x v="3"/>
    <x v="0"/>
    <x v="2"/>
    <x v="0"/>
    <d v="2003-04-08T00:00:00"/>
    <d v="2003-04-08T00:00:00"/>
    <s v="002N028E005SESE"/>
    <n v="0"/>
    <n v="3"/>
    <n v="0"/>
    <n v="995"/>
    <n v="29.32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567.7741880000003"/>
    <n v="1276505.24875"/>
    <n v="29.3"/>
    <x v="0"/>
  </r>
  <r>
    <n v="34"/>
    <s v="Polygon"/>
    <n v="0"/>
    <s v=" "/>
    <s v=" "/>
    <n v="0"/>
    <n v="736"/>
    <n v="0"/>
    <n v="0"/>
    <x v="6"/>
    <x v="11"/>
    <x v="3"/>
    <x v="0"/>
    <x v="2"/>
    <x v="0"/>
    <d v="2003-04-08T00:00:00"/>
    <d v="2003-04-08T00:00:00"/>
    <s v="002N028E008NWNE"/>
    <n v="0"/>
    <n v="4"/>
    <n v="0"/>
    <n v="996"/>
    <n v="30.47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46.5930529999996"/>
    <n v="1326834.1472"/>
    <n v="30.5"/>
    <x v="0"/>
  </r>
  <r>
    <n v="35"/>
    <s v="Polygon"/>
    <n v="0"/>
    <s v=" "/>
    <s v=" "/>
    <n v="0"/>
    <n v="737"/>
    <n v="0"/>
    <n v="0"/>
    <x v="6"/>
    <x v="12"/>
    <x v="3"/>
    <x v="0"/>
    <x v="2"/>
    <x v="0"/>
    <d v="2003-04-08T00:00:00"/>
    <d v="2003-04-08T00:00:00"/>
    <s v="002N028E008NENE"/>
    <n v="0"/>
    <n v="4"/>
    <n v="0"/>
    <n v="996"/>
    <n v="31.0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85.1213070000003"/>
    <n v="1351777.43725"/>
    <n v="31"/>
    <x v="0"/>
  </r>
  <r>
    <n v="36"/>
    <s v="Polygon"/>
    <n v="0"/>
    <s v=" "/>
    <s v=" "/>
    <n v="0"/>
    <n v="759"/>
    <n v="0"/>
    <n v="0"/>
    <x v="6"/>
    <x v="9"/>
    <x v="3"/>
    <x v="0"/>
    <x v="2"/>
    <x v="0"/>
    <d v="2003-04-08T00:00:00"/>
    <d v="2003-04-08T00:00:00"/>
    <s v="002N028E008SWNE"/>
    <n v="0"/>
    <n v="4"/>
    <n v="0"/>
    <n v="996"/>
    <n v="32.34000000000000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6420.5788890000003"/>
    <n v="1408564.35574"/>
    <n v="32.299999999999997"/>
    <x v="0"/>
  </r>
  <r>
    <n v="37"/>
    <s v="Polygon"/>
    <n v="0"/>
    <s v=" "/>
    <s v=" "/>
    <n v="0"/>
    <n v="760"/>
    <n v="0"/>
    <n v="0"/>
    <x v="6"/>
    <x v="10"/>
    <x v="3"/>
    <x v="0"/>
    <x v="2"/>
    <x v="0"/>
    <d v="2003-04-08T00:00:00"/>
    <d v="2003-04-08T00:00:00"/>
    <s v="002N028E008SENE"/>
    <n v="0"/>
    <n v="4"/>
    <n v="0"/>
    <n v="996"/>
    <n v="30.7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62.8803189999999"/>
    <n v="1337289.26082"/>
    <n v="30.7"/>
    <x v="0"/>
  </r>
  <r>
    <n v="38"/>
    <s v="Polygon"/>
    <n v="0"/>
    <s v=" "/>
    <s v=" "/>
    <n v="0"/>
    <n v="734"/>
    <n v="0"/>
    <n v="0"/>
    <x v="6"/>
    <x v="13"/>
    <x v="3"/>
    <x v="0"/>
    <x v="2"/>
    <x v="0"/>
    <d v="2003-04-08T00:00:00"/>
    <d v="2003-04-08T00:00:00"/>
    <s v="002N028E008NWNW"/>
    <n v="0"/>
    <n v="5"/>
    <n v="0"/>
    <n v="989"/>
    <n v="28.72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518.6261199999999"/>
    <n v="1251052.71591"/>
    <n v="28.7"/>
    <x v="0"/>
  </r>
  <r>
    <n v="39"/>
    <s v="Polygon"/>
    <n v="0"/>
    <s v=" "/>
    <s v=" "/>
    <n v="0"/>
    <n v="735"/>
    <n v="0"/>
    <n v="0"/>
    <x v="6"/>
    <x v="18"/>
    <x v="3"/>
    <x v="0"/>
    <x v="2"/>
    <x v="0"/>
    <d v="2003-04-08T00:00:00"/>
    <d v="2003-04-08T00:00:00"/>
    <s v="002N028E008NENW"/>
    <n v="0"/>
    <n v="5"/>
    <n v="0"/>
    <n v="989"/>
    <n v="30.25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22.8671359999998"/>
    <n v="1317233.8451100001"/>
    <n v="30.2"/>
    <x v="0"/>
  </r>
  <r>
    <n v="40"/>
    <s v="Polygon"/>
    <n v="0"/>
    <s v=" "/>
    <s v=" "/>
    <n v="0"/>
    <n v="757"/>
    <n v="0"/>
    <n v="0"/>
    <x v="6"/>
    <x v="14"/>
    <x v="3"/>
    <x v="0"/>
    <x v="2"/>
    <x v="0"/>
    <d v="2003-04-08T00:00:00"/>
    <d v="2003-04-08T00:00:00"/>
    <s v="002N028E008SWNW"/>
    <n v="0"/>
    <n v="5"/>
    <n v="0"/>
    <n v="989"/>
    <n v="30.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27.7144900000003"/>
    <n v="1319915.2395500001"/>
    <n v="30.3"/>
    <x v="0"/>
  </r>
  <r>
    <n v="41"/>
    <s v="Polygon"/>
    <n v="0"/>
    <s v=" "/>
    <s v=" "/>
    <n v="0"/>
    <n v="758"/>
    <n v="0"/>
    <n v="0"/>
    <x v="6"/>
    <x v="15"/>
    <x v="3"/>
    <x v="0"/>
    <x v="2"/>
    <x v="0"/>
    <d v="2003-04-08T00:00:00"/>
    <d v="2003-04-08T00:00:00"/>
    <s v="002N028E008SENW"/>
    <n v="0"/>
    <n v="5"/>
    <n v="0"/>
    <n v="989"/>
    <n v="30.6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48.0746429999999"/>
    <n v="1333089.57369"/>
    <n v="30.6"/>
    <x v="0"/>
  </r>
  <r>
    <n v="42"/>
    <s v="Polygon"/>
    <n v="0"/>
    <s v=" "/>
    <s v=" "/>
    <n v="0"/>
    <n v="781"/>
    <n v="0"/>
    <n v="0"/>
    <x v="6"/>
    <x v="16"/>
    <x v="3"/>
    <x v="0"/>
    <x v="2"/>
    <x v="0"/>
    <d v="2003-04-08T00:00:00"/>
    <d v="2003-04-08T00:00:00"/>
    <s v="002N028E008NESW"/>
    <n v="0"/>
    <n v="6"/>
    <n v="0"/>
    <n v="997"/>
    <n v="14.3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3364.599956"/>
    <n v="601135.026281"/>
    <n v="13.8"/>
    <x v="0"/>
  </r>
  <r>
    <n v="43"/>
    <s v="Polygon"/>
    <n v="0"/>
    <s v=" "/>
    <s v=" "/>
    <n v="0"/>
    <n v="782"/>
    <n v="0"/>
    <n v="0"/>
    <x v="6"/>
    <x v="3"/>
    <x v="3"/>
    <x v="0"/>
    <x v="2"/>
    <x v="0"/>
    <d v="2003-04-08T00:00:00"/>
    <d v="2003-04-08T00:00:00"/>
    <s v="002N028E008NWSE"/>
    <n v="0"/>
    <n v="6"/>
    <n v="0"/>
    <n v="997"/>
    <n v="39.8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128.724639"/>
    <n v="1730291.0621499999"/>
    <n v="39.700000000000003"/>
    <x v="0"/>
  </r>
  <r>
    <n v="44"/>
    <s v="Polygon"/>
    <n v="0"/>
    <s v=" "/>
    <s v=" "/>
    <n v="0"/>
    <n v="783"/>
    <n v="0"/>
    <n v="0"/>
    <x v="6"/>
    <x v="4"/>
    <x v="3"/>
    <x v="0"/>
    <x v="2"/>
    <x v="0"/>
    <d v="2003-04-08T00:00:00"/>
    <d v="2003-04-08T00:00:00"/>
    <s v="002N028E008NESE"/>
    <n v="0"/>
    <n v="6"/>
    <n v="0"/>
    <n v="997"/>
    <n v="12.74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3256.5657379999998"/>
    <n v="547296.23915299994"/>
    <n v="12.6"/>
    <x v="0"/>
  </r>
  <r>
    <n v="45"/>
    <s v="Polygon"/>
    <n v="0"/>
    <s v=" "/>
    <s v=" "/>
    <n v="0"/>
    <n v="804"/>
    <n v="0"/>
    <n v="0"/>
    <x v="6"/>
    <x v="17"/>
    <x v="3"/>
    <x v="0"/>
    <x v="2"/>
    <x v="0"/>
    <d v="2003-04-08T00:00:00"/>
    <d v="2003-04-08T00:00:00"/>
    <s v="002N028E008SESW"/>
    <n v="0"/>
    <n v="6"/>
    <n v="0"/>
    <n v="997"/>
    <n v="12.07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3077.6493099999998"/>
    <n v="504501.06013599999"/>
    <n v="11.6"/>
    <x v="0"/>
  </r>
  <r>
    <n v="46"/>
    <s v="Polygon"/>
    <n v="0"/>
    <s v=" "/>
    <s v=" "/>
    <n v="0"/>
    <n v="805"/>
    <n v="0"/>
    <n v="0"/>
    <x v="6"/>
    <x v="6"/>
    <x v="3"/>
    <x v="0"/>
    <x v="2"/>
    <x v="0"/>
    <d v="2003-04-08T00:00:00"/>
    <d v="2003-04-08T00:00:00"/>
    <s v="002N028E008SWSE"/>
    <n v="0"/>
    <n v="6"/>
    <n v="0"/>
    <n v="997"/>
    <n v="35.70000000000000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795.6037130000004"/>
    <n v="1539921.67386"/>
    <n v="35.4"/>
    <x v="0"/>
  </r>
  <r>
    <n v="47"/>
    <s v="Polygon"/>
    <n v="0"/>
    <s v=" "/>
    <s v=" "/>
    <n v="0"/>
    <n v="806"/>
    <n v="0"/>
    <n v="0"/>
    <x v="6"/>
    <x v="7"/>
    <x v="3"/>
    <x v="0"/>
    <x v="2"/>
    <x v="0"/>
    <d v="2003-04-08T00:00:00"/>
    <d v="2003-04-08T00:00:00"/>
    <s v="002N028E008SESE"/>
    <n v="0"/>
    <n v="6"/>
    <n v="0"/>
    <n v="997"/>
    <n v="9.8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2846.2779260000002"/>
    <n v="421283.58664400002"/>
    <n v="9.6999999999999993"/>
    <x v="0"/>
  </r>
  <r>
    <n v="48"/>
    <s v="Polygon"/>
    <n v="0"/>
    <s v=" "/>
    <s v=" "/>
    <n v="0"/>
    <n v="733"/>
    <n v="0"/>
    <n v="0"/>
    <x v="7"/>
    <x v="12"/>
    <x v="3"/>
    <x v="0"/>
    <x v="2"/>
    <x v="0"/>
    <d v="2003-04-08T00:00:00"/>
    <d v="2003-04-08T00:00:00"/>
    <s v="002N028E007NENE"/>
    <n v="0"/>
    <n v="7"/>
    <n v="0"/>
    <n v="985"/>
    <n v="30.25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27.9734740000004"/>
    <n v="1317831.50089"/>
    <n v="30.3"/>
    <x v="0"/>
  </r>
  <r>
    <n v="49"/>
    <s v="Polygon"/>
    <n v="0"/>
    <s v=" "/>
    <s v=" "/>
    <n v="0"/>
    <n v="756"/>
    <n v="0"/>
    <n v="0"/>
    <x v="7"/>
    <x v="10"/>
    <x v="3"/>
    <x v="0"/>
    <x v="2"/>
    <x v="0"/>
    <d v="2003-04-08T00:00:00"/>
    <d v="2003-04-08T00:00:00"/>
    <s v="002N028E007SENE"/>
    <n v="0"/>
    <n v="7"/>
    <n v="0"/>
    <n v="985"/>
    <n v="28.77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025.6504219999997"/>
    <n v="1253266.10017"/>
    <n v="28.8"/>
    <x v="0"/>
  </r>
  <r>
    <n v="50"/>
    <s v="Polygon"/>
    <n v="0"/>
    <s v=" "/>
    <s v=" "/>
    <n v="0"/>
    <n v="778"/>
    <n v="0"/>
    <n v="0"/>
    <x v="7"/>
    <x v="3"/>
    <x v="3"/>
    <x v="0"/>
    <x v="2"/>
    <x v="0"/>
    <d v="2003-04-08T00:00:00"/>
    <d v="2003-04-08T00:00:00"/>
    <s v="002N028E007NWSE"/>
    <n v="0"/>
    <n v="7"/>
    <n v="0"/>
    <n v="985"/>
    <n v="0.0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184.96857700000001"/>
    <n v="257.68079599999999"/>
    <n v="0"/>
    <x v="0"/>
  </r>
  <r>
    <n v="51"/>
    <s v="Polygon"/>
    <n v="0"/>
    <s v=" "/>
    <s v=" "/>
    <n v="0"/>
    <n v="779"/>
    <n v="0"/>
    <n v="0"/>
    <x v="7"/>
    <x v="4"/>
    <x v="3"/>
    <x v="0"/>
    <x v="2"/>
    <x v="0"/>
    <d v="2003-04-08T00:00:00"/>
    <d v="2003-04-08T00:00:00"/>
    <s v="002N028E007NESE"/>
    <n v="0"/>
    <n v="7"/>
    <n v="0"/>
    <n v="985"/>
    <n v="0.0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269.30500499999999"/>
    <n v="455.041021"/>
    <n v="0"/>
    <x v="0"/>
  </r>
  <r>
    <n v="52"/>
    <s v="Polygon"/>
    <n v="0"/>
    <s v=" "/>
    <s v=" "/>
    <n v="0"/>
    <n v="965"/>
    <n v="0"/>
    <n v="0"/>
    <x v="4"/>
    <x v="13"/>
    <x v="3"/>
    <x v="0"/>
    <x v="2"/>
    <x v="0"/>
    <d v="2003-04-08T00:00:00"/>
    <d v="2003-04-08T00:00:00"/>
    <s v="002N028E005L 4"/>
    <n v="0"/>
    <n v="8"/>
    <n v="0"/>
    <n v="987"/>
    <n v="30.6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611.6557869999997"/>
    <n v="1337506.3106"/>
    <n v="30.7"/>
    <x v="0"/>
  </r>
  <r>
    <n v="53"/>
    <s v="Polygon"/>
    <n v="0"/>
    <s v=" "/>
    <s v=" "/>
    <n v="0"/>
    <n v="966"/>
    <n v="0"/>
    <n v="0"/>
    <x v="4"/>
    <x v="18"/>
    <x v="3"/>
    <x v="0"/>
    <x v="2"/>
    <x v="0"/>
    <d v="2003-04-08T00:00:00"/>
    <d v="2003-04-08T00:00:00"/>
    <s v="002N028E005L 3"/>
    <n v="0"/>
    <n v="8"/>
    <n v="0"/>
    <n v="987"/>
    <n v="33.1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099.2120409999998"/>
    <n v="1442991.9952100001"/>
    <n v="33.1"/>
    <x v="0"/>
  </r>
  <r>
    <n v="54"/>
    <s v="Polygon"/>
    <n v="0"/>
    <s v=" "/>
    <s v=" "/>
    <n v="0"/>
    <n v="3365"/>
    <n v="0"/>
    <n v="0"/>
    <x v="2"/>
    <x v="5"/>
    <x v="2"/>
    <x v="0"/>
    <x v="2"/>
    <x v="0"/>
    <d v="2003-04-08T00:00:00"/>
    <d v="2003-04-08T00:00:00"/>
    <s v="003N028E032NWSW"/>
    <n v="0"/>
    <n v="9"/>
    <n v="0"/>
    <n v="986"/>
    <n v="30.25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23.3062010000003"/>
    <n v="1317542.26266"/>
    <n v="30.2"/>
    <x v="0"/>
  </r>
  <r>
    <n v="55"/>
    <s v="Polygon"/>
    <n v="0"/>
    <s v=" "/>
    <s v=" "/>
    <n v="0"/>
    <n v="3366"/>
    <n v="0"/>
    <n v="0"/>
    <x v="2"/>
    <x v="16"/>
    <x v="2"/>
    <x v="0"/>
    <x v="2"/>
    <x v="0"/>
    <d v="2003-04-08T00:00:00"/>
    <d v="2003-04-08T00:00:00"/>
    <s v="003N028E032NESW"/>
    <n v="0"/>
    <n v="9"/>
    <n v="0"/>
    <n v="986"/>
    <n v="32.22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733.7528499999999"/>
    <n v="1402970.9498099999"/>
    <n v="32.200000000000003"/>
    <x v="0"/>
  </r>
  <r>
    <n v="56"/>
    <s v="Polygon"/>
    <n v="0"/>
    <s v=" "/>
    <s v=" "/>
    <n v="0"/>
    <n v="3388"/>
    <n v="0"/>
    <n v="0"/>
    <x v="2"/>
    <x v="8"/>
    <x v="2"/>
    <x v="0"/>
    <x v="2"/>
    <x v="0"/>
    <d v="2003-04-08T00:00:00"/>
    <d v="2003-04-08T00:00:00"/>
    <s v="003N028E032SWSW"/>
    <n v="0"/>
    <n v="9"/>
    <n v="0"/>
    <n v="986"/>
    <n v="30.98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79.4381299999995"/>
    <n v="1348993.48178"/>
    <n v="31"/>
    <x v="0"/>
  </r>
  <r>
    <n v="57"/>
    <s v="Polygon"/>
    <n v="0"/>
    <s v=" "/>
    <s v=" "/>
    <n v="0"/>
    <n v="3389"/>
    <n v="0"/>
    <n v="0"/>
    <x v="2"/>
    <x v="17"/>
    <x v="2"/>
    <x v="0"/>
    <x v="2"/>
    <x v="0"/>
    <d v="2003-04-08T00:00:00"/>
    <d v="2003-04-08T00:00:00"/>
    <s v="003N028E032SESW"/>
    <n v="0"/>
    <n v="9"/>
    <n v="0"/>
    <n v="986"/>
    <n v="32.3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748.3737609999998"/>
    <n v="1408353.52015"/>
    <n v="32.299999999999997"/>
    <x v="0"/>
  </r>
  <r>
    <n v="58"/>
    <s v="Polygon"/>
    <n v="0"/>
    <s v=" "/>
    <s v=" "/>
    <n v="0"/>
    <n v="662"/>
    <n v="0"/>
    <n v="0"/>
    <x v="8"/>
    <x v="15"/>
    <x v="3"/>
    <x v="0"/>
    <x v="2"/>
    <x v="0"/>
    <d v="2003-04-08T00:00:00"/>
    <d v="2003-04-08T00:00:00"/>
    <s v="002N028E006SENW"/>
    <n v="0"/>
    <n v="10"/>
    <n v="0"/>
    <n v="984"/>
    <n v="0.66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979.18199500000003"/>
    <n v="28192.815376999999"/>
    <n v="0.6"/>
    <x v="0"/>
  </r>
  <r>
    <n v="59"/>
    <s v="Polygon"/>
    <n v="0"/>
    <s v=" "/>
    <s v=" "/>
    <n v="0"/>
    <n v="663"/>
    <n v="0"/>
    <n v="0"/>
    <x v="8"/>
    <x v="9"/>
    <x v="3"/>
    <x v="0"/>
    <x v="2"/>
    <x v="0"/>
    <d v="2003-04-08T00:00:00"/>
    <d v="2003-04-08T00:00:00"/>
    <s v="002N028E006SWNE"/>
    <n v="0"/>
    <n v="10"/>
    <n v="0"/>
    <n v="984"/>
    <n v="31.34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62.251671"/>
    <n v="1365052.1055399999"/>
    <n v="31.3"/>
    <x v="0"/>
  </r>
  <r>
    <n v="60"/>
    <s v="Polygon"/>
    <n v="0"/>
    <s v=" "/>
    <s v=" "/>
    <n v="0"/>
    <n v="664"/>
    <n v="0"/>
    <n v="0"/>
    <x v="8"/>
    <x v="10"/>
    <x v="3"/>
    <x v="0"/>
    <x v="2"/>
    <x v="0"/>
    <d v="2003-04-08T00:00:00"/>
    <d v="2003-04-08T00:00:00"/>
    <s v="002N028E006SENE"/>
    <n v="0"/>
    <n v="10"/>
    <n v="0"/>
    <n v="984"/>
    <n v="28.54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540.7942940000003"/>
    <n v="1242853.9666299999"/>
    <n v="28.5"/>
    <x v="0"/>
  </r>
  <r>
    <n v="61"/>
    <s v="Polygon"/>
    <n v="0"/>
    <s v=" "/>
    <s v=" "/>
    <n v="0"/>
    <n v="962"/>
    <n v="0"/>
    <n v="0"/>
    <x v="8"/>
    <x v="18"/>
    <x v="3"/>
    <x v="0"/>
    <x v="2"/>
    <x v="0"/>
    <d v="2003-04-08T00:00:00"/>
    <d v="2003-04-08T00:00:00"/>
    <s v="002N028E006L 3"/>
    <n v="0"/>
    <n v="10"/>
    <n v="0"/>
    <n v="984"/>
    <n v="1.35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1942.0488640000001"/>
    <n v="58495.876853000002"/>
    <n v="1.3"/>
    <x v="0"/>
  </r>
  <r>
    <n v="62"/>
    <s v="Polygon"/>
    <n v="0"/>
    <s v=" "/>
    <s v=" "/>
    <n v="0"/>
    <n v="963"/>
    <n v="0"/>
    <n v="0"/>
    <x v="8"/>
    <x v="11"/>
    <x v="3"/>
    <x v="0"/>
    <x v="2"/>
    <x v="0"/>
    <d v="2003-04-08T00:00:00"/>
    <d v="2003-04-08T00:00:00"/>
    <s v="002N028E006L 2"/>
    <n v="0"/>
    <n v="10"/>
    <n v="0"/>
    <n v="984"/>
    <n v="37.06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376.140472"/>
    <n v="1614501.7459199999"/>
    <n v="37.1"/>
    <x v="0"/>
  </r>
  <r>
    <n v="63"/>
    <s v="Polygon"/>
    <n v="0"/>
    <s v=" "/>
    <s v=" "/>
    <n v="0"/>
    <n v="964"/>
    <n v="0"/>
    <n v="0"/>
    <x v="8"/>
    <x v="12"/>
    <x v="3"/>
    <x v="0"/>
    <x v="2"/>
    <x v="0"/>
    <d v="2003-04-08T00:00:00"/>
    <d v="2003-04-08T00:00:00"/>
    <s v="002N028E006L 1"/>
    <n v="0"/>
    <n v="10"/>
    <n v="0"/>
    <n v="984"/>
    <n v="35.619999999999997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903.5524580000001"/>
    <n v="1551457.73654"/>
    <n v="35.6"/>
    <x v="0"/>
  </r>
  <r>
    <n v="64"/>
    <s v="Polygon"/>
    <n v="0"/>
    <s v=" "/>
    <s v=" "/>
    <n v="0"/>
    <n v="3386"/>
    <n v="0"/>
    <n v="0"/>
    <x v="9"/>
    <x v="6"/>
    <x v="2"/>
    <x v="0"/>
    <x v="2"/>
    <x v="0"/>
    <d v="2003-04-08T00:00:00"/>
    <d v="2003-04-08T00:00:00"/>
    <s v="003N028E031SWSE"/>
    <n v="0"/>
    <n v="10"/>
    <n v="0"/>
    <n v="984"/>
    <n v="34.14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6466.6873670000004"/>
    <n v="1487312.52367"/>
    <n v="34.1"/>
    <x v="0"/>
  </r>
  <r>
    <n v="65"/>
    <s v="Polygon"/>
    <n v="0"/>
    <s v=" "/>
    <s v=" "/>
    <n v="0"/>
    <n v="3387"/>
    <n v="0"/>
    <n v="0"/>
    <x v="9"/>
    <x v="7"/>
    <x v="2"/>
    <x v="0"/>
    <x v="2"/>
    <x v="0"/>
    <d v="2003-04-08T00:00:00"/>
    <d v="2003-04-08T00:00:00"/>
    <s v="003N028E031SESE"/>
    <n v="0"/>
    <n v="10"/>
    <n v="0"/>
    <n v="984"/>
    <n v="2.1800000000000002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1636.3083610000001"/>
    <n v="94934.425077000007"/>
    <n v="2.2000000000000002"/>
    <x v="0"/>
  </r>
  <r>
    <n v="66"/>
    <s v="Polygon"/>
    <n v="0"/>
    <s v=" "/>
    <s v=" "/>
    <n v="0"/>
    <n v="3362"/>
    <n v="0"/>
    <n v="0"/>
    <x v="9"/>
    <x v="16"/>
    <x v="2"/>
    <x v="0"/>
    <x v="2"/>
    <x v="0"/>
    <d v="2003-04-08T00:00:00"/>
    <d v="2003-04-08T00:00:00"/>
    <s v="003N028E031NESW"/>
    <n v="0"/>
    <n v="11"/>
    <n v="0"/>
    <n v="980"/>
    <n v="23.61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186.4056650000002"/>
    <n v="1026701.34458"/>
    <n v="23.6"/>
    <x v="0"/>
  </r>
  <r>
    <n v="67"/>
    <s v="Polygon"/>
    <n v="0"/>
    <s v=" "/>
    <s v=" "/>
    <n v="0"/>
    <n v="3385"/>
    <n v="0"/>
    <n v="0"/>
    <x v="9"/>
    <x v="17"/>
    <x v="2"/>
    <x v="0"/>
    <x v="2"/>
    <x v="0"/>
    <d v="2003-04-08T00:00:00"/>
    <d v="2003-04-08T00:00:00"/>
    <s v="003N028E031SESW"/>
    <n v="0"/>
    <n v="11"/>
    <n v="0"/>
    <n v="980"/>
    <n v="32.17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747.8986599999998"/>
    <n v="1401176.6626500001"/>
    <n v="32.200000000000003"/>
    <x v="0"/>
  </r>
  <r>
    <n v="68"/>
    <s v="Polygon"/>
    <n v="0"/>
    <s v=" "/>
    <s v=" "/>
    <n v="0"/>
    <n v="732"/>
    <n v="0"/>
    <n v="0"/>
    <x v="7"/>
    <x v="11"/>
    <x v="3"/>
    <x v="0"/>
    <x v="2"/>
    <x v="0"/>
    <d v="2003-04-08T00:00:00"/>
    <d v="2003-04-08T00:00:00"/>
    <s v="002N028E007NWNE"/>
    <n v="0"/>
    <n v="7"/>
    <n v="0"/>
    <n v="985"/>
    <n v="9.75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3195.2700140000002"/>
    <n v="424923.132384"/>
    <n v="9.8000000000000007"/>
    <x v="0"/>
  </r>
  <r>
    <n v="69"/>
    <s v="Polygon"/>
    <n v="0"/>
    <s v=" "/>
    <s v=" "/>
    <n v="0"/>
    <n v="755"/>
    <n v="0"/>
    <n v="0"/>
    <x v="7"/>
    <x v="9"/>
    <x v="3"/>
    <x v="0"/>
    <x v="2"/>
    <x v="0"/>
    <d v="2003-04-08T00:00:00"/>
    <d v="2003-04-08T00:00:00"/>
    <s v="002N028E007SWNE"/>
    <n v="0"/>
    <n v="7"/>
    <n v="0"/>
    <n v="985"/>
    <n v="8.76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3121.918784"/>
    <n v="381478.45523700002"/>
    <n v="8.8000000000000007"/>
    <x v="0"/>
  </r>
  <r>
    <n v="70"/>
    <s v="Polygon"/>
    <n v="0"/>
    <s v=" "/>
    <s v=" "/>
    <n v="0"/>
    <n v="0"/>
    <n v="0"/>
    <n v="0"/>
    <x v="9"/>
    <x v="3"/>
    <x v="3"/>
    <x v="0"/>
    <x v="2"/>
    <x v="0"/>
    <s v="&lt;Null&gt;"/>
    <s v="&lt;Null&gt;"/>
    <s v="003N028E031NWSE"/>
    <n v="0"/>
    <n v="0"/>
    <n v="0"/>
    <n v="985"/>
    <n v="6.15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3011.7099840000001"/>
    <n v="285388.18937799998"/>
    <n v="6.6"/>
    <x v="0"/>
  </r>
  <r>
    <n v="71"/>
    <s v="Polygon"/>
    <n v="0"/>
    <s v=" "/>
    <s v=" "/>
    <n v="0"/>
    <n v="341"/>
    <n v="0"/>
    <n v="0"/>
    <x v="10"/>
    <x v="10"/>
    <x v="3"/>
    <x v="0"/>
    <x v="3"/>
    <x v="0"/>
    <d v="2003-04-08T00:00:00"/>
    <d v="2003-04-08T00:00:00"/>
    <s v="002N027E001SENE"/>
    <n v="0"/>
    <n v="0"/>
    <n v="0"/>
    <n v="982"/>
    <n v="6.38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2510.8095020000001"/>
    <n v="278051.55937799998"/>
    <n v="6.4"/>
    <x v="0"/>
  </r>
  <r>
    <n v="72"/>
    <s v="Polygon"/>
    <n v="0"/>
    <s v=" "/>
    <s v=" "/>
    <n v="0"/>
    <n v="364"/>
    <n v="0"/>
    <n v="0"/>
    <x v="10"/>
    <x v="4"/>
    <x v="3"/>
    <x v="0"/>
    <x v="3"/>
    <x v="0"/>
    <d v="2003-04-08T00:00:00"/>
    <d v="2003-04-08T00:00:00"/>
    <s v="002N027E001NESE"/>
    <n v="0"/>
    <n v="0"/>
    <n v="0"/>
    <n v="982"/>
    <n v="37.75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5025.1391469999999"/>
    <n v="1644493.6976699999"/>
    <n v="37.799999999999997"/>
    <x v="0"/>
  </r>
  <r>
    <n v="73"/>
    <s v="Polygon"/>
    <n v="0"/>
    <s v=" "/>
    <s v=" "/>
    <n v="0"/>
    <n v="365"/>
    <n v="0"/>
    <n v="0"/>
    <x v="10"/>
    <x v="3"/>
    <x v="3"/>
    <x v="0"/>
    <x v="3"/>
    <x v="0"/>
    <d v="2003-04-08T00:00:00"/>
    <d v="2003-04-08T00:00:00"/>
    <s v="002N027E001NWSE"/>
    <n v="0"/>
    <n v="0"/>
    <n v="0"/>
    <n v="982"/>
    <n v="2.42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2026.2992790000001"/>
    <n v="105247.94407500001"/>
    <n v="2.4"/>
    <x v="0"/>
  </r>
  <r>
    <n v="74"/>
    <s v="Polygon"/>
    <n v="0"/>
    <s v=" "/>
    <s v=" "/>
    <n v="0"/>
    <n v="387"/>
    <n v="0"/>
    <n v="0"/>
    <x v="10"/>
    <x v="7"/>
    <x v="3"/>
    <x v="0"/>
    <x v="3"/>
    <x v="0"/>
    <d v="2003-04-08T00:00:00"/>
    <d v="2003-04-08T00:00:00"/>
    <s v="002N027E001SESE"/>
    <n v="0"/>
    <n v="0"/>
    <n v="0"/>
    <n v="982"/>
    <n v="26.4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323.478548"/>
    <n v="1150031.86708"/>
    <n v="26.4"/>
    <x v="0"/>
  </r>
  <r>
    <n v="75"/>
    <s v="Polygon"/>
    <n v="0"/>
    <s v=" "/>
    <s v=" "/>
    <n v="0"/>
    <n v="388"/>
    <n v="0"/>
    <n v="0"/>
    <x v="10"/>
    <x v="6"/>
    <x v="3"/>
    <x v="0"/>
    <x v="3"/>
    <x v="0"/>
    <d v="2003-04-08T00:00:00"/>
    <d v="2003-04-08T00:00:00"/>
    <s v="002N027E001SWSE"/>
    <n v="0"/>
    <n v="0"/>
    <n v="0"/>
    <n v="982"/>
    <n v="0.47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778.91308100000003"/>
    <n v="20641.506970999999"/>
    <n v="0.5"/>
    <x v="0"/>
  </r>
  <r>
    <n v="76"/>
    <s v="Polygon"/>
    <n v="0"/>
    <s v=" "/>
    <s v=" "/>
    <n v="0"/>
    <n v="757"/>
    <n v="0"/>
    <n v="0"/>
    <x v="6"/>
    <x v="14"/>
    <x v="3"/>
    <x v="0"/>
    <x v="2"/>
    <x v="0"/>
    <d v="2003-04-08T00:00:00"/>
    <d v="2003-04-08T00:00:00"/>
    <s v="002N028E008SWNW"/>
    <n v="0"/>
    <n v="1"/>
    <n v="0"/>
    <n v="990"/>
    <n v="4.42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2146.2208350000001"/>
    <n v="192405.00847100001"/>
    <n v="4.4000000000000004"/>
    <x v="0"/>
  </r>
  <r>
    <n v="77"/>
    <s v="Polygon"/>
    <n v="0"/>
    <s v=" "/>
    <s v=" "/>
    <n v="0"/>
    <n v="780"/>
    <n v="0"/>
    <n v="0"/>
    <x v="6"/>
    <x v="5"/>
    <x v="3"/>
    <x v="0"/>
    <x v="2"/>
    <x v="0"/>
    <d v="2003-04-08T00:00:00"/>
    <d v="2003-04-08T00:00:00"/>
    <s v="002N028E008NWSW"/>
    <n v="0"/>
    <n v="1"/>
    <n v="0"/>
    <n v="990"/>
    <n v="36.09000000000000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892.9361680000002"/>
    <n v="1571920.63964"/>
    <n v="36.1"/>
    <x v="0"/>
  </r>
  <r>
    <n v="78"/>
    <s v="Polygon"/>
    <n v="0"/>
    <s v=" "/>
    <s v=" "/>
    <n v="0"/>
    <n v="781"/>
    <n v="0"/>
    <n v="0"/>
    <x v="6"/>
    <x v="16"/>
    <x v="3"/>
    <x v="0"/>
    <x v="2"/>
    <x v="0"/>
    <d v="2003-04-08T00:00:00"/>
    <d v="2003-04-08T00:00:00"/>
    <s v="002N028E008NESW"/>
    <n v="0"/>
    <n v="1"/>
    <n v="0"/>
    <n v="990"/>
    <n v="0.2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1076.692802"/>
    <n v="10150.031779000001"/>
    <n v="0.2"/>
    <x v="0"/>
  </r>
  <r>
    <n v="79"/>
    <s v="Polygon"/>
    <n v="0"/>
    <s v=" "/>
    <s v=" "/>
    <n v="0"/>
    <n v="803"/>
    <n v="0"/>
    <n v="0"/>
    <x v="6"/>
    <x v="8"/>
    <x v="3"/>
    <x v="0"/>
    <x v="2"/>
    <x v="0"/>
    <d v="2003-04-08T00:00:00"/>
    <d v="2003-04-08T00:00:00"/>
    <s v="002N028E008SWSW"/>
    <n v="0"/>
    <n v="1"/>
    <n v="0"/>
    <n v="990"/>
    <n v="19.43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3824.3843189999998"/>
    <n v="846293.79447700002"/>
    <n v="19.399999999999999"/>
    <x v="0"/>
  </r>
  <r>
    <n v="80"/>
    <s v="Polygon"/>
    <n v="0"/>
    <s v=" "/>
    <s v=" "/>
    <n v="0"/>
    <n v="3363"/>
    <n v="0"/>
    <n v="0"/>
    <x v="9"/>
    <x v="3"/>
    <x v="2"/>
    <x v="0"/>
    <x v="2"/>
    <x v="0"/>
    <d v="2003-04-08T00:00:00"/>
    <d v="2003-04-08T00:00:00"/>
    <s v="003N028E031NWSE"/>
    <n v="0"/>
    <n v="0"/>
    <n v="0"/>
    <n v="983"/>
    <n v="4.16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1979.01151"/>
    <n v="181173.50015499999"/>
    <n v="4.2"/>
    <x v="0"/>
  </r>
  <r>
    <n v="81"/>
    <s v="Polygon"/>
    <n v="0"/>
    <s v=" "/>
    <s v=" "/>
    <n v="0"/>
    <n v="3364"/>
    <n v="0"/>
    <n v="0"/>
    <x v="9"/>
    <x v="4"/>
    <x v="2"/>
    <x v="0"/>
    <x v="2"/>
    <x v="0"/>
    <d v="2003-04-08T00:00:00"/>
    <d v="2003-04-08T00:00:00"/>
    <s v="003N028E031NESE"/>
    <n v="0"/>
    <n v="0"/>
    <n v="0"/>
    <n v="983"/>
    <n v="28.95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339.3663919999999"/>
    <n v="1260910.72719"/>
    <n v="28.9"/>
    <x v="0"/>
  </r>
  <r>
    <n v="82"/>
    <s v="Polygon"/>
    <n v="0"/>
    <s v=" "/>
    <s v=" "/>
    <n v="0"/>
    <n v="3365"/>
    <n v="0"/>
    <n v="0"/>
    <x v="2"/>
    <x v="5"/>
    <x v="2"/>
    <x v="0"/>
    <x v="2"/>
    <x v="0"/>
    <d v="2003-04-08T00:00:00"/>
    <d v="2003-04-08T00:00:00"/>
    <s v="003N028E032NWSW"/>
    <n v="0"/>
    <n v="0"/>
    <n v="0"/>
    <n v="983"/>
    <n v="5.27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2154.3623950000001"/>
    <n v="229489.190259"/>
    <n v="5.3"/>
    <x v="0"/>
  </r>
  <r>
    <n v="83"/>
    <s v="Polygon"/>
    <n v="0"/>
    <s v=" "/>
    <s v=" "/>
    <n v="0"/>
    <n v="3362"/>
    <n v="0"/>
    <n v="0"/>
    <x v="9"/>
    <x v="16"/>
    <x v="2"/>
    <x v="0"/>
    <x v="2"/>
    <x v="0"/>
    <s v="12/30/1899"/>
    <s v="12/30/1899"/>
    <s v="003N028E031NESW"/>
    <n v="0"/>
    <n v="0"/>
    <n v="0"/>
    <n v="980"/>
    <n v="1.32"/>
    <n v="0"/>
    <s v=" "/>
    <n v="0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2685.2309249999998"/>
    <n v="57705.341124999999"/>
    <n v="1.3"/>
    <x v="0"/>
  </r>
  <r>
    <m/>
    <m/>
    <m/>
    <m/>
    <m/>
    <m/>
    <m/>
    <m/>
    <m/>
    <x v="11"/>
    <x v="19"/>
    <x v="4"/>
    <x v="2"/>
    <x v="4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n v="0"/>
    <s v="Polygon"/>
    <n v="0"/>
    <n v="80850"/>
    <s v=" "/>
    <n v="9.3320260000000008"/>
    <n v="0"/>
    <n v="9.33"/>
    <n v="4069"/>
    <x v="0"/>
    <x v="0"/>
    <x v="0"/>
    <x v="0"/>
    <x v="0"/>
    <x v="0"/>
    <d v="2003-04-08T00:00:00"/>
    <d v="2003-04-08T00:00:00"/>
    <s v="003N030E003NWSW"/>
    <n v="0"/>
    <n v="0"/>
    <n v="0"/>
    <n v="0"/>
    <n v="0"/>
    <n v="3"/>
    <s v=" "/>
    <n v="21.453989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2744.3875779999998"/>
    <n v="406503.04430800001"/>
    <n v="9.3000000000000007"/>
    <x v="0"/>
  </r>
  <r>
    <n v="1"/>
    <s v="Polygon"/>
    <n v="0"/>
    <n v="80850"/>
    <s v=" "/>
    <n v="0.16139200000000001"/>
    <n v="0"/>
    <n v="0.31"/>
    <n v="4092"/>
    <x v="0"/>
    <x v="1"/>
    <x v="0"/>
    <x v="0"/>
    <x v="0"/>
    <x v="0"/>
    <d v="2003-04-08T00:00:00"/>
    <d v="2003-04-08T00:00:00"/>
    <s v="003N030E003SWSW"/>
    <n v="0"/>
    <n v="0"/>
    <n v="0"/>
    <n v="0"/>
    <n v="0"/>
    <n v="3"/>
    <s v=" "/>
    <n v="32.195163000000001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401.22923600000001"/>
    <n v="7030.2190039999996"/>
    <n v="0.2"/>
    <x v="0"/>
  </r>
  <r>
    <n v="2"/>
    <s v="Polygon"/>
    <n v="0"/>
    <n v="87666"/>
    <s v=" "/>
    <n v="4.4872050000000003"/>
    <n v="0"/>
    <n v="4.49"/>
    <n v="4067"/>
    <x v="0"/>
    <x v="2"/>
    <x v="0"/>
    <x v="0"/>
    <x v="0"/>
    <x v="0"/>
    <d v="2003-04-08T00:00:00"/>
    <d v="2003-04-08T00:00:00"/>
    <s v="003N030E003NESW"/>
    <n v="0"/>
    <n v="0"/>
    <n v="0"/>
    <n v="0"/>
    <n v="0"/>
    <n v="3"/>
    <s v=" "/>
    <n v="19.092368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2093.715772"/>
    <n v="195462.64864299999"/>
    <n v="4.5"/>
    <x v="0"/>
  </r>
  <r>
    <n v="3"/>
    <s v="Polygon"/>
    <n v="0"/>
    <n v="87666"/>
    <s v=" "/>
    <n v="10.758699999999999"/>
    <n v="0"/>
    <n v="10.76"/>
    <n v="4069"/>
    <x v="0"/>
    <x v="0"/>
    <x v="0"/>
    <x v="0"/>
    <x v="0"/>
    <x v="0"/>
    <d v="2003-04-08T00:00:00"/>
    <d v="2003-04-08T00:00:00"/>
    <s v="003N030E003NWSW"/>
    <n v="0"/>
    <n v="0"/>
    <n v="0"/>
    <n v="0"/>
    <n v="0"/>
    <n v="3"/>
    <s v=" "/>
    <n v="21.453989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2984.1265549999998"/>
    <n v="481883.158834"/>
    <n v="11.1"/>
    <x v="0"/>
  </r>
  <r>
    <n v="4"/>
    <s v="Polygon"/>
    <n v="0"/>
    <n v="87666"/>
    <s v=" "/>
    <n v="5.2822870000000002"/>
    <n v="0"/>
    <n v="5.28"/>
    <n v="4091"/>
    <x v="0"/>
    <x v="3"/>
    <x v="0"/>
    <x v="0"/>
    <x v="0"/>
    <x v="0"/>
    <d v="2003-04-08T00:00:00"/>
    <d v="2003-04-08T00:00:00"/>
    <s v="003N030E003SESW"/>
    <n v="0"/>
    <n v="0"/>
    <n v="0"/>
    <n v="0"/>
    <n v="0"/>
    <n v="3"/>
    <s v=" "/>
    <n v="26.505517999999999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2289.3266480000002"/>
    <n v="230096.41281400001"/>
    <n v="5.3"/>
    <x v="0"/>
  </r>
  <r>
    <n v="5"/>
    <s v="Polygon"/>
    <n v="0"/>
    <n v="93872"/>
    <s v=" "/>
    <n v="30.411237"/>
    <n v="0"/>
    <n v="30.93"/>
    <n v="4092"/>
    <x v="0"/>
    <x v="1"/>
    <x v="0"/>
    <x v="0"/>
    <x v="0"/>
    <x v="0"/>
    <d v="2003-04-08T00:00:00"/>
    <d v="2003-04-08T00:00:00"/>
    <s v="003N030E003SWSW"/>
    <n v="0"/>
    <n v="0"/>
    <n v="0"/>
    <n v="0"/>
    <n v="0"/>
    <n v="3"/>
    <s v=" "/>
    <n v="32.195163000000001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4563.5393020000001"/>
    <n v="1351500.90277"/>
    <n v="31"/>
    <x v="0"/>
  </r>
  <r>
    <n v="6"/>
    <s v="Polygon"/>
    <n v="0"/>
    <n v="87666"/>
    <s v=" "/>
    <n v="15.808267000000001"/>
    <n v="0"/>
    <n v="15.81"/>
    <n v="4060"/>
    <x v="0"/>
    <x v="4"/>
    <x v="0"/>
    <x v="0"/>
    <x v="0"/>
    <x v="0"/>
    <d v="2003-04-08T00:00:00"/>
    <d v="2003-04-08T00:00:00"/>
    <s v="003N030E003NESE"/>
    <n v="0"/>
    <n v="0"/>
    <n v="0"/>
    <n v="0"/>
    <n v="0"/>
    <n v="4"/>
    <s v=" "/>
    <n v="15.808267000000001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3491.8735240000001"/>
    <n v="688608.12633899995"/>
    <n v="15.8"/>
    <x v="0"/>
  </r>
  <r>
    <n v="7"/>
    <s v="Polygon"/>
    <n v="0"/>
    <n v="87666"/>
    <s v=" "/>
    <n v="34.936813000000001"/>
    <n v="0"/>
    <n v="34.94"/>
    <n v="4063"/>
    <x v="0"/>
    <x v="5"/>
    <x v="0"/>
    <x v="0"/>
    <x v="0"/>
    <x v="0"/>
    <d v="2003-04-08T00:00:00"/>
    <d v="2003-04-08T00:00:00"/>
    <s v="003N030E003NWSE"/>
    <n v="0"/>
    <n v="0"/>
    <n v="0"/>
    <n v="0"/>
    <n v="0"/>
    <n v="4"/>
    <s v=" "/>
    <n v="34.936813000000001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4778.4280500000004"/>
    <n v="1521847.5935"/>
    <n v="34.9"/>
    <x v="0"/>
  </r>
  <r>
    <n v="8"/>
    <s v="Polygon"/>
    <n v="0"/>
    <n v="87666"/>
    <s v=" "/>
    <n v="16.172039000000002"/>
    <n v="0"/>
    <n v="16.170000000000002"/>
    <n v="4083"/>
    <x v="0"/>
    <x v="6"/>
    <x v="0"/>
    <x v="0"/>
    <x v="0"/>
    <x v="0"/>
    <d v="2003-04-08T00:00:00"/>
    <d v="2003-04-08T00:00:00"/>
    <s v="003N030E003SESE"/>
    <n v="0"/>
    <n v="0"/>
    <n v="0"/>
    <n v="0"/>
    <n v="0"/>
    <n v="4"/>
    <s v=" "/>
    <n v="16.172039000000002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3530.5788050000001"/>
    <n v="704454.00201599998"/>
    <n v="16.2"/>
    <x v="0"/>
  </r>
  <r>
    <n v="9"/>
    <s v="Polygon"/>
    <n v="0"/>
    <n v="87666"/>
    <s v=" "/>
    <n v="36.380806999999997"/>
    <n v="0"/>
    <n v="36.380000000000003"/>
    <n v="4089"/>
    <x v="0"/>
    <x v="7"/>
    <x v="0"/>
    <x v="0"/>
    <x v="0"/>
    <x v="0"/>
    <d v="2003-04-08T00:00:00"/>
    <d v="2003-04-08T00:00:00"/>
    <s v="003N030E003SWSE"/>
    <n v="0"/>
    <n v="0"/>
    <n v="0"/>
    <n v="0"/>
    <n v="0"/>
    <n v="4"/>
    <s v=" "/>
    <n v="36.380806999999997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4876.5969519999999"/>
    <n v="1584747.9538799999"/>
    <n v="36.4"/>
    <x v="0"/>
  </r>
  <r>
    <n v="10"/>
    <s v="Polygon"/>
    <n v="0"/>
    <n v="87667"/>
    <s v=" "/>
    <n v="14.630957"/>
    <n v="0"/>
    <n v="13.56"/>
    <n v="4067"/>
    <x v="0"/>
    <x v="2"/>
    <x v="0"/>
    <x v="0"/>
    <x v="0"/>
    <x v="0"/>
    <d v="2003-04-08T00:00:00"/>
    <d v="2003-04-08T00:00:00"/>
    <s v="003N030E003NESW"/>
    <n v="0"/>
    <n v="0"/>
    <n v="0"/>
    <n v="0"/>
    <n v="0"/>
    <n v="3"/>
    <s v=" "/>
    <n v="19.092368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3301.8464520000002"/>
    <n v="637324.47705800005"/>
    <n v="14.6"/>
    <x v="0"/>
  </r>
  <r>
    <n v="11"/>
    <s v="Polygon"/>
    <n v="0"/>
    <n v="87667"/>
    <s v=" "/>
    <n v="21.841249000000001"/>
    <n v="0"/>
    <n v="20.77"/>
    <n v="4091"/>
    <x v="0"/>
    <x v="3"/>
    <x v="0"/>
    <x v="0"/>
    <x v="0"/>
    <x v="0"/>
    <d v="2003-04-08T00:00:00"/>
    <d v="2003-04-08T00:00:00"/>
    <s v="003N030E003SESW"/>
    <n v="0"/>
    <n v="0"/>
    <n v="0"/>
    <n v="0"/>
    <n v="0"/>
    <n v="3"/>
    <s v=" "/>
    <n v="26.505517999999999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3972.2893079999999"/>
    <n v="951404.78663500003"/>
    <n v="21.8"/>
    <x v="0"/>
  </r>
  <r>
    <n v="12"/>
    <s v="Polygon"/>
    <n v="0"/>
    <n v="87667"/>
    <s v=" "/>
    <n v="1.3632629999999999"/>
    <n v="0"/>
    <n v="1.96"/>
    <n v="4069"/>
    <x v="0"/>
    <x v="0"/>
    <x v="0"/>
    <x v="0"/>
    <x v="0"/>
    <x v="0"/>
    <d v="2003-04-08T00:00:00"/>
    <d v="2003-04-08T00:00:00"/>
    <s v="003N030E003NWSW"/>
    <n v="0"/>
    <n v="0"/>
    <n v="0"/>
    <n v="0"/>
    <n v="0"/>
    <n v="3"/>
    <s v=" "/>
    <n v="21.453989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2000.7641000000001"/>
    <n v="59383.735209999999"/>
    <n v="1.4"/>
    <x v="0"/>
  </r>
  <r>
    <n v="13"/>
    <s v="Polygon"/>
    <n v="0"/>
    <n v="87667"/>
    <s v=" "/>
    <n v="2.3662010000000002"/>
    <n v="0"/>
    <n v="3.37"/>
    <n v="4092"/>
    <x v="0"/>
    <x v="1"/>
    <x v="0"/>
    <x v="0"/>
    <x v="0"/>
    <x v="0"/>
    <d v="2003-04-08T00:00:00"/>
    <d v="2003-04-08T00:00:00"/>
    <s v="003N030E003SWSW"/>
    <n v="0"/>
    <n v="0"/>
    <n v="0"/>
    <n v="0"/>
    <n v="0"/>
    <n v="3"/>
    <s v=" "/>
    <n v="32.195163000000001"/>
    <n v="0"/>
    <n v="0"/>
    <n v="0"/>
    <n v="0"/>
    <s v=" "/>
    <n v="0"/>
    <s v=" "/>
    <n v="0"/>
    <n v="0"/>
    <s v=" "/>
    <n v="0"/>
    <s v=" "/>
    <s v="&lt;Null&gt;"/>
    <s v=" "/>
    <s v="&lt;Null&gt;"/>
    <s v=" "/>
    <s v="Non-District Transfers 2021\93872 &quot;TO&quot; Lands"/>
    <s v="Need"/>
    <n v="2728.016247"/>
    <n v="103071.729739"/>
    <n v="2.4"/>
    <x v="0"/>
  </r>
  <r>
    <n v="14"/>
    <s v="Polygon"/>
    <n v="0"/>
    <s v=" "/>
    <n v="80849"/>
    <n v="0"/>
    <n v="0"/>
    <n v="0"/>
    <n v="0"/>
    <x v="1"/>
    <x v="0"/>
    <x v="0"/>
    <x v="0"/>
    <x v="0"/>
    <x v="0"/>
    <s v="&lt;Null&gt;"/>
    <s v="&lt;Null&gt;"/>
    <s v=" "/>
    <n v="0"/>
    <n v="0"/>
    <n v="0"/>
    <n v="0"/>
    <n v="0"/>
    <n v="0"/>
    <s v=" "/>
    <n v="30.662391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59.806791"/>
    <n v="1335653.7517599999"/>
    <n v="30.7"/>
    <x v="0"/>
  </r>
  <r>
    <n v="15"/>
    <s v="Polygon"/>
    <n v="0"/>
    <s v=" "/>
    <n v="80849"/>
    <n v="0"/>
    <n v="0"/>
    <n v="0"/>
    <n v="0"/>
    <x v="1"/>
    <x v="2"/>
    <x v="0"/>
    <x v="0"/>
    <x v="0"/>
    <x v="0"/>
    <s v="&lt;Null&gt;"/>
    <s v="&lt;Null&gt;"/>
    <s v=" "/>
    <n v="0"/>
    <n v="0"/>
    <n v="0"/>
    <n v="0"/>
    <n v="0"/>
    <n v="0"/>
    <s v=" "/>
    <n v="31.175284999999999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94.775654"/>
    <n v="1357995.42973"/>
    <n v="31.2"/>
    <x v="0"/>
  </r>
  <r>
    <n v="16"/>
    <s v="Polygon"/>
    <n v="0"/>
    <s v=" "/>
    <n v="80849"/>
    <n v="0"/>
    <n v="0"/>
    <n v="0"/>
    <n v="0"/>
    <x v="1"/>
    <x v="1"/>
    <x v="0"/>
    <x v="0"/>
    <x v="0"/>
    <x v="0"/>
    <s v="&lt;Null&gt;"/>
    <s v="&lt;Null&gt;"/>
    <s v=" "/>
    <n v="0"/>
    <n v="0"/>
    <n v="0"/>
    <n v="0"/>
    <n v="0"/>
    <n v="0"/>
    <s v=" "/>
    <n v="30.640431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56.6285529999996"/>
    <n v="1334697.1845799999"/>
    <n v="30.6"/>
    <x v="0"/>
  </r>
  <r>
    <n v="17"/>
    <s v="Polygon"/>
    <n v="0"/>
    <s v=" "/>
    <n v="80849"/>
    <n v="0"/>
    <n v="0"/>
    <n v="0"/>
    <n v="0"/>
    <x v="1"/>
    <x v="3"/>
    <x v="0"/>
    <x v="0"/>
    <x v="0"/>
    <x v="0"/>
    <s v="&lt;Null&gt;"/>
    <s v="&lt;Null&gt;"/>
    <s v=" "/>
    <n v="0"/>
    <n v="0"/>
    <n v="0"/>
    <n v="0"/>
    <n v="0"/>
    <n v="0"/>
    <s v=" "/>
    <n v="31.252195"/>
    <n v="0"/>
    <n v="0"/>
    <n v="0"/>
    <n v="0"/>
    <s v=" "/>
    <n v="0"/>
    <s v=" "/>
    <n v="0"/>
    <n v="0"/>
    <s v=" "/>
    <n v="0"/>
    <s v=" "/>
    <s v="&lt;Null&gt;"/>
    <s v=" "/>
    <s v="&lt;Null&gt;"/>
    <s v=" "/>
    <s v=" "/>
    <s v=" "/>
    <n v="4699.8477540000004"/>
    <n v="1361345.60451"/>
    <n v="31.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E5A6B0-2578-4539-9B83-87B777B692A5}" name="PivotTable3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289" firstHeaderRow="1" firstDataRow="1" firstDataCol="8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0"/>
        <item x="1"/>
        <item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2"/>
        <item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1"/>
        <item x="2"/>
        <item x="3"/>
        <item x="13"/>
        <item x="14"/>
        <item x="15"/>
        <item x="0"/>
        <item x="16"/>
        <item x="4"/>
        <item x="5"/>
        <item x="6"/>
        <item x="7"/>
        <item x="8"/>
        <item x="9"/>
        <item x="10"/>
        <item x="17"/>
        <item x="11"/>
        <item x="12"/>
        <item x="20"/>
        <item x="19"/>
        <item x="21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1"/>
        <item x="2"/>
        <item x="0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4"/>
    <field x="5"/>
    <field x="6"/>
    <field x="7"/>
    <field x="8"/>
    <field x="9"/>
    <field x="18"/>
  </rowFields>
  <rowItems count="286">
    <i>
      <x/>
      <x/>
      <x v="3"/>
      <x/>
      <x v="6"/>
      <x/>
      <x v="2"/>
      <x/>
    </i>
    <i>
      <x v="1"/>
      <x/>
      <x/>
      <x/>
      <x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2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8"/>
      <x/>
      <x v="1"/>
      <x/>
    </i>
    <i r="6">
      <x v="2"/>
      <x/>
    </i>
    <i r="6">
      <x v="3"/>
      <x/>
    </i>
    <i r="5">
      <x v="2"/>
      <x/>
      <x/>
    </i>
    <i r="6">
      <x v="1"/>
      <x/>
    </i>
    <i r="4">
      <x v="9"/>
      <x/>
      <x v="3"/>
      <x/>
    </i>
    <i r="5">
      <x v="1"/>
      <x v="2"/>
      <x/>
    </i>
    <i r="6">
      <x v="3"/>
      <x/>
    </i>
    <i r="5">
      <x v="2"/>
      <x v="1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0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1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3"/>
      <x/>
    </i>
    <i r="4">
      <x v="12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3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5">
      <x v="3"/>
      <x/>
      <x/>
    </i>
    <i r="6">
      <x v="1"/>
      <x/>
    </i>
    <i r="6">
      <x v="2"/>
      <x/>
    </i>
    <i r="6">
      <x v="3"/>
      <x/>
    </i>
    <i r="4">
      <x v="14"/>
      <x/>
      <x v="2"/>
      <x/>
    </i>
    <i r="6">
      <x v="3"/>
      <x/>
    </i>
    <i r="5">
      <x v="1"/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4">
      <x v="16"/>
      <x/>
      <x/>
      <x/>
    </i>
    <i r="6">
      <x v="1"/>
      <x/>
    </i>
    <i r="6">
      <x v="2"/>
      <x/>
    </i>
    <i r="6">
      <x v="3"/>
      <x/>
    </i>
    <i r="4">
      <x v="17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2">
      <x v="1"/>
      <x/>
      <x/>
      <x v="1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"/>
      <x/>
      <x/>
      <x/>
    </i>
    <i r="6">
      <x v="1"/>
      <x/>
    </i>
    <i r="6">
      <x v="2"/>
      <x/>
    </i>
    <i r="6">
      <x v="3"/>
      <x/>
    </i>
    <i r="5">
      <x v="1"/>
      <x v="2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2"/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3"/>
      <x v="2"/>
      <x/>
      <x/>
    </i>
    <i r="6">
      <x v="1"/>
      <x/>
    </i>
    <i r="6">
      <x v="2"/>
      <x/>
    </i>
    <i r="6">
      <x v="3"/>
      <x/>
    </i>
    <i r="4">
      <x v="4"/>
      <x v="1"/>
      <x v="2"/>
      <x/>
    </i>
    <i r="6">
      <x v="3"/>
      <x/>
    </i>
    <i r="5">
      <x v="2"/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5"/>
      <x v="1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6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7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8"/>
      <x v="1"/>
      <x v="1"/>
      <x/>
    </i>
    <i r="6">
      <x v="3"/>
      <x/>
    </i>
    <i r="5">
      <x v="3"/>
      <x v="1"/>
      <x/>
    </i>
    <i r="6">
      <x v="3"/>
      <x/>
    </i>
    <i r="4">
      <x v="9"/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4">
      <x v="10"/>
      <x v="3"/>
      <x/>
      <x/>
    </i>
    <i r="6">
      <x v="1"/>
      <x/>
    </i>
    <i r="6">
      <x v="2"/>
      <x/>
    </i>
    <i r="6">
      <x v="3"/>
      <x/>
    </i>
    <i r="4">
      <x v="13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5">
      <x v="3"/>
      <x/>
      <x/>
    </i>
    <i r="6">
      <x v="1"/>
      <x/>
    </i>
    <i r="6">
      <x v="2"/>
      <x/>
    </i>
    <i r="6">
      <x v="3"/>
      <x/>
    </i>
    <i r="4">
      <x v="14"/>
      <x/>
      <x/>
      <x/>
    </i>
    <i r="6">
      <x v="1"/>
      <x/>
    </i>
    <i r="6">
      <x v="2"/>
      <x/>
    </i>
    <i r="6">
      <x v="3"/>
      <x/>
    </i>
    <i r="5">
      <x v="1"/>
      <x/>
      <x/>
    </i>
    <i r="6">
      <x v="1"/>
      <x/>
    </i>
    <i r="6">
      <x v="2"/>
      <x/>
    </i>
    <i r="6">
      <x v="3"/>
      <x/>
    </i>
    <i r="5">
      <x v="2"/>
      <x/>
      <x/>
    </i>
    <i r="6">
      <x v="1"/>
      <x/>
    </i>
    <i r="6">
      <x v="2"/>
      <x/>
    </i>
    <i r="6">
      <x v="3"/>
      <x/>
    </i>
    <i r="4">
      <x v="15"/>
      <x v="1"/>
      <x/>
      <x/>
    </i>
    <i r="6">
      <x v="1"/>
      <x/>
    </i>
    <i r="6">
      <x v="2"/>
      <x/>
    </i>
    <i r="6">
      <x v="3"/>
      <x/>
    </i>
    <i r="5">
      <x v="3"/>
      <x/>
      <x/>
    </i>
    <i r="6">
      <x v="1"/>
      <x/>
    </i>
    <i r="6">
      <x v="2"/>
      <x/>
    </i>
    <i r="6">
      <x v="3"/>
      <x/>
    </i>
    <i r="4">
      <x v="16"/>
      <x v="1"/>
      <x/>
      <x/>
    </i>
    <i r="6">
      <x v="1"/>
      <x/>
    </i>
    <i r="4">
      <x v="21"/>
      <x v="1"/>
      <x v="1"/>
      <x/>
    </i>
    <i>
      <x v="2"/>
      <x/>
      <x/>
      <x/>
      <x v="19"/>
      <x v="2"/>
      <x v="3"/>
      <x/>
    </i>
    <i r="5">
      <x v="3"/>
      <x v="2"/>
      <x/>
    </i>
    <i r="2">
      <x v="1"/>
      <x/>
      <x v="18"/>
      <x v="2"/>
      <x v="2"/>
      <x/>
    </i>
    <i r="6">
      <x v="3"/>
      <x/>
    </i>
  </rowItems>
  <colItems count="1">
    <i/>
  </colItems>
  <dataFields count="1">
    <dataField name="Sum of CalcAcres" fld="17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5421A1-0E0B-44AB-BB08-2B005215239D}" name="PivotTable4" cacheId="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541" firstHeaderRow="1" firstDataRow="1" firstDataCol="8"/>
  <pivotFields count="5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9"/>
        <item x="2"/>
        <item x="5"/>
        <item x="3"/>
        <item x="13"/>
        <item x="14"/>
        <item x="0"/>
        <item x="1"/>
        <item x="6"/>
        <item x="10"/>
        <item x="11"/>
        <item x="16"/>
        <item x="17"/>
        <item x="7"/>
        <item x="8"/>
        <item x="19"/>
        <item x="12"/>
        <item x="4"/>
        <item x="18"/>
        <item x="1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4">
        <item x="9"/>
        <item x="0"/>
        <item x="1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18"/>
    <field x="4"/>
    <field x="5"/>
    <field x="6"/>
    <field x="7"/>
    <field x="8"/>
    <field x="9"/>
    <field x="10"/>
  </rowFields>
  <rowItems count="538">
    <i>
      <x/>
      <x/>
      <x/>
      <x v="1"/>
      <x/>
      <x v="19"/>
      <x v="1"/>
      <x v="1"/>
    </i>
    <i>
      <x v="1"/>
      <x/>
      <x/>
      <x v="1"/>
      <x/>
      <x v="3"/>
      <x v="2"/>
      <x v="2"/>
    </i>
    <i r="7">
      <x v="3"/>
    </i>
    <i r="5">
      <x v="6"/>
      <x/>
      <x/>
    </i>
    <i r="7">
      <x v="1"/>
    </i>
    <i r="7">
      <x v="2"/>
    </i>
    <i r="7">
      <x v="3"/>
    </i>
    <i r="5">
      <x v="7"/>
      <x v="1"/>
      <x v="1"/>
    </i>
    <i r="7">
      <x v="3"/>
    </i>
    <i>
      <x v="2"/>
      <x/>
      <x/>
      <x v="1"/>
      <x/>
      <x v="1"/>
      <x/>
      <x/>
    </i>
    <i r="7">
      <x v="1"/>
    </i>
    <i r="7">
      <x v="2"/>
    </i>
    <i r="7">
      <x v="3"/>
    </i>
    <i r="6">
      <x v="2"/>
      <x/>
    </i>
    <i r="7">
      <x v="1"/>
    </i>
    <i r="7">
      <x v="2"/>
    </i>
    <i r="7">
      <x v="3"/>
    </i>
    <i r="1">
      <x v="1"/>
      <x/>
      <x v="1"/>
      <x/>
      <x v="17"/>
      <x v="2"/>
      <x v="2"/>
    </i>
    <i r="7">
      <x v="3"/>
    </i>
    <i>
      <x v="3"/>
      <x/>
      <x/>
      <x/>
      <x/>
      <x v="2"/>
      <x v="1"/>
      <x v="1"/>
    </i>
    <i>
      <x v="4"/>
      <x/>
      <x/>
      <x/>
      <x/>
      <x v="7"/>
      <x/>
      <x v="1"/>
    </i>
    <i r="7">
      <x v="2"/>
    </i>
    <i r="7">
      <x v="3"/>
    </i>
    <i r="6">
      <x v="2"/>
      <x/>
    </i>
    <i r="7">
      <x v="1"/>
    </i>
    <i r="5">
      <x v="8"/>
      <x v="3"/>
      <x v="1"/>
    </i>
    <i r="7">
      <x v="2"/>
    </i>
    <i r="7">
      <x v="3"/>
    </i>
    <i r="5">
      <x v="13"/>
      <x v="1"/>
      <x v="2"/>
    </i>
    <i r="7">
      <x v="3"/>
    </i>
    <i r="6">
      <x v="3"/>
      <x/>
    </i>
    <i r="7">
      <x v="1"/>
    </i>
    <i>
      <x v="5"/>
      <x/>
      <x/>
      <x/>
      <x/>
      <x v="2"/>
      <x v="1"/>
      <x v="1"/>
    </i>
    <i>
      <x v="6"/>
      <x/>
      <x/>
      <x/>
      <x/>
      <x v="7"/>
      <x/>
      <x v="1"/>
    </i>
    <i r="7">
      <x v="2"/>
    </i>
    <i r="7">
      <x v="3"/>
    </i>
    <i r="6">
      <x v="2"/>
      <x/>
    </i>
    <i r="7">
      <x v="1"/>
    </i>
    <i r="5">
      <x v="8"/>
      <x v="3"/>
      <x v="1"/>
    </i>
    <i r="7">
      <x v="2"/>
    </i>
    <i r="7">
      <x v="3"/>
    </i>
    <i r="5">
      <x v="13"/>
      <x v="1"/>
      <x v="2"/>
    </i>
    <i r="7">
      <x v="3"/>
    </i>
    <i r="6">
      <x v="3"/>
      <x/>
    </i>
    <i r="7">
      <x v="1"/>
    </i>
    <i>
      <x v="7"/>
      <x/>
      <x/>
      <x/>
      <x/>
      <x v="16"/>
      <x/>
      <x/>
    </i>
    <i r="7">
      <x v="1"/>
    </i>
    <i r="7">
      <x v="2"/>
    </i>
    <i r="7">
      <x v="3"/>
    </i>
    <i r="3">
      <x v="1"/>
      <x/>
      <x v="14"/>
      <x v="1"/>
      <x v="1"/>
    </i>
    <i r="7">
      <x v="3"/>
    </i>
    <i r="6">
      <x v="3"/>
      <x v="1"/>
    </i>
    <i r="7">
      <x v="3"/>
    </i>
    <i>
      <x v="8"/>
      <x/>
      <x/>
      <x/>
      <x/>
      <x/>
      <x v="3"/>
      <x v="3"/>
    </i>
    <i r="5">
      <x v="1"/>
      <x v="2"/>
      <x v="2"/>
    </i>
    <i r="7">
      <x v="3"/>
    </i>
    <i r="5">
      <x v="9"/>
      <x/>
      <x/>
    </i>
    <i r="7">
      <x v="1"/>
    </i>
    <i r="7">
      <x v="2"/>
    </i>
    <i r="7">
      <x v="3"/>
    </i>
    <i r="5">
      <x v="10"/>
      <x v="1"/>
      <x v="1"/>
    </i>
    <i r="7">
      <x v="3"/>
    </i>
    <i r="6">
      <x v="3"/>
      <x v="1"/>
    </i>
    <i>
      <x v="9"/>
      <x/>
      <x/>
      <x/>
      <x/>
      <x v="10"/>
      <x/>
      <x/>
    </i>
    <i r="6">
      <x v="2"/>
      <x/>
    </i>
    <i r="3">
      <x v="1"/>
      <x/>
      <x v="4"/>
      <x v="3"/>
      <x/>
    </i>
    <i r="7">
      <x v="1"/>
    </i>
    <i r="7">
      <x v="2"/>
    </i>
    <i r="7">
      <x v="3"/>
    </i>
    <i r="5">
      <x v="5"/>
      <x v="1"/>
      <x/>
    </i>
    <i r="7">
      <x v="1"/>
    </i>
    <i r="7">
      <x v="2"/>
    </i>
    <i r="6">
      <x v="3"/>
      <x v="1"/>
    </i>
    <i>
      <x v="10"/>
      <x/>
      <x/>
      <x/>
      <x/>
      <x/>
      <x/>
      <x v="1"/>
    </i>
    <i r="7">
      <x v="3"/>
    </i>
    <i r="6">
      <x v="2"/>
      <x v="1"/>
    </i>
    <i r="5">
      <x v="10"/>
      <x/>
      <x/>
    </i>
    <i r="7">
      <x v="1"/>
    </i>
    <i r="6">
      <x v="2"/>
      <x/>
    </i>
    <i r="7">
      <x v="1"/>
    </i>
    <i r="3">
      <x v="1"/>
      <x/>
      <x v="4"/>
      <x v="1"/>
      <x v="1"/>
    </i>
    <i r="7">
      <x v="3"/>
    </i>
    <i r="6">
      <x v="3"/>
      <x/>
    </i>
    <i r="7">
      <x v="1"/>
    </i>
    <i r="5">
      <x v="5"/>
      <x v="3"/>
      <x v="1"/>
    </i>
    <i r="7">
      <x v="3"/>
    </i>
    <i>
      <x v="11"/>
      <x/>
      <x/>
      <x/>
      <x/>
      <x/>
      <x v="3"/>
      <x v="3"/>
    </i>
    <i r="5">
      <x v="1"/>
      <x v="2"/>
      <x v="2"/>
    </i>
    <i r="7">
      <x v="3"/>
    </i>
    <i r="5">
      <x v="9"/>
      <x/>
      <x/>
    </i>
    <i r="7">
      <x v="1"/>
    </i>
    <i r="7">
      <x v="2"/>
    </i>
    <i r="7">
      <x v="3"/>
    </i>
    <i r="5">
      <x v="10"/>
      <x v="1"/>
      <x v="1"/>
    </i>
    <i r="7">
      <x v="3"/>
    </i>
    <i r="6">
      <x v="3"/>
      <x v="1"/>
    </i>
    <i>
      <x v="12"/>
      <x/>
      <x/>
      <x/>
      <x/>
      <x/>
      <x/>
      <x/>
    </i>
    <i r="7">
      <x v="1"/>
    </i>
    <i r="7">
      <x v="2"/>
    </i>
    <i r="7">
      <x v="3"/>
    </i>
    <i r="6">
      <x v="1"/>
      <x/>
    </i>
    <i r="7">
      <x v="1"/>
    </i>
    <i r="7">
      <x v="2"/>
    </i>
    <i r="7">
      <x v="3"/>
    </i>
    <i r="6">
      <x v="2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1"/>
      <x/>
      <x/>
    </i>
    <i r="7">
      <x v="1"/>
    </i>
    <i r="7">
      <x v="2"/>
    </i>
    <i r="7">
      <x v="3"/>
    </i>
    <i r="6">
      <x v="1"/>
      <x/>
    </i>
    <i r="6">
      <x v="2"/>
      <x/>
    </i>
    <i r="7">
      <x v="1"/>
    </i>
    <i r="7">
      <x v="2"/>
    </i>
    <i r="7">
      <x v="3"/>
    </i>
    <i r="6">
      <x v="3"/>
      <x/>
    </i>
    <i r="5">
      <x v="7"/>
      <x/>
      <x v="1"/>
    </i>
    <i r="7">
      <x v="2"/>
    </i>
    <i r="7">
      <x v="3"/>
    </i>
    <i r="6">
      <x v="2"/>
      <x/>
    </i>
    <i r="7">
      <x v="1"/>
    </i>
    <i r="5">
      <x v="9"/>
      <x/>
      <x/>
    </i>
    <i r="7">
      <x v="1"/>
    </i>
    <i r="7">
      <x v="2"/>
    </i>
    <i r="7">
      <x v="3"/>
    </i>
    <i r="6">
      <x v="1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10"/>
      <x/>
      <x/>
    </i>
    <i r="7">
      <x v="1"/>
    </i>
    <i r="7">
      <x v="2"/>
    </i>
    <i r="7">
      <x v="3"/>
    </i>
    <i r="6">
      <x v="1"/>
      <x/>
    </i>
    <i r="7">
      <x v="1"/>
    </i>
    <i r="7">
      <x v="2"/>
    </i>
    <i r="7">
      <x v="3"/>
    </i>
    <i r="6">
      <x v="2"/>
      <x/>
    </i>
    <i r="7">
      <x v="1"/>
    </i>
    <i r="7">
      <x v="2"/>
    </i>
    <i r="7">
      <x v="3"/>
    </i>
    <i r="6">
      <x v="3"/>
      <x/>
    </i>
    <i r="7">
      <x v="1"/>
    </i>
    <i r="5">
      <x v="11"/>
      <x v="3"/>
      <x/>
    </i>
    <i r="7">
      <x v="1"/>
    </i>
    <i r="7">
      <x v="2"/>
    </i>
    <i r="7">
      <x v="3"/>
    </i>
    <i r="5">
      <x v="12"/>
      <x v="2"/>
      <x/>
    </i>
    <i r="7">
      <x v="2"/>
    </i>
    <i r="3">
      <x v="1"/>
      <x/>
      <x v="3"/>
      <x v="1"/>
      <x v="2"/>
    </i>
    <i r="7">
      <x v="3"/>
    </i>
    <i r="6">
      <x v="3"/>
      <x/>
    </i>
    <i r="7">
      <x v="1"/>
    </i>
    <i r="7">
      <x v="2"/>
    </i>
    <i r="7">
      <x v="3"/>
    </i>
    <i r="5">
      <x v="4"/>
      <x v="1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5"/>
      <x/>
      <x/>
    </i>
    <i r="7">
      <x v="1"/>
    </i>
    <i r="7">
      <x v="2"/>
    </i>
    <i r="7">
      <x v="3"/>
    </i>
    <i r="6">
      <x v="1"/>
      <x/>
    </i>
    <i r="7">
      <x v="1"/>
    </i>
    <i r="7">
      <x v="2"/>
    </i>
    <i r="7">
      <x v="3"/>
    </i>
    <i r="6">
      <x v="2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6"/>
      <x/>
      <x v="1"/>
    </i>
    <i r="7">
      <x v="3"/>
    </i>
    <i r="6">
      <x v="1"/>
      <x/>
    </i>
    <i r="7">
      <x v="1"/>
    </i>
    <i r="7">
      <x v="2"/>
    </i>
    <i r="7">
      <x v="3"/>
    </i>
    <i r="6">
      <x v="2"/>
      <x v="1"/>
    </i>
    <i r="7">
      <x v="3"/>
    </i>
    <i r="6">
      <x v="3"/>
      <x/>
    </i>
    <i r="7">
      <x v="1"/>
    </i>
    <i r="7">
      <x v="2"/>
    </i>
    <i r="7">
      <x v="3"/>
    </i>
    <i r="1">
      <x v="1"/>
      <x/>
      <x/>
      <x/>
      <x v="18"/>
      <x v="2"/>
      <x v="3"/>
    </i>
    <i r="6">
      <x v="3"/>
      <x v="2"/>
    </i>
    <i>
      <x v="13"/>
      <x/>
      <x/>
      <x/>
      <x/>
      <x v="11"/>
      <x v="3"/>
      <x v="2"/>
    </i>
    <i r="7">
      <x v="3"/>
    </i>
    <i r="5">
      <x v="16"/>
      <x v="1"/>
      <x/>
    </i>
    <i r="7">
      <x v="1"/>
    </i>
    <i r="7">
      <x v="2"/>
    </i>
    <i r="7">
      <x v="3"/>
    </i>
    <i>
      <x v="14"/>
      <x/>
      <x/>
      <x/>
      <x/>
      <x v="15"/>
      <x/>
      <x v="2"/>
    </i>
    <i r="7">
      <x v="3"/>
    </i>
    <i r="5">
      <x v="16"/>
      <x v="1"/>
      <x/>
    </i>
    <i r="7">
      <x v="1"/>
    </i>
    <i>
      <x v="15"/>
      <x/>
      <x/>
      <x/>
      <x/>
      <x v="11"/>
      <x v="3"/>
      <x/>
    </i>
    <i r="7">
      <x v="1"/>
    </i>
    <i r="7">
      <x v="2"/>
    </i>
    <i r="7">
      <x v="3"/>
    </i>
    <i r="5">
      <x v="12"/>
      <x v="2"/>
      <x/>
    </i>
    <i r="7">
      <x v="2"/>
    </i>
    <i r="5">
      <x v="16"/>
      <x v="1"/>
      <x/>
    </i>
    <i r="7">
      <x v="1"/>
    </i>
    <i r="7">
      <x v="2"/>
    </i>
    <i r="7">
      <x v="3"/>
    </i>
    <i r="3">
      <x v="1"/>
      <x/>
      <x v="5"/>
      <x/>
      <x/>
    </i>
    <i r="7">
      <x v="1"/>
    </i>
    <i r="7">
      <x v="2"/>
    </i>
    <i r="7">
      <x v="3"/>
    </i>
    <i r="5">
      <x v="6"/>
      <x/>
      <x/>
    </i>
    <i r="7">
      <x v="1"/>
    </i>
    <i r="7">
      <x v="2"/>
    </i>
    <i r="7">
      <x v="3"/>
    </i>
    <i r="6">
      <x v="2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>
      <x v="16"/>
      <x/>
      <x/>
      <x/>
      <x/>
      <x/>
      <x/>
      <x/>
    </i>
    <i r="7">
      <x v="1"/>
    </i>
    <i r="7">
      <x v="2"/>
    </i>
    <i r="7">
      <x v="3"/>
    </i>
    <i r="6">
      <x v="1"/>
      <x/>
    </i>
    <i r="7">
      <x v="1"/>
    </i>
    <i r="7">
      <x v="2"/>
    </i>
    <i r="7">
      <x v="3"/>
    </i>
    <i r="6">
      <x v="2"/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1"/>
      <x/>
      <x/>
    </i>
    <i r="7">
      <x v="1"/>
    </i>
    <i r="7">
      <x v="2"/>
    </i>
    <i r="7">
      <x v="3"/>
    </i>
    <i r="6">
      <x v="1"/>
      <x/>
    </i>
    <i r="6">
      <x v="2"/>
      <x/>
    </i>
    <i r="7">
      <x v="1"/>
    </i>
    <i r="7">
      <x v="2"/>
    </i>
    <i r="7">
      <x v="3"/>
    </i>
    <i r="6">
      <x v="3"/>
      <x v="3"/>
    </i>
    <i r="5">
      <x v="7"/>
      <x/>
      <x v="1"/>
    </i>
    <i r="7">
      <x v="2"/>
    </i>
    <i r="7">
      <x v="3"/>
    </i>
    <i r="6">
      <x v="2"/>
      <x/>
    </i>
    <i r="7">
      <x v="1"/>
    </i>
    <i r="5">
      <x v="8"/>
      <x/>
      <x v="3"/>
    </i>
    <i r="6">
      <x v="1"/>
      <x v="2"/>
    </i>
    <i r="6">
      <x v="2"/>
      <x v="1"/>
    </i>
    <i r="7">
      <x v="3"/>
    </i>
    <i r="6">
      <x v="3"/>
      <x/>
    </i>
    <i r="7">
      <x v="1"/>
    </i>
    <i r="7">
      <x v="2"/>
    </i>
    <i r="7">
      <x v="3"/>
    </i>
    <i r="5">
      <x v="9"/>
      <x/>
      <x/>
    </i>
    <i r="7">
      <x v="1"/>
    </i>
    <i r="7">
      <x v="2"/>
    </i>
    <i r="7">
      <x v="3"/>
    </i>
    <i r="6">
      <x v="1"/>
      <x/>
    </i>
    <i r="7">
      <x v="1"/>
    </i>
    <i r="7">
      <x v="2"/>
    </i>
    <i r="7">
      <x v="3"/>
    </i>
    <i r="6">
      <x v="2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10"/>
      <x/>
      <x/>
    </i>
    <i r="7">
      <x v="1"/>
    </i>
    <i r="7">
      <x v="2"/>
    </i>
    <i r="7">
      <x v="3"/>
    </i>
    <i r="6">
      <x v="1"/>
      <x/>
    </i>
    <i r="7">
      <x v="1"/>
    </i>
    <i r="7">
      <x v="2"/>
    </i>
    <i r="7">
      <x v="3"/>
    </i>
    <i r="6">
      <x v="2"/>
      <x/>
    </i>
    <i r="7">
      <x v="1"/>
    </i>
    <i r="7">
      <x v="2"/>
    </i>
    <i r="7">
      <x v="3"/>
    </i>
    <i r="6">
      <x v="3"/>
      <x/>
    </i>
    <i r="7">
      <x v="1"/>
    </i>
    <i r="7">
      <x v="3"/>
    </i>
    <i r="5">
      <x v="11"/>
      <x/>
      <x v="1"/>
    </i>
    <i r="7">
      <x v="3"/>
    </i>
    <i r="6">
      <x v="1"/>
      <x/>
    </i>
    <i r="7">
      <x v="1"/>
    </i>
    <i r="7">
      <x v="2"/>
    </i>
    <i r="7">
      <x v="3"/>
    </i>
    <i r="5">
      <x v="12"/>
      <x/>
      <x/>
    </i>
    <i r="7">
      <x v="1"/>
    </i>
    <i r="7">
      <x v="2"/>
    </i>
    <i r="7">
      <x v="3"/>
    </i>
    <i r="6">
      <x v="1"/>
      <x/>
    </i>
    <i r="7">
      <x v="1"/>
    </i>
    <i r="7">
      <x v="2"/>
    </i>
    <i r="7">
      <x v="3"/>
    </i>
    <i r="6">
      <x v="2"/>
      <x/>
    </i>
    <i r="7">
      <x v="1"/>
    </i>
    <i r="6">
      <x v="3"/>
      <x/>
    </i>
    <i r="7">
      <x v="1"/>
    </i>
    <i r="7">
      <x v="2"/>
    </i>
    <i r="7">
      <x v="3"/>
    </i>
    <i r="5">
      <x v="13"/>
      <x/>
      <x v="2"/>
    </i>
    <i r="7">
      <x v="3"/>
    </i>
    <i r="6">
      <x v="1"/>
      <x v="2"/>
    </i>
    <i r="7">
      <x v="3"/>
    </i>
    <i r="6">
      <x v="2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5">
      <x v="16"/>
      <x/>
      <x/>
    </i>
    <i r="7">
      <x v="1"/>
    </i>
    <i r="7">
      <x v="2"/>
    </i>
    <i r="7">
      <x v="3"/>
    </i>
    <i r="6">
      <x v="1"/>
      <x/>
    </i>
    <i r="7">
      <x v="2"/>
    </i>
    <i r="3">
      <x v="1"/>
      <x/>
      <x v="3"/>
      <x v="1"/>
      <x v="2"/>
    </i>
    <i r="7">
      <x v="3"/>
    </i>
    <i r="6">
      <x v="3"/>
      <x/>
    </i>
    <i r="7">
      <x v="1"/>
    </i>
    <i r="7">
      <x v="2"/>
    </i>
    <i r="7">
      <x v="3"/>
    </i>
    <i r="5">
      <x v="4"/>
      <x v="1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5"/>
      <x v="1"/>
      <x/>
    </i>
    <i r="7">
      <x v="1"/>
    </i>
    <i r="7">
      <x v="2"/>
    </i>
    <i r="7">
      <x v="3"/>
    </i>
    <i r="6">
      <x v="2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6"/>
      <x v="1"/>
      <x/>
    </i>
    <i r="7">
      <x v="1"/>
    </i>
    <i r="7">
      <x v="2"/>
    </i>
    <i r="7">
      <x v="3"/>
    </i>
    <i r="6">
      <x v="3"/>
      <x/>
    </i>
    <i r="5">
      <x v="14"/>
      <x v="1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19"/>
      <x v="1"/>
      <x v="1"/>
    </i>
    <i>
      <x v="17"/>
      <x/>
      <x/>
      <x/>
      <x/>
      <x v="10"/>
      <x/>
      <x/>
    </i>
    <i r="6">
      <x v="2"/>
      <x/>
    </i>
    <i r="3">
      <x v="1"/>
      <x/>
      <x v="4"/>
      <x v="3"/>
      <x/>
    </i>
    <i r="7">
      <x v="1"/>
    </i>
    <i r="7">
      <x v="2"/>
    </i>
    <i r="7">
      <x v="3"/>
    </i>
    <i r="5">
      <x v="5"/>
      <x v="1"/>
      <x/>
    </i>
    <i r="7">
      <x v="1"/>
    </i>
    <i r="7">
      <x v="2"/>
    </i>
    <i r="7">
      <x v="3"/>
    </i>
    <i r="6">
      <x v="3"/>
      <x/>
    </i>
    <i r="7">
      <x v="1"/>
    </i>
    <i>
      <x v="18"/>
      <x/>
      <x/>
      <x/>
      <x/>
      <x v="11"/>
      <x v="1"/>
      <x v="1"/>
    </i>
    <i r="7">
      <x v="3"/>
    </i>
    <i>
      <x v="19"/>
      <x/>
      <x/>
      <x v="1"/>
      <x/>
      <x v="14"/>
      <x v="3"/>
      <x v="3"/>
    </i>
    <i r="5">
      <x v="19"/>
      <x v="1"/>
      <x v="1"/>
    </i>
    <i>
      <x v="20"/>
      <x/>
      <x/>
      <x v="1"/>
      <x/>
      <x v="14"/>
      <x v="3"/>
      <x v="3"/>
    </i>
    <i r="5">
      <x v="19"/>
      <x v="1"/>
      <x v="1"/>
    </i>
    <i>
      <x v="21"/>
      <x/>
      <x/>
      <x/>
      <x/>
      <x v="9"/>
      <x v="2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10"/>
      <x v="3"/>
      <x v="3"/>
    </i>
    <i r="5">
      <x v="11"/>
      <x v="1"/>
      <x/>
    </i>
    <i r="7">
      <x v="1"/>
    </i>
    <i r="7">
      <x v="2"/>
    </i>
    <i r="7">
      <x v="3"/>
    </i>
    <i r="5">
      <x v="12"/>
      <x/>
      <x/>
    </i>
    <i r="7">
      <x v="1"/>
    </i>
    <i r="7">
      <x v="2"/>
    </i>
    <i r="7">
      <x v="3"/>
    </i>
    <i r="6">
      <x v="1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>
      <x v="22"/>
      <x/>
      <x/>
      <x/>
      <x/>
      <x/>
      <x v="1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1"/>
      <x/>
      <x/>
    </i>
    <i r="7">
      <x v="1"/>
    </i>
    <i r="7">
      <x v="2"/>
    </i>
    <i r="7">
      <x v="3"/>
    </i>
    <i r="6">
      <x v="2"/>
      <x/>
    </i>
    <i r="7">
      <x v="1"/>
    </i>
    <i r="7">
      <x v="2"/>
    </i>
    <i r="7">
      <x v="3"/>
    </i>
    <i r="5">
      <x v="9"/>
      <x v="1"/>
      <x/>
    </i>
    <i r="7">
      <x v="1"/>
    </i>
    <i r="7">
      <x v="2"/>
    </i>
    <i r="7">
      <x v="3"/>
    </i>
    <i r="5">
      <x v="10"/>
      <x v="1"/>
      <x/>
    </i>
    <i r="7">
      <x v="1"/>
    </i>
    <i r="7">
      <x v="2"/>
    </i>
    <i r="7">
      <x v="3"/>
    </i>
    <i r="6">
      <x v="3"/>
      <x/>
    </i>
    <i r="7">
      <x v="1"/>
    </i>
    <i>
      <x v="23"/>
      <x/>
      <x/>
      <x/>
      <x/>
      <x v="15"/>
      <x/>
      <x/>
    </i>
    <i r="7">
      <x v="1"/>
    </i>
    <i r="7">
      <x v="2"/>
    </i>
    <i r="7">
      <x v="3"/>
    </i>
    <i>
      <x v="24"/>
      <x/>
      <x/>
      <x/>
      <x/>
      <x v="8"/>
      <x v="2"/>
      <x v="3"/>
    </i>
    <i r="6">
      <x v="3"/>
      <x/>
    </i>
    <i r="7">
      <x v="1"/>
    </i>
    <i r="7">
      <x v="2"/>
    </i>
    <i r="7">
      <x v="3"/>
    </i>
    <i>
      <x v="25"/>
      <x/>
      <x/>
      <x/>
      <x/>
      <x v="8"/>
      <x/>
      <x v="3"/>
    </i>
    <i r="6">
      <x v="1"/>
      <x v="2"/>
    </i>
    <i r="7">
      <x v="3"/>
    </i>
    <i r="6">
      <x v="2"/>
      <x v="1"/>
    </i>
    <i r="7">
      <x v="3"/>
    </i>
    <i r="6">
      <x v="3"/>
      <x/>
    </i>
    <i r="7">
      <x v="1"/>
    </i>
    <i r="7">
      <x v="2"/>
    </i>
    <i r="5">
      <x v="13"/>
      <x/>
      <x v="3"/>
    </i>
    <i r="6">
      <x v="1"/>
      <x v="2"/>
    </i>
    <i r="7">
      <x v="3"/>
    </i>
    <i r="6">
      <x v="2"/>
      <x v="1"/>
    </i>
    <i r="6">
      <x v="3"/>
      <x/>
    </i>
    <i r="7">
      <x v="1"/>
    </i>
    <i r="7">
      <x v="2"/>
    </i>
    <i>
      <x v="26"/>
      <x/>
      <x/>
      <x/>
      <x/>
      <x v="8"/>
      <x v="2"/>
      <x v="3"/>
    </i>
    <i r="6">
      <x v="3"/>
      <x/>
    </i>
    <i r="7">
      <x v="1"/>
    </i>
    <i r="7">
      <x v="2"/>
    </i>
    <i r="7">
      <x v="3"/>
    </i>
    <i>
      <x v="27"/>
      <x/>
      <x/>
      <x/>
      <x/>
      <x v="7"/>
      <x/>
      <x v="1"/>
    </i>
    <i r="7">
      <x v="2"/>
    </i>
    <i r="7">
      <x v="3"/>
    </i>
    <i r="6">
      <x v="2"/>
      <x/>
    </i>
    <i r="7">
      <x v="1"/>
    </i>
    <i r="5">
      <x v="12"/>
      <x v="1"/>
      <x v="3"/>
    </i>
    <i r="6">
      <x v="3"/>
      <x v="1"/>
    </i>
    <i r="5">
      <x v="13"/>
      <x/>
      <x v="2"/>
    </i>
    <i r="6">
      <x v="2"/>
      <x/>
    </i>
    <i r="7">
      <x v="1"/>
    </i>
    <i r="7">
      <x v="2"/>
    </i>
    <i r="7">
      <x v="3"/>
    </i>
    <i>
      <x v="28"/>
      <x/>
      <x/>
      <x/>
      <x/>
      <x v="7"/>
      <x/>
      <x v="3"/>
    </i>
    <i r="6">
      <x v="2"/>
      <x v="1"/>
    </i>
    <i r="5">
      <x v="8"/>
      <x v="3"/>
      <x v="1"/>
    </i>
    <i r="7">
      <x v="2"/>
    </i>
    <i r="5">
      <x v="13"/>
      <x v="1"/>
      <x v="2"/>
    </i>
    <i r="6">
      <x v="3"/>
      <x/>
    </i>
    <i>
      <x v="29"/>
      <x/>
      <x/>
      <x/>
      <x/>
      <x v="1"/>
      <x v="1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2"/>
      <x/>
      <x/>
    </i>
    <i r="7">
      <x v="1"/>
    </i>
    <i r="7">
      <x v="2"/>
    </i>
    <i r="7">
      <x v="3"/>
    </i>
    <i r="6">
      <x v="1"/>
      <x/>
    </i>
    <i r="7">
      <x v="1"/>
    </i>
    <i r="7">
      <x v="2"/>
    </i>
    <i r="6">
      <x v="2"/>
      <x/>
    </i>
    <i r="7">
      <x v="1"/>
    </i>
    <i r="7">
      <x v="2"/>
    </i>
    <i r="7">
      <x v="3"/>
    </i>
    <i r="6">
      <x v="3"/>
      <x/>
    </i>
    <i r="7">
      <x v="1"/>
    </i>
    <i r="7">
      <x v="2"/>
    </i>
    <i r="7">
      <x v="3"/>
    </i>
    <i r="5">
      <x v="11"/>
      <x v="2"/>
      <x v="2"/>
    </i>
    <i r="7">
      <x v="3"/>
    </i>
    <i r="5">
      <x v="16"/>
      <x/>
      <x/>
    </i>
    <i r="7">
      <x v="1"/>
    </i>
    <i r="3">
      <x v="1"/>
      <x/>
      <x v="2"/>
      <x v="2"/>
      <x v="3"/>
    </i>
    <i r="6">
      <x v="3"/>
      <x/>
    </i>
    <i r="7">
      <x v="1"/>
    </i>
    <i r="7">
      <x v="2"/>
    </i>
    <i r="7">
      <x v="3"/>
    </i>
    <i r="1">
      <x v="2"/>
      <x/>
      <x v="2"/>
      <x/>
      <x v="5"/>
      <x/>
      <x v="2"/>
    </i>
    <i>
      <x v="30"/>
      <x v="2"/>
      <x/>
      <x v="2"/>
      <x/>
      <x v="5"/>
      <x/>
      <x v="2"/>
    </i>
    <i>
      <x v="31"/>
      <x v="2"/>
      <x/>
      <x v="2"/>
      <x/>
      <x v="5"/>
      <x/>
      <x v="2"/>
    </i>
    <i>
      <x v="32"/>
      <x v="2"/>
      <x/>
      <x v="2"/>
      <x/>
      <x v="5"/>
      <x/>
      <x v="2"/>
    </i>
    <i>
      <x v="33"/>
      <x v="3"/>
      <x v="1"/>
      <x v="3"/>
      <x v="1"/>
      <x v="20"/>
      <x v="4"/>
      <x v="4"/>
    </i>
  </rowItems>
  <colItems count="1">
    <i/>
  </colItems>
  <dataFields count="1">
    <dataField name="Sum of ShapeAcres" fld="53" baseField="0" baseItem="0"/>
  </dataFields>
  <formats count="2">
    <format dxfId="1">
      <pivotArea outline="0" collapsedLevelsAreSubtotals="1" fieldPosition="0"/>
    </format>
    <format dxfId="0">
      <pivotArea outline="0" fieldPosition="0">
        <references count="8">
          <reference field="4" count="3" selected="0">
            <x v="0"/>
            <x v="1"/>
            <x v="2"/>
          </reference>
          <reference field="5" count="1" selected="0">
            <x v="0"/>
          </reference>
          <reference field="6" count="3" selected="0">
            <x v="0"/>
            <x v="1"/>
            <x v="2"/>
          </reference>
          <reference field="7" count="1" selected="0">
            <x v="0"/>
          </reference>
          <reference field="8" count="20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  <reference field="9" count="4" selected="0">
            <x v="0"/>
            <x v="1"/>
            <x v="2"/>
            <x v="3"/>
          </reference>
          <reference field="10" count="4" selected="0">
            <x v="0"/>
            <x v="1"/>
            <x v="2"/>
            <x v="3"/>
          </reference>
          <reference field="18" count="33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7C2DC2-0921-4676-B820-0AA17A23A216}" name="PivotTable1" cacheId="24" applyNumberFormats="0" applyBorderFormats="0" applyFontFormats="0" applyPatternFormats="0" applyAlignmentFormats="0" applyWidthHeightFormats="1" dataCaption="Values" updatedVersion="8" minRefreshableVersion="3" showDrill="0" useAutoFormatting="1" rowGrandTotals="0" colGrandTotals="0" itemPrintTitles="1" createdVersion="8" indent="0" compact="0" compactData="0" multipleFieldFilters="0">
  <location ref="AU1:BC76" firstHeaderRow="1" firstDataRow="1" firstDataCol="8"/>
  <pivotFields count="4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2"/>
        <item x="4"/>
        <item x="3"/>
        <item x="1"/>
        <item x="6"/>
        <item x="0"/>
        <item x="7"/>
        <item x="9"/>
        <item x="8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14"/>
        <item x="10"/>
        <item x="0"/>
        <item x="12"/>
        <item x="15"/>
        <item x="11"/>
        <item x="6"/>
        <item x="2"/>
        <item x="4"/>
        <item x="9"/>
        <item x="1"/>
        <item x="8"/>
        <item x="5"/>
        <item x="13"/>
        <item x="7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6">
        <item x="2"/>
        <item x="3"/>
        <item x="1"/>
        <item x="4"/>
        <item x="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24"/>
    <field x="43"/>
    <field x="5"/>
    <field x="6"/>
    <field x="7"/>
    <field x="8"/>
    <field x="3"/>
    <field x="4"/>
  </rowFields>
  <rowItems count="75">
    <i>
      <x/>
      <x/>
      <x/>
      <x/>
      <x v="1"/>
      <x/>
      <x v="1"/>
      <x v="2"/>
    </i>
    <i r="7">
      <x v="3"/>
    </i>
    <i r="7">
      <x v="6"/>
    </i>
    <i r="7">
      <x v="7"/>
    </i>
    <i r="7">
      <x v="10"/>
    </i>
    <i r="7">
      <x v="11"/>
    </i>
    <i r="7">
      <x v="14"/>
    </i>
    <i r="6">
      <x v="2"/>
      <x v="2"/>
    </i>
    <i>
      <x v="1"/>
      <x/>
      <x/>
      <x/>
      <x v="1"/>
      <x/>
      <x v="1"/>
      <x/>
    </i>
    <i r="7">
      <x v="4"/>
    </i>
    <i r="7">
      <x v="7"/>
    </i>
    <i r="7">
      <x v="8"/>
    </i>
    <i r="7">
      <x v="12"/>
    </i>
    <i r="7">
      <x v="15"/>
    </i>
    <i r="6">
      <x v="2"/>
      <x v="2"/>
    </i>
    <i r="7">
      <x v="10"/>
    </i>
    <i r="2">
      <x v="1"/>
      <x/>
      <x v="1"/>
      <x/>
      <x v="9"/>
      <x v="10"/>
    </i>
    <i r="7">
      <x v="14"/>
    </i>
    <i>
      <x v="2"/>
      <x/>
      <x/>
      <x/>
      <x/>
      <x/>
      <x v="1"/>
      <x v="1"/>
    </i>
    <i r="7">
      <x v="5"/>
    </i>
    <i r="7">
      <x v="9"/>
    </i>
    <i r="7">
      <x v="13"/>
    </i>
    <i r="6">
      <x v="2"/>
      <x v="1"/>
    </i>
    <i r="7">
      <x v="5"/>
    </i>
    <i r="7">
      <x v="9"/>
    </i>
    <i>
      <x v="3"/>
      <x/>
      <x/>
      <x/>
      <x/>
      <x/>
      <x v="1"/>
      <x v="7"/>
    </i>
    <i r="7">
      <x v="15"/>
    </i>
    <i r="6">
      <x v="2"/>
      <x v="10"/>
    </i>
    <i>
      <x v="4"/>
      <x/>
      <x/>
      <x/>
      <x/>
      <x/>
      <x v="1"/>
      <x v="3"/>
    </i>
    <i r="7">
      <x v="7"/>
    </i>
    <i r="7">
      <x v="11"/>
    </i>
    <i r="7">
      <x v="15"/>
    </i>
    <i r="6">
      <x v="4"/>
      <x v="11"/>
    </i>
    <i r="4">
      <x v="1"/>
      <x/>
      <x v="3"/>
      <x/>
    </i>
    <i r="7">
      <x v="4"/>
    </i>
    <i r="7">
      <x v="6"/>
    </i>
    <i r="7">
      <x v="8"/>
    </i>
    <i r="7">
      <x v="12"/>
    </i>
    <i>
      <x v="5"/>
      <x/>
      <x/>
      <x/>
      <x/>
      <x/>
      <x/>
      <x v="11"/>
    </i>
    <i r="6">
      <x v="1"/>
      <x v="1"/>
    </i>
    <i r="7">
      <x v="5"/>
    </i>
    <i r="6">
      <x v="5"/>
      <x v="2"/>
    </i>
    <i r="7">
      <x v="6"/>
    </i>
    <i r="7">
      <x v="8"/>
    </i>
    <i r="7">
      <x v="10"/>
    </i>
    <i r="7">
      <x v="12"/>
    </i>
    <i r="7">
      <x v="14"/>
    </i>
    <i r="6">
      <x v="6"/>
      <x v="10"/>
    </i>
    <i r="7">
      <x v="14"/>
    </i>
    <i r="6">
      <x v="7"/>
      <x v="2"/>
    </i>
    <i r="7">
      <x v="6"/>
    </i>
    <i r="7">
      <x v="10"/>
    </i>
    <i r="7">
      <x v="12"/>
    </i>
    <i r="7">
      <x v="14"/>
    </i>
    <i r="6">
      <x v="8"/>
      <x/>
    </i>
    <i r="7">
      <x v="4"/>
    </i>
    <i r="4">
      <x v="1"/>
      <x/>
      <x/>
      <x v="1"/>
    </i>
    <i r="7">
      <x v="3"/>
    </i>
    <i r="7">
      <x v="5"/>
    </i>
    <i r="7">
      <x v="7"/>
    </i>
    <i r="7">
      <x v="9"/>
    </i>
    <i r="7">
      <x v="11"/>
    </i>
    <i r="7">
      <x v="13"/>
    </i>
    <i r="7">
      <x v="15"/>
    </i>
    <i r="6">
      <x v="1"/>
      <x/>
    </i>
    <i r="7">
      <x v="2"/>
    </i>
    <i r="7">
      <x v="3"/>
    </i>
    <i r="7">
      <x v="6"/>
    </i>
    <i r="7">
      <x v="8"/>
    </i>
    <i r="7">
      <x v="9"/>
    </i>
    <i r="7">
      <x v="10"/>
    </i>
    <i r="7">
      <x v="12"/>
    </i>
    <i r="7">
      <x v="15"/>
    </i>
    <i r="6">
      <x v="3"/>
      <x v="7"/>
    </i>
    <i r="7">
      <x v="15"/>
    </i>
  </rowItems>
  <colItems count="1">
    <i/>
  </colItems>
  <dataFields count="1">
    <dataField name="Sum of ShapeAcres" fld="42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C620DB-E31C-4041-95D8-A3452A929F62}" name="PivotTable4" cacheId="4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BL1:BS226" firstHeaderRow="1" firstDataRow="1" firstDataCol="7"/>
  <pivotFields count="6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2"/>
        <item x="1"/>
        <item x="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1">
        <item x="29"/>
        <item x="16"/>
        <item x="15"/>
        <item x="25"/>
        <item x="28"/>
        <item x="24"/>
        <item x="18"/>
        <item x="22"/>
        <item x="23"/>
        <item x="27"/>
        <item x="26"/>
        <item x="19"/>
        <item x="2"/>
        <item x="0"/>
        <item x="8"/>
        <item x="12"/>
        <item x="11"/>
        <item x="13"/>
        <item x="14"/>
        <item x="9"/>
        <item x="10"/>
        <item x="4"/>
        <item x="3"/>
        <item x="5"/>
        <item x="6"/>
        <item x="20"/>
        <item x="7"/>
        <item x="21"/>
        <item x="17"/>
        <item x="1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2"/>
        <item x="0"/>
        <item x="8"/>
        <item x="12"/>
        <item x="11"/>
        <item x="13"/>
        <item x="14"/>
        <item x="9"/>
        <item x="10"/>
        <item x="4"/>
        <item x="3"/>
        <item x="16"/>
        <item x="20"/>
        <item x="5"/>
        <item x="6"/>
        <item x="18"/>
        <item x="7"/>
        <item x="17"/>
        <item x="19"/>
        <item x="1"/>
        <item x="15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40">
        <item x="238"/>
        <item x="117"/>
        <item x="118"/>
        <item x="129"/>
        <item x="115"/>
        <item x="173"/>
        <item x="125"/>
        <item x="116"/>
        <item x="172"/>
        <item x="119"/>
        <item x="130"/>
        <item x="120"/>
        <item x="128"/>
        <item x="121"/>
        <item x="111"/>
        <item x="114"/>
        <item x="110"/>
        <item x="109"/>
        <item x="112"/>
        <item x="108"/>
        <item x="113"/>
        <item x="122"/>
        <item x="123"/>
        <item x="124"/>
        <item x="197"/>
        <item x="201"/>
        <item x="198"/>
        <item x="236"/>
        <item x="199"/>
        <item x="202"/>
        <item x="200"/>
        <item x="237"/>
        <item x="226"/>
        <item x="224"/>
        <item x="227"/>
        <item x="222"/>
        <item x="228"/>
        <item x="221"/>
        <item x="223"/>
        <item x="225"/>
        <item x="229"/>
        <item x="193"/>
        <item x="183"/>
        <item x="194"/>
        <item x="184"/>
        <item x="195"/>
        <item x="186"/>
        <item x="182"/>
        <item x="196"/>
        <item x="185"/>
        <item x="163"/>
        <item x="135"/>
        <item x="162"/>
        <item x="174"/>
        <item x="164"/>
        <item x="136"/>
        <item x="167"/>
        <item x="133"/>
        <item x="165"/>
        <item x="137"/>
        <item x="134"/>
        <item x="166"/>
        <item x="138"/>
        <item x="181"/>
        <item x="168"/>
        <item x="208"/>
        <item x="169"/>
        <item x="207"/>
        <item x="170"/>
        <item x="209"/>
        <item x="171"/>
        <item x="210"/>
        <item x="175"/>
        <item x="187"/>
        <item x="180"/>
        <item x="192"/>
        <item x="176"/>
        <item x="188"/>
        <item x="179"/>
        <item x="191"/>
        <item x="178"/>
        <item x="190"/>
        <item x="213"/>
        <item x="215"/>
        <item x="177"/>
        <item x="189"/>
        <item x="214"/>
        <item x="217"/>
        <item x="233"/>
        <item x="218"/>
        <item x="234"/>
        <item x="216"/>
        <item x="231"/>
        <item x="219"/>
        <item x="235"/>
        <item x="230"/>
        <item x="232"/>
        <item x="220"/>
        <item x="204"/>
        <item x="203"/>
        <item x="206"/>
        <item x="205"/>
        <item x="143"/>
        <item x="147"/>
        <item x="144"/>
        <item x="211"/>
        <item x="145"/>
        <item x="148"/>
        <item x="146"/>
        <item x="212"/>
        <item x="16"/>
        <item x="17"/>
        <item x="12"/>
        <item x="18"/>
        <item x="13"/>
        <item x="19"/>
        <item x="15"/>
        <item x="14"/>
        <item x="3"/>
        <item x="0"/>
        <item x="2"/>
        <item x="45"/>
        <item x="7"/>
        <item x="49"/>
        <item x="5"/>
        <item x="1"/>
        <item x="6"/>
        <item x="4"/>
        <item x="46"/>
        <item x="11"/>
        <item x="10"/>
        <item x="47"/>
        <item x="48"/>
        <item x="86"/>
        <item x="87"/>
        <item x="89"/>
        <item x="88"/>
        <item x="82"/>
        <item x="85"/>
        <item x="81"/>
        <item x="80"/>
        <item x="74"/>
        <item x="84"/>
        <item x="79"/>
        <item x="73"/>
        <item x="83"/>
        <item x="91"/>
        <item x="90"/>
        <item x="92"/>
        <item x="131"/>
        <item x="132"/>
        <item x="94"/>
        <item x="93"/>
        <item x="95"/>
        <item x="99"/>
        <item x="140"/>
        <item x="105"/>
        <item x="98"/>
        <item x="100"/>
        <item x="97"/>
        <item x="139"/>
        <item x="107"/>
        <item x="96"/>
        <item x="106"/>
        <item x="141"/>
        <item x="142"/>
        <item x="76"/>
        <item x="104"/>
        <item x="68"/>
        <item x="155"/>
        <item x="75"/>
        <item x="103"/>
        <item x="67"/>
        <item x="154"/>
        <item x="66"/>
        <item x="102"/>
        <item x="70"/>
        <item x="157"/>
        <item x="65"/>
        <item x="101"/>
        <item x="69"/>
        <item x="156"/>
        <item x="78"/>
        <item x="71"/>
        <item x="77"/>
        <item x="72"/>
        <item x="58"/>
        <item x="24"/>
        <item x="59"/>
        <item x="43"/>
        <item x="60"/>
        <item x="25"/>
        <item x="61"/>
        <item x="44"/>
        <item x="20"/>
        <item x="21"/>
        <item x="22"/>
        <item x="23"/>
        <item x="38"/>
        <item x="26"/>
        <item x="41"/>
        <item x="28"/>
        <item x="39"/>
        <item x="27"/>
        <item x="42"/>
        <item x="29"/>
        <item x="40"/>
        <item x="35"/>
        <item x="30"/>
        <item x="37"/>
        <item x="36"/>
        <item x="31"/>
        <item x="50"/>
        <item x="54"/>
        <item x="63"/>
        <item x="51"/>
        <item x="56"/>
        <item x="62"/>
        <item x="52"/>
        <item x="55"/>
        <item x="32"/>
        <item x="53"/>
        <item x="57"/>
        <item x="64"/>
        <item x="158"/>
        <item x="149"/>
        <item x="159"/>
        <item x="150"/>
        <item x="160"/>
        <item x="151"/>
        <item x="161"/>
        <item x="152"/>
        <item x="33"/>
        <item x="34"/>
        <item x="153"/>
        <item x="127"/>
        <item x="126"/>
        <item x="8"/>
        <item x="9"/>
        <item x="23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8"/>
        <item x="15"/>
        <item x="13"/>
        <item x="3"/>
        <item x="0"/>
        <item x="16"/>
        <item x="14"/>
        <item x="2"/>
        <item x="11"/>
        <item x="7"/>
        <item x="9"/>
        <item x="5"/>
        <item x="1"/>
        <item x="6"/>
        <item x="10"/>
        <item x="4"/>
        <item x="12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">
        <item x="2"/>
        <item x="3"/>
        <item x="1"/>
        <item x="0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7">
        <item x="9"/>
        <item x="13"/>
        <item x="3"/>
        <item x="0"/>
        <item x="8"/>
        <item x="12"/>
        <item x="2"/>
        <item x="14"/>
        <item x="7"/>
        <item x="10"/>
        <item x="5"/>
        <item x="1"/>
        <item x="6"/>
        <item x="11"/>
        <item x="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60"/>
    <field x="16"/>
    <field x="18"/>
    <field x="19"/>
    <field x="21"/>
    <field x="29"/>
    <field x="35"/>
  </rowFields>
  <rowItems count="225">
    <i>
      <x/>
      <x/>
      <x/>
      <x/>
      <x/>
      <x v="6"/>
      <x v="9"/>
    </i>
    <i r="1">
      <x v="1"/>
      <x/>
      <x v="1"/>
      <x/>
      <x/>
      <x/>
    </i>
    <i r="6">
      <x v="4"/>
    </i>
    <i r="6">
      <x v="8"/>
    </i>
    <i r="6">
      <x v="9"/>
    </i>
    <i r="6">
      <x v="10"/>
    </i>
    <i r="6">
      <x v="12"/>
    </i>
    <i r="6">
      <x v="13"/>
    </i>
    <i r="6">
      <x v="14"/>
    </i>
    <i r="6">
      <x v="15"/>
    </i>
    <i r="6">
      <x v="16"/>
    </i>
    <i r="5">
      <x v="1"/>
      <x/>
    </i>
    <i r="6">
      <x v="3"/>
    </i>
    <i r="6">
      <x v="4"/>
    </i>
    <i r="6">
      <x v="7"/>
    </i>
    <i r="6">
      <x v="9"/>
    </i>
    <i r="6">
      <x v="11"/>
    </i>
    <i r="6">
      <x v="13"/>
    </i>
    <i r="6">
      <x v="15"/>
    </i>
    <i r="5">
      <x v="2"/>
      <x v="3"/>
    </i>
    <i r="6">
      <x v="4"/>
    </i>
    <i r="6">
      <x v="7"/>
    </i>
    <i r="6">
      <x v="8"/>
    </i>
    <i r="6">
      <x v="11"/>
    </i>
    <i r="6">
      <x v="12"/>
    </i>
    <i r="6">
      <x v="15"/>
    </i>
    <i r="6">
      <x v="16"/>
    </i>
    <i r="5">
      <x v="9"/>
      <x v="4"/>
    </i>
    <i r="6">
      <x v="7"/>
    </i>
    <i r="6">
      <x v="8"/>
    </i>
    <i r="6">
      <x v="10"/>
    </i>
    <i r="6">
      <x v="12"/>
    </i>
    <i r="6">
      <x v="13"/>
    </i>
    <i r="6">
      <x v="14"/>
    </i>
    <i r="6">
      <x v="15"/>
    </i>
    <i r="6">
      <x v="16"/>
    </i>
    <i r="5">
      <x v="10"/>
      <x v="2"/>
    </i>
    <i r="6">
      <x v="3"/>
    </i>
    <i r="6">
      <x v="6"/>
    </i>
    <i r="6">
      <x v="7"/>
    </i>
    <i r="6">
      <x v="10"/>
    </i>
    <i r="6">
      <x v="11"/>
    </i>
    <i r="6">
      <x v="12"/>
    </i>
    <i r="6">
      <x v="14"/>
    </i>
    <i r="6">
      <x v="15"/>
    </i>
    <i r="5">
      <x v="11"/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9"/>
    </i>
    <i r="6">
      <x v="10"/>
    </i>
    <i r="6">
      <x v="11"/>
    </i>
    <i r="6">
      <x v="13"/>
    </i>
    <i r="6">
      <x v="14"/>
    </i>
    <i r="6">
      <x v="15"/>
    </i>
    <i r="6">
      <x v="16"/>
    </i>
    <i r="5">
      <x v="12"/>
      <x v="2"/>
    </i>
    <i r="6">
      <x v="4"/>
    </i>
    <i r="6">
      <x v="6"/>
    </i>
    <i r="6">
      <x v="8"/>
    </i>
    <i r="6">
      <x v="10"/>
    </i>
    <i r="6">
      <x v="12"/>
    </i>
    <i r="6">
      <x v="14"/>
    </i>
    <i r="6">
      <x v="16"/>
    </i>
    <i r="5">
      <x v="13"/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9"/>
    </i>
    <i r="6">
      <x v="10"/>
    </i>
    <i r="6">
      <x v="11"/>
    </i>
    <i r="6">
      <x v="12"/>
    </i>
    <i r="6">
      <x v="13"/>
    </i>
    <i r="6">
      <x v="14"/>
    </i>
    <i r="6">
      <x v="16"/>
    </i>
    <i r="5">
      <x v="14"/>
      <x v="3"/>
    </i>
    <i r="6">
      <x v="4"/>
    </i>
    <i r="6">
      <x v="7"/>
    </i>
    <i r="6">
      <x v="8"/>
    </i>
    <i r="6">
      <x v="9"/>
    </i>
    <i r="6">
      <x v="10"/>
    </i>
    <i r="6">
      <x v="11"/>
    </i>
    <i r="6">
      <x v="12"/>
    </i>
    <i r="6">
      <x v="13"/>
    </i>
    <i r="6">
      <x v="14"/>
    </i>
    <i r="6">
      <x v="15"/>
    </i>
    <i r="5">
      <x v="16"/>
      <x v="1"/>
    </i>
    <i r="6">
      <x v="5"/>
    </i>
    <i r="6">
      <x v="9"/>
    </i>
    <i r="6">
      <x v="13"/>
    </i>
    <i r="5">
      <x v="17"/>
      <x v="1"/>
    </i>
    <i r="6">
      <x v="2"/>
    </i>
    <i r="6">
      <x v="5"/>
    </i>
    <i r="6">
      <x v="6"/>
    </i>
    <i r="6">
      <x v="9"/>
    </i>
    <i r="6">
      <x v="10"/>
    </i>
    <i r="6">
      <x v="13"/>
    </i>
    <i r="6">
      <x v="14"/>
    </i>
    <i r="3">
      <x v="2"/>
      <x/>
      <x/>
      <x/>
    </i>
    <i r="6">
      <x v="4"/>
    </i>
    <i r="6">
      <x v="8"/>
    </i>
    <i r="6">
      <x v="10"/>
    </i>
    <i r="6">
      <x v="12"/>
    </i>
    <i r="6">
      <x v="14"/>
    </i>
    <i r="6">
      <x v="16"/>
    </i>
    <i r="5">
      <x v="1"/>
      <x/>
    </i>
    <i r="6">
      <x v="3"/>
    </i>
    <i r="6">
      <x v="4"/>
    </i>
    <i r="6">
      <x v="7"/>
    </i>
    <i r="6">
      <x v="8"/>
    </i>
    <i r="6">
      <x v="9"/>
    </i>
    <i r="6">
      <x v="10"/>
    </i>
    <i r="6">
      <x v="11"/>
    </i>
    <i r="6">
      <x v="12"/>
    </i>
    <i r="6">
      <x v="13"/>
    </i>
    <i r="6">
      <x v="15"/>
    </i>
    <i r="6">
      <x v="16"/>
    </i>
    <i r="5">
      <x v="2"/>
      <x v="3"/>
    </i>
    <i r="6">
      <x v="11"/>
    </i>
    <i r="5">
      <x v="3"/>
      <x v="3"/>
    </i>
    <i r="6">
      <x v="7"/>
    </i>
    <i r="6">
      <x v="11"/>
    </i>
    <i r="6">
      <x v="15"/>
    </i>
    <i r="5">
      <x v="4"/>
      <x v="4"/>
    </i>
    <i r="6">
      <x v="7"/>
    </i>
    <i r="6">
      <x v="8"/>
    </i>
    <i r="6">
      <x v="10"/>
    </i>
    <i r="6">
      <x v="11"/>
    </i>
    <i r="6">
      <x v="12"/>
    </i>
    <i r="6">
      <x v="14"/>
    </i>
    <i r="6">
      <x v="15"/>
    </i>
    <i r="6">
      <x v="16"/>
    </i>
    <i r="5">
      <x v="5"/>
      <x/>
    </i>
    <i r="6">
      <x v="4"/>
    </i>
    <i r="6">
      <x v="10"/>
    </i>
    <i r="6">
      <x v="12"/>
    </i>
    <i r="5">
      <x v="6"/>
      <x/>
    </i>
    <i r="6">
      <x v="1"/>
    </i>
    <i r="6">
      <x v="2"/>
    </i>
    <i r="6">
      <x v="3"/>
    </i>
    <i r="6">
      <x v="5"/>
    </i>
    <i r="6">
      <x v="7"/>
    </i>
    <i r="6">
      <x v="9"/>
    </i>
    <i r="6">
      <x v="10"/>
    </i>
    <i r="6">
      <x v="11"/>
    </i>
    <i r="6">
      <x v="13"/>
    </i>
    <i r="6">
      <x v="15"/>
    </i>
    <i r="5">
      <x v="7"/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9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5">
      <x v="8"/>
      <x v="6"/>
    </i>
    <i r="6">
      <x v="8"/>
    </i>
    <i r="6">
      <x v="14"/>
    </i>
    <i r="6">
      <x v="16"/>
    </i>
    <i r="5">
      <x v="9"/>
      <x v="2"/>
    </i>
    <i r="6">
      <x v="3"/>
    </i>
    <i r="6">
      <x v="6"/>
    </i>
    <i r="6">
      <x v="7"/>
    </i>
    <i r="6">
      <x v="10"/>
    </i>
    <i r="6">
      <x v="11"/>
    </i>
    <i r="6">
      <x v="14"/>
    </i>
    <i r="6">
      <x v="15"/>
    </i>
    <i r="5">
      <x v="10"/>
      <x v="4"/>
    </i>
    <i r="6">
      <x v="8"/>
    </i>
    <i r="6">
      <x v="12"/>
    </i>
    <i r="6">
      <x v="16"/>
    </i>
    <i r="5">
      <x v="13"/>
      <x v="1"/>
    </i>
    <i r="6">
      <x v="2"/>
    </i>
    <i r="6">
      <x v="3"/>
    </i>
    <i r="6">
      <x v="4"/>
    </i>
    <i r="6">
      <x v="5"/>
    </i>
    <i r="6">
      <x v="6"/>
    </i>
    <i r="6">
      <x v="7"/>
    </i>
    <i r="6">
      <x v="8"/>
    </i>
    <i r="6">
      <x v="9"/>
    </i>
    <i r="6">
      <x v="10"/>
    </i>
    <i r="6">
      <x v="12"/>
    </i>
    <i r="6">
      <x v="13"/>
    </i>
    <i r="6">
      <x v="14"/>
    </i>
    <i r="6">
      <x v="16"/>
    </i>
    <i r="5">
      <x v="14"/>
      <x v="1"/>
    </i>
    <i r="6">
      <x v="2"/>
    </i>
    <i r="6">
      <x v="3"/>
    </i>
    <i r="6">
      <x v="5"/>
    </i>
    <i r="6">
      <x v="6"/>
    </i>
    <i r="6">
      <x v="7"/>
    </i>
    <i r="6">
      <x v="9"/>
    </i>
    <i r="6">
      <x v="10"/>
    </i>
    <i r="6">
      <x v="11"/>
    </i>
    <i r="6">
      <x v="13"/>
    </i>
    <i r="6">
      <x v="14"/>
    </i>
    <i r="6">
      <x v="15"/>
    </i>
    <i r="5">
      <x v="15"/>
      <x/>
    </i>
    <i r="6">
      <x v="2"/>
    </i>
    <i r="6">
      <x v="4"/>
    </i>
    <i r="6">
      <x v="10"/>
    </i>
    <i r="6">
      <x v="12"/>
    </i>
    <i r="5">
      <x v="16"/>
      <x v="2"/>
    </i>
    <i r="6">
      <x v="6"/>
    </i>
    <i r="5">
      <x v="18"/>
      <x/>
    </i>
    <i r="1">
      <x v="2"/>
      <x/>
      <x v="1"/>
      <x/>
      <x v="20"/>
      <x v="12"/>
    </i>
    <i r="6">
      <x v="15"/>
    </i>
    <i r="3">
      <x v="2"/>
      <x/>
      <x v="19"/>
      <x v="11"/>
    </i>
    <i r="6">
      <x v="15"/>
    </i>
    <i>
      <x v="1"/>
      <x v="3"/>
      <x v="1"/>
      <x v="3"/>
      <x v="1"/>
      <x v="21"/>
      <x v="17"/>
    </i>
  </rowItems>
  <colItems count="1">
    <i/>
  </colItems>
  <dataFields count="1">
    <dataField name="Sum of ShapeAcres" fld="59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8145DD-4424-45AE-8307-9050ADDB6D61}" name="PivotTable5" cacheId="51" applyNumberFormats="0" applyBorderFormats="0" applyFontFormats="0" applyPatternFormats="0" applyAlignmentFormats="0" applyWidthHeightFormats="1" dataCaption="Values" updatedVersion="8" minRefreshableVersion="3" showDrill="0" useAutoFormatting="1" rowGrandTotals="0" colGrandTotals="0" itemPrintTitles="1" createdVersion="8" indent="0" compact="0" compactData="0" multipleFieldFilters="0">
  <location ref="AY1:BF72" firstHeaderRow="1" firstDataRow="1" firstDataCol="7"/>
  <pivotFields count="4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10"/>
        <item x="5"/>
        <item x="4"/>
        <item x="8"/>
        <item x="7"/>
        <item x="6"/>
        <item x="0"/>
        <item x="9"/>
        <item x="2"/>
        <item x="3"/>
        <item x="1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">
        <item x="2"/>
        <item x="1"/>
        <item x="0"/>
        <item x="12"/>
        <item x="18"/>
        <item x="4"/>
        <item x="16"/>
        <item x="11"/>
        <item x="13"/>
        <item x="3"/>
        <item x="5"/>
        <item x="10"/>
        <item x="15"/>
        <item x="7"/>
        <item x="17"/>
        <item x="9"/>
        <item x="14"/>
        <item x="6"/>
        <item x="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2"/>
        <item x="0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3"/>
        <item x="2"/>
        <item x="1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47"/>
    <field x="11"/>
    <field x="12"/>
    <field x="13"/>
    <field x="14"/>
    <field x="9"/>
    <field x="10"/>
  </rowFields>
  <rowItems count="71">
    <i>
      <x/>
      <x/>
      <x v="1"/>
      <x v="1"/>
      <x v="1"/>
      <x/>
      <x v="5"/>
    </i>
    <i r="6">
      <x v="9"/>
    </i>
    <i r="6">
      <x v="11"/>
    </i>
    <i r="6">
      <x v="13"/>
    </i>
    <i r="6">
      <x v="17"/>
    </i>
    <i r="3">
      <x v="2"/>
      <x v="1"/>
      <x v="1"/>
      <x v="8"/>
    </i>
    <i r="5">
      <x v="2"/>
      <x v="3"/>
    </i>
    <i r="6">
      <x v="4"/>
    </i>
    <i r="6">
      <x v="5"/>
    </i>
    <i r="6">
      <x v="6"/>
    </i>
    <i r="6">
      <x v="7"/>
    </i>
    <i r="6">
      <x v="8"/>
    </i>
    <i r="6">
      <x v="9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17"/>
    </i>
    <i r="6">
      <x v="18"/>
    </i>
    <i r="5">
      <x v="3"/>
      <x v="3"/>
    </i>
    <i r="6">
      <x v="4"/>
    </i>
    <i r="6">
      <x v="7"/>
    </i>
    <i r="6">
      <x v="11"/>
    </i>
    <i r="6">
      <x v="12"/>
    </i>
    <i r="6">
      <x v="15"/>
    </i>
    <i r="5">
      <x v="4"/>
      <x v="3"/>
    </i>
    <i r="6">
      <x v="5"/>
    </i>
    <i r="6">
      <x v="7"/>
    </i>
    <i r="6">
      <x v="9"/>
    </i>
    <i r="6">
      <x v="11"/>
    </i>
    <i r="6">
      <x v="15"/>
    </i>
    <i r="5">
      <x v="5"/>
      <x v="3"/>
    </i>
    <i r="6">
      <x v="4"/>
    </i>
    <i r="6">
      <x v="5"/>
    </i>
    <i r="6">
      <x v="6"/>
    </i>
    <i r="6">
      <x v="7"/>
    </i>
    <i r="6">
      <x v="8"/>
    </i>
    <i r="6">
      <x v="9"/>
    </i>
    <i r="6">
      <x v="10"/>
    </i>
    <i r="6">
      <x v="11"/>
    </i>
    <i r="6">
      <x v="12"/>
    </i>
    <i r="6">
      <x v="13"/>
    </i>
    <i r="6">
      <x v="14"/>
    </i>
    <i r="6">
      <x v="15"/>
    </i>
    <i r="6">
      <x v="16"/>
    </i>
    <i r="6">
      <x v="17"/>
    </i>
    <i r="6">
      <x v="18"/>
    </i>
    <i r="5">
      <x v="7"/>
      <x v="9"/>
    </i>
    <i r="1">
      <x v="1"/>
      <x v="1"/>
      <x v="2"/>
      <x v="1"/>
      <x v="7"/>
      <x v="5"/>
    </i>
    <i r="6">
      <x v="6"/>
    </i>
    <i r="6">
      <x v="9"/>
    </i>
    <i r="6">
      <x v="13"/>
    </i>
    <i r="6">
      <x v="14"/>
    </i>
    <i r="6">
      <x v="17"/>
    </i>
    <i r="5">
      <x v="8"/>
      <x v="5"/>
    </i>
    <i r="6">
      <x v="6"/>
    </i>
    <i r="6">
      <x v="9"/>
    </i>
    <i r="6">
      <x v="10"/>
    </i>
    <i r="6">
      <x v="13"/>
    </i>
    <i r="6">
      <x v="14"/>
    </i>
    <i r="6">
      <x v="17"/>
    </i>
    <i r="6">
      <x v="18"/>
    </i>
    <i r="5">
      <x v="9"/>
      <x v="10"/>
    </i>
    <i r="6">
      <x v="18"/>
    </i>
    <i r="1">
      <x v="2"/>
      <x v="1"/>
      <x/>
      <x v="1"/>
      <x v="6"/>
      <x v="1"/>
    </i>
    <i r="6">
      <x v="2"/>
    </i>
    <i r="1">
      <x v="3"/>
      <x/>
      <x v="3"/>
      <x/>
      <x v="10"/>
      <x/>
    </i>
    <i>
      <x v="1"/>
      <x v="4"/>
      <x v="2"/>
      <x v="4"/>
      <x v="2"/>
      <x v="11"/>
      <x v="19"/>
    </i>
  </rowItems>
  <colItems count="1">
    <i/>
  </colItems>
  <dataFields count="1">
    <dataField name="Sum of area_acres" fld="46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7B3374-E05A-4832-8FD3-1279DFB31BCC}" name="PivotTable6" cacheId="61" applyNumberFormats="0" applyBorderFormats="0" applyFontFormats="0" applyPatternFormats="0" applyAlignmentFormats="0" applyWidthHeightFormats="1" dataCaption="Values" updatedVersion="8" minRefreshableVersion="3" showDrill="0" useAutoFormatting="1" rowGrandTotals="0" colGrandTotals="0" itemPrintTitles="1" createdVersion="8" indent="0" compact="0" compactData="0" multipleFieldFilters="0">
  <location ref="AY1:BF13" firstHeaderRow="1" firstDataRow="1" firstDataCol="7"/>
  <pivotFields count="4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4"/>
        <item x="2"/>
        <item x="5"/>
        <item x="0"/>
        <item x="6"/>
        <item x="3"/>
        <item x="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47"/>
    <field x="11"/>
    <field x="12"/>
    <field x="13"/>
    <field x="14"/>
    <field x="9"/>
    <field x="10"/>
  </rowFields>
  <rowItems count="12">
    <i>
      <x/>
      <x/>
      <x/>
      <x/>
      <x/>
      <x/>
      <x/>
    </i>
    <i r="6">
      <x v="1"/>
    </i>
    <i r="6">
      <x v="2"/>
    </i>
    <i r="6">
      <x v="3"/>
    </i>
    <i r="6">
      <x v="4"/>
    </i>
    <i r="6">
      <x v="5"/>
    </i>
    <i r="6">
      <x v="6"/>
    </i>
    <i r="6">
      <x v="7"/>
    </i>
    <i r="5">
      <x v="1"/>
      <x v="1"/>
    </i>
    <i r="6">
      <x v="3"/>
    </i>
    <i r="6">
      <x v="5"/>
    </i>
    <i r="6">
      <x v="7"/>
    </i>
  </rowItems>
  <colItems count="1">
    <i/>
  </colItems>
  <dataFields count="1">
    <dataField name="Sum of ShapeAcres" fld="46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AB545-58E5-4EE8-BD83-7D0E80A20220}">
  <sheetPr>
    <tabColor rgb="FFFF0000"/>
  </sheetPr>
  <dimension ref="A3:I289"/>
  <sheetViews>
    <sheetView workbookViewId="0"/>
  </sheetViews>
  <sheetFormatPr defaultRowHeight="15" x14ac:dyDescent="0.25"/>
  <cols>
    <col min="1" max="1" width="22.28515625" bestFit="1" customWidth="1"/>
    <col min="2" max="4" width="15.42578125" bestFit="1" customWidth="1"/>
    <col min="5" max="5" width="9.140625" bestFit="1" customWidth="1"/>
    <col min="7" max="7" width="7.85546875" bestFit="1" customWidth="1"/>
    <col min="8" max="8" width="11.85546875" bestFit="1" customWidth="1"/>
    <col min="9" max="9" width="16.140625" bestFit="1" customWidth="1"/>
  </cols>
  <sheetData>
    <row r="3" spans="1:9" x14ac:dyDescent="0.25">
      <c r="A3" s="4" t="s">
        <v>336</v>
      </c>
      <c r="B3" s="4" t="s">
        <v>335</v>
      </c>
      <c r="C3" s="4" t="s">
        <v>334</v>
      </c>
      <c r="D3" s="4" t="s">
        <v>333</v>
      </c>
      <c r="E3" s="4" t="s">
        <v>332</v>
      </c>
      <c r="F3" s="4" t="s">
        <v>331</v>
      </c>
      <c r="G3" s="4" t="s">
        <v>330</v>
      </c>
      <c r="H3" s="4" t="s">
        <v>387</v>
      </c>
      <c r="I3" s="5" t="s">
        <v>382</v>
      </c>
    </row>
    <row r="4" spans="1:9" x14ac:dyDescent="0.25">
      <c r="A4" s="1">
        <v>2</v>
      </c>
      <c r="B4" s="1" t="s">
        <v>8</v>
      </c>
      <c r="C4" s="1">
        <v>28</v>
      </c>
      <c r="D4" s="1" t="s">
        <v>7</v>
      </c>
      <c r="E4" s="1">
        <v>7</v>
      </c>
      <c r="F4" s="1" t="s">
        <v>14</v>
      </c>
      <c r="G4" s="1" t="s">
        <v>6</v>
      </c>
      <c r="H4" s="1" t="s">
        <v>388</v>
      </c>
      <c r="I4" s="5">
        <v>3.2</v>
      </c>
    </row>
    <row r="5" spans="1:9" x14ac:dyDescent="0.25">
      <c r="A5" s="1">
        <v>3</v>
      </c>
      <c r="B5" s="1" t="s">
        <v>8</v>
      </c>
      <c r="C5" s="1">
        <v>29</v>
      </c>
      <c r="D5" s="1" t="s">
        <v>7</v>
      </c>
      <c r="E5" s="1">
        <v>1</v>
      </c>
      <c r="F5" s="1" t="s">
        <v>14</v>
      </c>
      <c r="G5" s="1" t="s">
        <v>14</v>
      </c>
      <c r="H5" s="1" t="s">
        <v>388</v>
      </c>
      <c r="I5" s="5">
        <v>14.9</v>
      </c>
    </row>
    <row r="6" spans="1:9" x14ac:dyDescent="0.25">
      <c r="A6" s="2">
        <v>3</v>
      </c>
      <c r="B6" s="2" t="s">
        <v>8</v>
      </c>
      <c r="C6" s="2">
        <v>29</v>
      </c>
      <c r="D6" s="2" t="s">
        <v>7</v>
      </c>
      <c r="E6" s="2">
        <v>1</v>
      </c>
      <c r="F6" s="2" t="s">
        <v>14</v>
      </c>
      <c r="G6" s="1" t="s">
        <v>5</v>
      </c>
      <c r="H6" s="1" t="s">
        <v>388</v>
      </c>
      <c r="I6" s="5">
        <v>29.9</v>
      </c>
    </row>
    <row r="7" spans="1:9" x14ac:dyDescent="0.25">
      <c r="A7" s="2">
        <v>3</v>
      </c>
      <c r="B7" s="2" t="s">
        <v>8</v>
      </c>
      <c r="C7" s="2">
        <v>29</v>
      </c>
      <c r="D7" s="2" t="s">
        <v>7</v>
      </c>
      <c r="E7" s="2">
        <v>1</v>
      </c>
      <c r="F7" s="2" t="s">
        <v>14</v>
      </c>
      <c r="G7" s="1" t="s">
        <v>6</v>
      </c>
      <c r="H7" s="1" t="s">
        <v>388</v>
      </c>
      <c r="I7" s="5">
        <v>15</v>
      </c>
    </row>
    <row r="8" spans="1:9" x14ac:dyDescent="0.25">
      <c r="A8" s="2">
        <v>3</v>
      </c>
      <c r="B8" s="2" t="s">
        <v>8</v>
      </c>
      <c r="C8" s="2">
        <v>29</v>
      </c>
      <c r="D8" s="2" t="s">
        <v>7</v>
      </c>
      <c r="E8" s="2">
        <v>1</v>
      </c>
      <c r="F8" s="2" t="s">
        <v>14</v>
      </c>
      <c r="G8" s="1" t="s">
        <v>15</v>
      </c>
      <c r="H8" s="1" t="s">
        <v>388</v>
      </c>
      <c r="I8" s="5">
        <v>28.9</v>
      </c>
    </row>
    <row r="9" spans="1:9" x14ac:dyDescent="0.25">
      <c r="A9" s="2">
        <v>3</v>
      </c>
      <c r="B9" s="2" t="s">
        <v>8</v>
      </c>
      <c r="C9" s="2">
        <v>29</v>
      </c>
      <c r="D9" s="2" t="s">
        <v>7</v>
      </c>
      <c r="E9" s="2">
        <v>1</v>
      </c>
      <c r="F9" s="1" t="s">
        <v>5</v>
      </c>
      <c r="G9" s="1" t="s">
        <v>14</v>
      </c>
      <c r="H9" s="1" t="s">
        <v>388</v>
      </c>
      <c r="I9" s="5">
        <v>31.2</v>
      </c>
    </row>
    <row r="10" spans="1:9" x14ac:dyDescent="0.25">
      <c r="A10" s="2">
        <v>3</v>
      </c>
      <c r="B10" s="2" t="s">
        <v>8</v>
      </c>
      <c r="C10" s="2">
        <v>29</v>
      </c>
      <c r="D10" s="2" t="s">
        <v>7</v>
      </c>
      <c r="E10" s="2">
        <v>1</v>
      </c>
      <c r="F10" s="2" t="s">
        <v>5</v>
      </c>
      <c r="G10" s="1" t="s">
        <v>5</v>
      </c>
      <c r="H10" s="1" t="s">
        <v>388</v>
      </c>
      <c r="I10" s="5">
        <v>38.299999999999997</v>
      </c>
    </row>
    <row r="11" spans="1:9" x14ac:dyDescent="0.25">
      <c r="A11" s="2">
        <v>3</v>
      </c>
      <c r="B11" s="2" t="s">
        <v>8</v>
      </c>
      <c r="C11" s="2">
        <v>29</v>
      </c>
      <c r="D11" s="2" t="s">
        <v>7</v>
      </c>
      <c r="E11" s="2">
        <v>1</v>
      </c>
      <c r="F11" s="2" t="s">
        <v>5</v>
      </c>
      <c r="G11" s="1" t="s">
        <v>6</v>
      </c>
      <c r="H11" s="1" t="s">
        <v>388</v>
      </c>
      <c r="I11" s="5">
        <v>17.5</v>
      </c>
    </row>
    <row r="12" spans="1:9" x14ac:dyDescent="0.25">
      <c r="A12" s="2">
        <v>3</v>
      </c>
      <c r="B12" s="2" t="s">
        <v>8</v>
      </c>
      <c r="C12" s="2">
        <v>29</v>
      </c>
      <c r="D12" s="2" t="s">
        <v>7</v>
      </c>
      <c r="E12" s="2">
        <v>1</v>
      </c>
      <c r="F12" s="2" t="s">
        <v>5</v>
      </c>
      <c r="G12" s="1" t="s">
        <v>15</v>
      </c>
      <c r="H12" s="1" t="s">
        <v>388</v>
      </c>
      <c r="I12" s="5">
        <v>32.9</v>
      </c>
    </row>
    <row r="13" spans="1:9" x14ac:dyDescent="0.25">
      <c r="A13" s="2">
        <v>3</v>
      </c>
      <c r="B13" s="2" t="s">
        <v>8</v>
      </c>
      <c r="C13" s="2">
        <v>29</v>
      </c>
      <c r="D13" s="2" t="s">
        <v>7</v>
      </c>
      <c r="E13" s="2">
        <v>1</v>
      </c>
      <c r="F13" s="1" t="s">
        <v>6</v>
      </c>
      <c r="G13" s="1" t="s">
        <v>14</v>
      </c>
      <c r="H13" s="1" t="s">
        <v>388</v>
      </c>
      <c r="I13" s="5">
        <v>9.1</v>
      </c>
    </row>
    <row r="14" spans="1:9" x14ac:dyDescent="0.25">
      <c r="A14" s="2">
        <v>3</v>
      </c>
      <c r="B14" s="2" t="s">
        <v>8</v>
      </c>
      <c r="C14" s="2">
        <v>29</v>
      </c>
      <c r="D14" s="2" t="s">
        <v>7</v>
      </c>
      <c r="E14" s="2">
        <v>1</v>
      </c>
      <c r="F14" s="2" t="s">
        <v>6</v>
      </c>
      <c r="G14" s="1" t="s">
        <v>5</v>
      </c>
      <c r="H14" s="1" t="s">
        <v>388</v>
      </c>
      <c r="I14" s="5">
        <v>40</v>
      </c>
    </row>
    <row r="15" spans="1:9" x14ac:dyDescent="0.25">
      <c r="A15" s="2">
        <v>3</v>
      </c>
      <c r="B15" s="2" t="s">
        <v>8</v>
      </c>
      <c r="C15" s="2">
        <v>29</v>
      </c>
      <c r="D15" s="2" t="s">
        <v>7</v>
      </c>
      <c r="E15" s="2">
        <v>1</v>
      </c>
      <c r="F15" s="2" t="s">
        <v>6</v>
      </c>
      <c r="G15" s="1" t="s">
        <v>6</v>
      </c>
      <c r="H15" s="1" t="s">
        <v>388</v>
      </c>
      <c r="I15" s="5">
        <v>9.3000000000000007</v>
      </c>
    </row>
    <row r="16" spans="1:9" x14ac:dyDescent="0.25">
      <c r="A16" s="2">
        <v>3</v>
      </c>
      <c r="B16" s="2" t="s">
        <v>8</v>
      </c>
      <c r="C16" s="2">
        <v>29</v>
      </c>
      <c r="D16" s="2" t="s">
        <v>7</v>
      </c>
      <c r="E16" s="2">
        <v>1</v>
      </c>
      <c r="F16" s="2" t="s">
        <v>6</v>
      </c>
      <c r="G16" s="1" t="s">
        <v>15</v>
      </c>
      <c r="H16" s="1" t="s">
        <v>388</v>
      </c>
      <c r="I16" s="5">
        <v>23</v>
      </c>
    </row>
    <row r="17" spans="1:9" x14ac:dyDescent="0.25">
      <c r="A17" s="2">
        <v>3</v>
      </c>
      <c r="B17" s="2" t="s">
        <v>8</v>
      </c>
      <c r="C17" s="2">
        <v>29</v>
      </c>
      <c r="D17" s="2" t="s">
        <v>7</v>
      </c>
      <c r="E17" s="2">
        <v>1</v>
      </c>
      <c r="F17" s="1" t="s">
        <v>15</v>
      </c>
      <c r="G17" s="1" t="s">
        <v>14</v>
      </c>
      <c r="H17" s="1" t="s">
        <v>388</v>
      </c>
      <c r="I17" s="5">
        <v>22.2</v>
      </c>
    </row>
    <row r="18" spans="1:9" x14ac:dyDescent="0.25">
      <c r="A18" s="2">
        <v>3</v>
      </c>
      <c r="B18" s="2" t="s">
        <v>8</v>
      </c>
      <c r="C18" s="2">
        <v>29</v>
      </c>
      <c r="D18" s="2" t="s">
        <v>7</v>
      </c>
      <c r="E18" s="2">
        <v>1</v>
      </c>
      <c r="F18" s="2" t="s">
        <v>15</v>
      </c>
      <c r="G18" s="1" t="s">
        <v>5</v>
      </c>
      <c r="H18" s="1" t="s">
        <v>388</v>
      </c>
      <c r="I18" s="5">
        <v>39.799999999999997</v>
      </c>
    </row>
    <row r="19" spans="1:9" x14ac:dyDescent="0.25">
      <c r="A19" s="2">
        <v>3</v>
      </c>
      <c r="B19" s="2" t="s">
        <v>8</v>
      </c>
      <c r="C19" s="2">
        <v>29</v>
      </c>
      <c r="D19" s="2" t="s">
        <v>7</v>
      </c>
      <c r="E19" s="2">
        <v>1</v>
      </c>
      <c r="F19" s="2" t="s">
        <v>15</v>
      </c>
      <c r="G19" s="1" t="s">
        <v>6</v>
      </c>
      <c r="H19" s="1" t="s">
        <v>388</v>
      </c>
      <c r="I19" s="5">
        <v>36.4</v>
      </c>
    </row>
    <row r="20" spans="1:9" x14ac:dyDescent="0.25">
      <c r="A20" s="2">
        <v>3</v>
      </c>
      <c r="B20" s="2" t="s">
        <v>8</v>
      </c>
      <c r="C20" s="2">
        <v>29</v>
      </c>
      <c r="D20" s="2" t="s">
        <v>7</v>
      </c>
      <c r="E20" s="2">
        <v>1</v>
      </c>
      <c r="F20" s="2" t="s">
        <v>15</v>
      </c>
      <c r="G20" s="1" t="s">
        <v>15</v>
      </c>
      <c r="H20" s="1" t="s">
        <v>388</v>
      </c>
      <c r="I20" s="5">
        <v>28</v>
      </c>
    </row>
    <row r="21" spans="1:9" x14ac:dyDescent="0.25">
      <c r="A21" s="2">
        <v>3</v>
      </c>
      <c r="B21" s="2" t="s">
        <v>8</v>
      </c>
      <c r="C21" s="2">
        <v>29</v>
      </c>
      <c r="D21" s="2" t="s">
        <v>7</v>
      </c>
      <c r="E21" s="1">
        <v>2</v>
      </c>
      <c r="F21" s="1" t="s">
        <v>14</v>
      </c>
      <c r="G21" s="1" t="s">
        <v>14</v>
      </c>
      <c r="H21" s="1" t="s">
        <v>388</v>
      </c>
      <c r="I21" s="5">
        <v>29</v>
      </c>
    </row>
    <row r="22" spans="1:9" x14ac:dyDescent="0.25">
      <c r="A22" s="2">
        <v>3</v>
      </c>
      <c r="B22" s="2" t="s">
        <v>8</v>
      </c>
      <c r="C22" s="2">
        <v>29</v>
      </c>
      <c r="D22" s="2" t="s">
        <v>7</v>
      </c>
      <c r="E22" s="2">
        <v>2</v>
      </c>
      <c r="F22" s="2" t="s">
        <v>14</v>
      </c>
      <c r="G22" s="1" t="s">
        <v>5</v>
      </c>
      <c r="H22" s="1" t="s">
        <v>388</v>
      </c>
      <c r="I22" s="5">
        <v>35.299999999999997</v>
      </c>
    </row>
    <row r="23" spans="1:9" x14ac:dyDescent="0.25">
      <c r="A23" s="2">
        <v>3</v>
      </c>
      <c r="B23" s="2" t="s">
        <v>8</v>
      </c>
      <c r="C23" s="2">
        <v>29</v>
      </c>
      <c r="D23" s="2" t="s">
        <v>7</v>
      </c>
      <c r="E23" s="2">
        <v>2</v>
      </c>
      <c r="F23" s="2" t="s">
        <v>14</v>
      </c>
      <c r="G23" s="1" t="s">
        <v>6</v>
      </c>
      <c r="H23" s="1" t="s">
        <v>388</v>
      </c>
      <c r="I23" s="5">
        <v>30.1</v>
      </c>
    </row>
    <row r="24" spans="1:9" x14ac:dyDescent="0.25">
      <c r="A24" s="2">
        <v>3</v>
      </c>
      <c r="B24" s="2" t="s">
        <v>8</v>
      </c>
      <c r="C24" s="2">
        <v>29</v>
      </c>
      <c r="D24" s="2" t="s">
        <v>7</v>
      </c>
      <c r="E24" s="2">
        <v>2</v>
      </c>
      <c r="F24" s="2" t="s">
        <v>14</v>
      </c>
      <c r="G24" s="1" t="s">
        <v>15</v>
      </c>
      <c r="H24" s="1" t="s">
        <v>388</v>
      </c>
      <c r="I24" s="5">
        <v>28.6</v>
      </c>
    </row>
    <row r="25" spans="1:9" x14ac:dyDescent="0.25">
      <c r="A25" s="2">
        <v>3</v>
      </c>
      <c r="B25" s="2" t="s">
        <v>8</v>
      </c>
      <c r="C25" s="2">
        <v>29</v>
      </c>
      <c r="D25" s="2" t="s">
        <v>7</v>
      </c>
      <c r="E25" s="2">
        <v>2</v>
      </c>
      <c r="F25" s="1" t="s">
        <v>5</v>
      </c>
      <c r="G25" s="1" t="s">
        <v>14</v>
      </c>
      <c r="H25" s="1" t="s">
        <v>388</v>
      </c>
      <c r="I25" s="5">
        <v>34.5</v>
      </c>
    </row>
    <row r="26" spans="1:9" x14ac:dyDescent="0.25">
      <c r="A26" s="2">
        <v>3</v>
      </c>
      <c r="B26" s="2" t="s">
        <v>8</v>
      </c>
      <c r="C26" s="2">
        <v>29</v>
      </c>
      <c r="D26" s="2" t="s">
        <v>7</v>
      </c>
      <c r="E26" s="2">
        <v>2</v>
      </c>
      <c r="F26" s="2" t="s">
        <v>5</v>
      </c>
      <c r="G26" s="1" t="s">
        <v>5</v>
      </c>
      <c r="H26" s="1" t="s">
        <v>388</v>
      </c>
      <c r="I26" s="5">
        <v>19.7</v>
      </c>
    </row>
    <row r="27" spans="1:9" x14ac:dyDescent="0.25">
      <c r="A27" s="2">
        <v>3</v>
      </c>
      <c r="B27" s="2" t="s">
        <v>8</v>
      </c>
      <c r="C27" s="2">
        <v>29</v>
      </c>
      <c r="D27" s="2" t="s">
        <v>7</v>
      </c>
      <c r="E27" s="2">
        <v>2</v>
      </c>
      <c r="F27" s="2" t="s">
        <v>5</v>
      </c>
      <c r="G27" s="1" t="s">
        <v>6</v>
      </c>
      <c r="H27" s="1" t="s">
        <v>388</v>
      </c>
      <c r="I27" s="5">
        <v>16.5</v>
      </c>
    </row>
    <row r="28" spans="1:9" x14ac:dyDescent="0.25">
      <c r="A28" s="2">
        <v>3</v>
      </c>
      <c r="B28" s="2" t="s">
        <v>8</v>
      </c>
      <c r="C28" s="2">
        <v>29</v>
      </c>
      <c r="D28" s="2" t="s">
        <v>7</v>
      </c>
      <c r="E28" s="2">
        <v>2</v>
      </c>
      <c r="F28" s="2" t="s">
        <v>5</v>
      </c>
      <c r="G28" s="1" t="s">
        <v>15</v>
      </c>
      <c r="H28" s="1" t="s">
        <v>388</v>
      </c>
      <c r="I28" s="5">
        <v>8.8000000000000007</v>
      </c>
    </row>
    <row r="29" spans="1:9" x14ac:dyDescent="0.25">
      <c r="A29" s="2">
        <v>3</v>
      </c>
      <c r="B29" s="2" t="s">
        <v>8</v>
      </c>
      <c r="C29" s="2">
        <v>29</v>
      </c>
      <c r="D29" s="2" t="s">
        <v>7</v>
      </c>
      <c r="E29" s="2">
        <v>2</v>
      </c>
      <c r="F29" s="1" t="s">
        <v>6</v>
      </c>
      <c r="G29" s="1" t="s">
        <v>14</v>
      </c>
      <c r="H29" s="1" t="s">
        <v>388</v>
      </c>
      <c r="I29" s="5">
        <v>33.200000000000003</v>
      </c>
    </row>
    <row r="30" spans="1:9" x14ac:dyDescent="0.25">
      <c r="A30" s="2">
        <v>3</v>
      </c>
      <c r="B30" s="2" t="s">
        <v>8</v>
      </c>
      <c r="C30" s="2">
        <v>29</v>
      </c>
      <c r="D30" s="2" t="s">
        <v>7</v>
      </c>
      <c r="E30" s="2">
        <v>2</v>
      </c>
      <c r="F30" s="2" t="s">
        <v>6</v>
      </c>
      <c r="G30" s="1" t="s">
        <v>5</v>
      </c>
      <c r="H30" s="1" t="s">
        <v>388</v>
      </c>
      <c r="I30" s="5">
        <v>37.5</v>
      </c>
    </row>
    <row r="31" spans="1:9" x14ac:dyDescent="0.25">
      <c r="A31" s="2">
        <v>3</v>
      </c>
      <c r="B31" s="2" t="s">
        <v>8</v>
      </c>
      <c r="C31" s="2">
        <v>29</v>
      </c>
      <c r="D31" s="2" t="s">
        <v>7</v>
      </c>
      <c r="E31" s="2">
        <v>2</v>
      </c>
      <c r="F31" s="2" t="s">
        <v>6</v>
      </c>
      <c r="G31" s="1" t="s">
        <v>6</v>
      </c>
      <c r="H31" s="1" t="s">
        <v>388</v>
      </c>
      <c r="I31" s="5">
        <v>30.2</v>
      </c>
    </row>
    <row r="32" spans="1:9" x14ac:dyDescent="0.25">
      <c r="A32" s="2">
        <v>3</v>
      </c>
      <c r="B32" s="2" t="s">
        <v>8</v>
      </c>
      <c r="C32" s="2">
        <v>29</v>
      </c>
      <c r="D32" s="2" t="s">
        <v>7</v>
      </c>
      <c r="E32" s="2">
        <v>2</v>
      </c>
      <c r="F32" s="2" t="s">
        <v>6</v>
      </c>
      <c r="G32" s="1" t="s">
        <v>15</v>
      </c>
      <c r="H32" s="1" t="s">
        <v>388</v>
      </c>
      <c r="I32" s="5">
        <v>25.4</v>
      </c>
    </row>
    <row r="33" spans="1:9" x14ac:dyDescent="0.25">
      <c r="A33" s="2">
        <v>3</v>
      </c>
      <c r="B33" s="2" t="s">
        <v>8</v>
      </c>
      <c r="C33" s="2">
        <v>29</v>
      </c>
      <c r="D33" s="2" t="s">
        <v>7</v>
      </c>
      <c r="E33" s="2">
        <v>2</v>
      </c>
      <c r="F33" s="1" t="s">
        <v>15</v>
      </c>
      <c r="G33" s="1" t="s">
        <v>14</v>
      </c>
      <c r="H33" s="1" t="s">
        <v>388</v>
      </c>
      <c r="I33" s="5">
        <v>7.3</v>
      </c>
    </row>
    <row r="34" spans="1:9" x14ac:dyDescent="0.25">
      <c r="A34" s="2">
        <v>3</v>
      </c>
      <c r="B34" s="2" t="s">
        <v>8</v>
      </c>
      <c r="C34" s="2">
        <v>29</v>
      </c>
      <c r="D34" s="2" t="s">
        <v>7</v>
      </c>
      <c r="E34" s="2">
        <v>2</v>
      </c>
      <c r="F34" s="2" t="s">
        <v>15</v>
      </c>
      <c r="G34" s="1" t="s">
        <v>5</v>
      </c>
      <c r="H34" s="1" t="s">
        <v>388</v>
      </c>
      <c r="I34" s="5">
        <v>17.399999999999999</v>
      </c>
    </row>
    <row r="35" spans="1:9" x14ac:dyDescent="0.25">
      <c r="A35" s="2">
        <v>3</v>
      </c>
      <c r="B35" s="2" t="s">
        <v>8</v>
      </c>
      <c r="C35" s="2">
        <v>29</v>
      </c>
      <c r="D35" s="2" t="s">
        <v>7</v>
      </c>
      <c r="E35" s="2">
        <v>2</v>
      </c>
      <c r="F35" s="2" t="s">
        <v>15</v>
      </c>
      <c r="G35" s="1" t="s">
        <v>6</v>
      </c>
      <c r="H35" s="1" t="s">
        <v>388</v>
      </c>
      <c r="I35" s="5">
        <v>16.399999999999999</v>
      </c>
    </row>
    <row r="36" spans="1:9" x14ac:dyDescent="0.25">
      <c r="A36" s="2">
        <v>3</v>
      </c>
      <c r="B36" s="2" t="s">
        <v>8</v>
      </c>
      <c r="C36" s="2">
        <v>29</v>
      </c>
      <c r="D36" s="2" t="s">
        <v>7</v>
      </c>
      <c r="E36" s="2">
        <v>2</v>
      </c>
      <c r="F36" s="2" t="s">
        <v>15</v>
      </c>
      <c r="G36" s="1" t="s">
        <v>15</v>
      </c>
      <c r="H36" s="1" t="s">
        <v>388</v>
      </c>
      <c r="I36" s="5">
        <v>35.200000000000003</v>
      </c>
    </row>
    <row r="37" spans="1:9" x14ac:dyDescent="0.25">
      <c r="A37" s="2">
        <v>3</v>
      </c>
      <c r="B37" s="2" t="s">
        <v>8</v>
      </c>
      <c r="C37" s="2">
        <v>29</v>
      </c>
      <c r="D37" s="2" t="s">
        <v>7</v>
      </c>
      <c r="E37" s="1">
        <v>3</v>
      </c>
      <c r="F37" s="1" t="s">
        <v>14</v>
      </c>
      <c r="G37" s="1" t="s">
        <v>14</v>
      </c>
      <c r="H37" s="1" t="s">
        <v>388</v>
      </c>
      <c r="I37" s="5">
        <v>30.7</v>
      </c>
    </row>
    <row r="38" spans="1:9" x14ac:dyDescent="0.25">
      <c r="A38" s="2">
        <v>3</v>
      </c>
      <c r="B38" s="2" t="s">
        <v>8</v>
      </c>
      <c r="C38" s="2">
        <v>29</v>
      </c>
      <c r="D38" s="2" t="s">
        <v>7</v>
      </c>
      <c r="E38" s="2">
        <v>3</v>
      </c>
      <c r="F38" s="2" t="s">
        <v>14</v>
      </c>
      <c r="G38" s="1" t="s">
        <v>5</v>
      </c>
      <c r="H38" s="1" t="s">
        <v>388</v>
      </c>
      <c r="I38" s="5">
        <v>34.1</v>
      </c>
    </row>
    <row r="39" spans="1:9" x14ac:dyDescent="0.25">
      <c r="A39" s="2">
        <v>3</v>
      </c>
      <c r="B39" s="2" t="s">
        <v>8</v>
      </c>
      <c r="C39" s="2">
        <v>29</v>
      </c>
      <c r="D39" s="2" t="s">
        <v>7</v>
      </c>
      <c r="E39" s="2">
        <v>3</v>
      </c>
      <c r="F39" s="2" t="s">
        <v>14</v>
      </c>
      <c r="G39" s="1" t="s">
        <v>6</v>
      </c>
      <c r="H39" s="1" t="s">
        <v>388</v>
      </c>
      <c r="I39" s="5">
        <v>28.1</v>
      </c>
    </row>
    <row r="40" spans="1:9" x14ac:dyDescent="0.25">
      <c r="A40" s="2">
        <v>3</v>
      </c>
      <c r="B40" s="2" t="s">
        <v>8</v>
      </c>
      <c r="C40" s="2">
        <v>29</v>
      </c>
      <c r="D40" s="2" t="s">
        <v>7</v>
      </c>
      <c r="E40" s="2">
        <v>3</v>
      </c>
      <c r="F40" s="2" t="s">
        <v>14</v>
      </c>
      <c r="G40" s="1" t="s">
        <v>15</v>
      </c>
      <c r="H40" s="1" t="s">
        <v>388</v>
      </c>
      <c r="I40" s="5">
        <v>32</v>
      </c>
    </row>
    <row r="41" spans="1:9" x14ac:dyDescent="0.25">
      <c r="A41" s="2">
        <v>3</v>
      </c>
      <c r="B41" s="2" t="s">
        <v>8</v>
      </c>
      <c r="C41" s="2">
        <v>29</v>
      </c>
      <c r="D41" s="2" t="s">
        <v>7</v>
      </c>
      <c r="E41" s="2">
        <v>3</v>
      </c>
      <c r="F41" s="1" t="s">
        <v>5</v>
      </c>
      <c r="G41" s="1" t="s">
        <v>14</v>
      </c>
      <c r="H41" s="1" t="s">
        <v>388</v>
      </c>
      <c r="I41" s="5">
        <v>30</v>
      </c>
    </row>
    <row r="42" spans="1:9" x14ac:dyDescent="0.25">
      <c r="A42" s="2">
        <v>3</v>
      </c>
      <c r="B42" s="2" t="s">
        <v>8</v>
      </c>
      <c r="C42" s="2">
        <v>29</v>
      </c>
      <c r="D42" s="2" t="s">
        <v>7</v>
      </c>
      <c r="E42" s="2">
        <v>3</v>
      </c>
      <c r="F42" s="2" t="s">
        <v>5</v>
      </c>
      <c r="G42" s="1" t="s">
        <v>5</v>
      </c>
      <c r="H42" s="1" t="s">
        <v>388</v>
      </c>
      <c r="I42" s="5">
        <v>22.8</v>
      </c>
    </row>
    <row r="43" spans="1:9" x14ac:dyDescent="0.25">
      <c r="A43" s="2">
        <v>3</v>
      </c>
      <c r="B43" s="2" t="s">
        <v>8</v>
      </c>
      <c r="C43" s="2">
        <v>29</v>
      </c>
      <c r="D43" s="2" t="s">
        <v>7</v>
      </c>
      <c r="E43" s="2">
        <v>3</v>
      </c>
      <c r="F43" s="2" t="s">
        <v>5</v>
      </c>
      <c r="G43" s="1" t="s">
        <v>6</v>
      </c>
      <c r="H43" s="1" t="s">
        <v>388</v>
      </c>
      <c r="I43" s="5">
        <v>11.7</v>
      </c>
    </row>
    <row r="44" spans="1:9" x14ac:dyDescent="0.25">
      <c r="A44" s="2">
        <v>3</v>
      </c>
      <c r="B44" s="2" t="s">
        <v>8</v>
      </c>
      <c r="C44" s="2">
        <v>29</v>
      </c>
      <c r="D44" s="2" t="s">
        <v>7</v>
      </c>
      <c r="E44" s="2">
        <v>3</v>
      </c>
      <c r="F44" s="1" t="s">
        <v>6</v>
      </c>
      <c r="G44" s="1" t="s">
        <v>14</v>
      </c>
      <c r="H44" s="1" t="s">
        <v>388</v>
      </c>
      <c r="I44" s="5">
        <v>30.4</v>
      </c>
    </row>
    <row r="45" spans="1:9" x14ac:dyDescent="0.25">
      <c r="A45" s="2">
        <v>3</v>
      </c>
      <c r="B45" s="2" t="s">
        <v>8</v>
      </c>
      <c r="C45" s="2">
        <v>29</v>
      </c>
      <c r="D45" s="2" t="s">
        <v>7</v>
      </c>
      <c r="E45" s="2">
        <v>3</v>
      </c>
      <c r="F45" s="2" t="s">
        <v>6</v>
      </c>
      <c r="G45" s="1" t="s">
        <v>5</v>
      </c>
      <c r="H45" s="1" t="s">
        <v>388</v>
      </c>
      <c r="I45" s="5">
        <v>32.200000000000003</v>
      </c>
    </row>
    <row r="46" spans="1:9" x14ac:dyDescent="0.25">
      <c r="A46" s="2">
        <v>3</v>
      </c>
      <c r="B46" s="2" t="s">
        <v>8</v>
      </c>
      <c r="C46" s="2">
        <v>29</v>
      </c>
      <c r="D46" s="2" t="s">
        <v>7</v>
      </c>
      <c r="E46" s="2">
        <v>3</v>
      </c>
      <c r="F46" s="2" t="s">
        <v>6</v>
      </c>
      <c r="G46" s="1" t="s">
        <v>6</v>
      </c>
      <c r="H46" s="1" t="s">
        <v>388</v>
      </c>
      <c r="I46" s="5">
        <v>30</v>
      </c>
    </row>
    <row r="47" spans="1:9" x14ac:dyDescent="0.25">
      <c r="A47" s="2">
        <v>3</v>
      </c>
      <c r="B47" s="2" t="s">
        <v>8</v>
      </c>
      <c r="C47" s="2">
        <v>29</v>
      </c>
      <c r="D47" s="2" t="s">
        <v>7</v>
      </c>
      <c r="E47" s="2">
        <v>3</v>
      </c>
      <c r="F47" s="2" t="s">
        <v>6</v>
      </c>
      <c r="G47" s="1" t="s">
        <v>15</v>
      </c>
      <c r="H47" s="1" t="s">
        <v>388</v>
      </c>
      <c r="I47" s="5">
        <v>32.6</v>
      </c>
    </row>
    <row r="48" spans="1:9" x14ac:dyDescent="0.25">
      <c r="A48" s="2">
        <v>3</v>
      </c>
      <c r="B48" s="2" t="s">
        <v>8</v>
      </c>
      <c r="C48" s="2">
        <v>29</v>
      </c>
      <c r="D48" s="2" t="s">
        <v>7</v>
      </c>
      <c r="E48" s="2">
        <v>3</v>
      </c>
      <c r="F48" s="1" t="s">
        <v>15</v>
      </c>
      <c r="G48" s="1" t="s">
        <v>14</v>
      </c>
      <c r="H48" s="1" t="s">
        <v>388</v>
      </c>
      <c r="I48" s="5">
        <v>29.1</v>
      </c>
    </row>
    <row r="49" spans="1:9" x14ac:dyDescent="0.25">
      <c r="A49" s="2">
        <v>3</v>
      </c>
      <c r="B49" s="2" t="s">
        <v>8</v>
      </c>
      <c r="C49" s="2">
        <v>29</v>
      </c>
      <c r="D49" s="2" t="s">
        <v>7</v>
      </c>
      <c r="E49" s="2">
        <v>3</v>
      </c>
      <c r="F49" s="2" t="s">
        <v>15</v>
      </c>
      <c r="G49" s="1" t="s">
        <v>5</v>
      </c>
      <c r="H49" s="1" t="s">
        <v>388</v>
      </c>
      <c r="I49" s="5">
        <v>29.7</v>
      </c>
    </row>
    <row r="50" spans="1:9" x14ac:dyDescent="0.25">
      <c r="A50" s="2">
        <v>3</v>
      </c>
      <c r="B50" s="2" t="s">
        <v>8</v>
      </c>
      <c r="C50" s="2">
        <v>29</v>
      </c>
      <c r="D50" s="2" t="s">
        <v>7</v>
      </c>
      <c r="E50" s="2">
        <v>3</v>
      </c>
      <c r="F50" s="2" t="s">
        <v>15</v>
      </c>
      <c r="G50" s="1" t="s">
        <v>6</v>
      </c>
      <c r="H50" s="1" t="s">
        <v>388</v>
      </c>
      <c r="I50" s="5">
        <v>28.3</v>
      </c>
    </row>
    <row r="51" spans="1:9" x14ac:dyDescent="0.25">
      <c r="A51" s="2">
        <v>3</v>
      </c>
      <c r="B51" s="2" t="s">
        <v>8</v>
      </c>
      <c r="C51" s="2">
        <v>29</v>
      </c>
      <c r="D51" s="2" t="s">
        <v>7</v>
      </c>
      <c r="E51" s="2">
        <v>3</v>
      </c>
      <c r="F51" s="2" t="s">
        <v>15</v>
      </c>
      <c r="G51" s="1" t="s">
        <v>15</v>
      </c>
      <c r="H51" s="1" t="s">
        <v>388</v>
      </c>
      <c r="I51" s="5">
        <v>30.2</v>
      </c>
    </row>
    <row r="52" spans="1:9" x14ac:dyDescent="0.25">
      <c r="A52" s="2">
        <v>3</v>
      </c>
      <c r="B52" s="2" t="s">
        <v>8</v>
      </c>
      <c r="C52" s="2">
        <v>29</v>
      </c>
      <c r="D52" s="2" t="s">
        <v>7</v>
      </c>
      <c r="E52" s="1">
        <v>9</v>
      </c>
      <c r="F52" s="1" t="s">
        <v>14</v>
      </c>
      <c r="G52" s="1" t="s">
        <v>5</v>
      </c>
      <c r="H52" s="1" t="s">
        <v>388</v>
      </c>
      <c r="I52" s="5">
        <v>3.8</v>
      </c>
    </row>
    <row r="53" spans="1:9" x14ac:dyDescent="0.25">
      <c r="A53" s="2">
        <v>3</v>
      </c>
      <c r="B53" s="2" t="s">
        <v>8</v>
      </c>
      <c r="C53" s="2">
        <v>29</v>
      </c>
      <c r="D53" s="2" t="s">
        <v>7</v>
      </c>
      <c r="E53" s="2">
        <v>9</v>
      </c>
      <c r="F53" s="2" t="s">
        <v>14</v>
      </c>
      <c r="G53" s="1" t="s">
        <v>6</v>
      </c>
      <c r="H53" s="1" t="s">
        <v>388</v>
      </c>
      <c r="I53" s="5">
        <v>1</v>
      </c>
    </row>
    <row r="54" spans="1:9" x14ac:dyDescent="0.25">
      <c r="A54" s="2">
        <v>3</v>
      </c>
      <c r="B54" s="2" t="s">
        <v>8</v>
      </c>
      <c r="C54" s="2">
        <v>29</v>
      </c>
      <c r="D54" s="2" t="s">
        <v>7</v>
      </c>
      <c r="E54" s="2">
        <v>9</v>
      </c>
      <c r="F54" s="2" t="s">
        <v>14</v>
      </c>
      <c r="G54" s="1" t="s">
        <v>15</v>
      </c>
      <c r="H54" s="1" t="s">
        <v>388</v>
      </c>
      <c r="I54" s="5">
        <v>36.6</v>
      </c>
    </row>
    <row r="55" spans="1:9" x14ac:dyDescent="0.25">
      <c r="A55" s="2">
        <v>3</v>
      </c>
      <c r="B55" s="2" t="s">
        <v>8</v>
      </c>
      <c r="C55" s="2">
        <v>29</v>
      </c>
      <c r="D55" s="2" t="s">
        <v>7</v>
      </c>
      <c r="E55" s="2">
        <v>9</v>
      </c>
      <c r="F55" s="1" t="s">
        <v>6</v>
      </c>
      <c r="G55" s="1" t="s">
        <v>14</v>
      </c>
      <c r="H55" s="1" t="s">
        <v>388</v>
      </c>
      <c r="I55" s="5">
        <v>0.2</v>
      </c>
    </row>
    <row r="56" spans="1:9" x14ac:dyDescent="0.25">
      <c r="A56" s="2">
        <v>3</v>
      </c>
      <c r="B56" s="2" t="s">
        <v>8</v>
      </c>
      <c r="C56" s="2">
        <v>29</v>
      </c>
      <c r="D56" s="2" t="s">
        <v>7</v>
      </c>
      <c r="E56" s="2">
        <v>9</v>
      </c>
      <c r="F56" s="2" t="s">
        <v>6</v>
      </c>
      <c r="G56" s="1" t="s">
        <v>5</v>
      </c>
      <c r="H56" s="1" t="s">
        <v>388</v>
      </c>
      <c r="I56" s="5">
        <v>24.8</v>
      </c>
    </row>
    <row r="57" spans="1:9" x14ac:dyDescent="0.25">
      <c r="A57" s="2">
        <v>3</v>
      </c>
      <c r="B57" s="2" t="s">
        <v>8</v>
      </c>
      <c r="C57" s="2">
        <v>29</v>
      </c>
      <c r="D57" s="2" t="s">
        <v>7</v>
      </c>
      <c r="E57" s="1">
        <v>10</v>
      </c>
      <c r="F57" s="1" t="s">
        <v>14</v>
      </c>
      <c r="G57" s="1" t="s">
        <v>15</v>
      </c>
      <c r="H57" s="1" t="s">
        <v>388</v>
      </c>
      <c r="I57" s="5">
        <v>4.5999999999999996</v>
      </c>
    </row>
    <row r="58" spans="1:9" x14ac:dyDescent="0.25">
      <c r="A58" s="2">
        <v>3</v>
      </c>
      <c r="B58" s="2" t="s">
        <v>8</v>
      </c>
      <c r="C58" s="2">
        <v>29</v>
      </c>
      <c r="D58" s="2" t="s">
        <v>7</v>
      </c>
      <c r="E58" s="2">
        <v>10</v>
      </c>
      <c r="F58" s="1" t="s">
        <v>5</v>
      </c>
      <c r="G58" s="1" t="s">
        <v>6</v>
      </c>
      <c r="H58" s="1" t="s">
        <v>388</v>
      </c>
      <c r="I58" s="5">
        <v>22.8</v>
      </c>
    </row>
    <row r="59" spans="1:9" x14ac:dyDescent="0.25">
      <c r="A59" s="2">
        <v>3</v>
      </c>
      <c r="B59" s="2" t="s">
        <v>8</v>
      </c>
      <c r="C59" s="2">
        <v>29</v>
      </c>
      <c r="D59" s="2" t="s">
        <v>7</v>
      </c>
      <c r="E59" s="2">
        <v>10</v>
      </c>
      <c r="F59" s="2" t="s">
        <v>5</v>
      </c>
      <c r="G59" s="1" t="s">
        <v>15</v>
      </c>
      <c r="H59" s="1" t="s">
        <v>388</v>
      </c>
      <c r="I59" s="5">
        <v>6.5</v>
      </c>
    </row>
    <row r="60" spans="1:9" x14ac:dyDescent="0.25">
      <c r="A60" s="2">
        <v>3</v>
      </c>
      <c r="B60" s="2" t="s">
        <v>8</v>
      </c>
      <c r="C60" s="2">
        <v>29</v>
      </c>
      <c r="D60" s="2" t="s">
        <v>7</v>
      </c>
      <c r="E60" s="2">
        <v>10</v>
      </c>
      <c r="F60" s="1" t="s">
        <v>6</v>
      </c>
      <c r="G60" s="1" t="s">
        <v>5</v>
      </c>
      <c r="H60" s="1" t="s">
        <v>388</v>
      </c>
      <c r="I60" s="5">
        <v>19.899999999999999</v>
      </c>
    </row>
    <row r="61" spans="1:9" x14ac:dyDescent="0.25">
      <c r="A61" s="2">
        <v>3</v>
      </c>
      <c r="B61" s="2" t="s">
        <v>8</v>
      </c>
      <c r="C61" s="2">
        <v>29</v>
      </c>
      <c r="D61" s="2" t="s">
        <v>7</v>
      </c>
      <c r="E61" s="2">
        <v>10</v>
      </c>
      <c r="F61" s="2" t="s">
        <v>6</v>
      </c>
      <c r="G61" s="1" t="s">
        <v>15</v>
      </c>
      <c r="H61" s="1" t="s">
        <v>388</v>
      </c>
      <c r="I61" s="5">
        <v>4</v>
      </c>
    </row>
    <row r="62" spans="1:9" x14ac:dyDescent="0.25">
      <c r="A62" s="2">
        <v>3</v>
      </c>
      <c r="B62" s="2" t="s">
        <v>8</v>
      </c>
      <c r="C62" s="2">
        <v>29</v>
      </c>
      <c r="D62" s="2" t="s">
        <v>7</v>
      </c>
      <c r="E62" s="2">
        <v>10</v>
      </c>
      <c r="F62" s="1" t="s">
        <v>15</v>
      </c>
      <c r="G62" s="1" t="s">
        <v>14</v>
      </c>
      <c r="H62" s="1" t="s">
        <v>388</v>
      </c>
      <c r="I62" s="5">
        <v>40.200000000000003</v>
      </c>
    </row>
    <row r="63" spans="1:9" x14ac:dyDescent="0.25">
      <c r="A63" s="2">
        <v>3</v>
      </c>
      <c r="B63" s="2" t="s">
        <v>8</v>
      </c>
      <c r="C63" s="2">
        <v>29</v>
      </c>
      <c r="D63" s="2" t="s">
        <v>7</v>
      </c>
      <c r="E63" s="2">
        <v>10</v>
      </c>
      <c r="F63" s="2" t="s">
        <v>15</v>
      </c>
      <c r="G63" s="1" t="s">
        <v>5</v>
      </c>
      <c r="H63" s="1" t="s">
        <v>388</v>
      </c>
      <c r="I63" s="5">
        <v>23.4</v>
      </c>
    </row>
    <row r="64" spans="1:9" x14ac:dyDescent="0.25">
      <c r="A64" s="2">
        <v>3</v>
      </c>
      <c r="B64" s="2" t="s">
        <v>8</v>
      </c>
      <c r="C64" s="2">
        <v>29</v>
      </c>
      <c r="D64" s="2" t="s">
        <v>7</v>
      </c>
      <c r="E64" s="2">
        <v>10</v>
      </c>
      <c r="F64" s="2" t="s">
        <v>15</v>
      </c>
      <c r="G64" s="1" t="s">
        <v>6</v>
      </c>
      <c r="H64" s="1" t="s">
        <v>388</v>
      </c>
      <c r="I64" s="5">
        <v>20.8</v>
      </c>
    </row>
    <row r="65" spans="1:9" x14ac:dyDescent="0.25">
      <c r="A65" s="2">
        <v>3</v>
      </c>
      <c r="B65" s="2" t="s">
        <v>8</v>
      </c>
      <c r="C65" s="2">
        <v>29</v>
      </c>
      <c r="D65" s="2" t="s">
        <v>7</v>
      </c>
      <c r="E65" s="2">
        <v>10</v>
      </c>
      <c r="F65" s="2" t="s">
        <v>15</v>
      </c>
      <c r="G65" s="1" t="s">
        <v>15</v>
      </c>
      <c r="H65" s="1" t="s">
        <v>388</v>
      </c>
      <c r="I65" s="5">
        <v>5.5</v>
      </c>
    </row>
    <row r="66" spans="1:9" x14ac:dyDescent="0.25">
      <c r="A66" s="2">
        <v>3</v>
      </c>
      <c r="B66" s="2" t="s">
        <v>8</v>
      </c>
      <c r="C66" s="2">
        <v>29</v>
      </c>
      <c r="D66" s="2" t="s">
        <v>7</v>
      </c>
      <c r="E66" s="1">
        <v>11</v>
      </c>
      <c r="F66" s="1" t="s">
        <v>14</v>
      </c>
      <c r="G66" s="1" t="s">
        <v>14</v>
      </c>
      <c r="H66" s="1" t="s">
        <v>388</v>
      </c>
      <c r="I66" s="5">
        <v>40.1</v>
      </c>
    </row>
    <row r="67" spans="1:9" x14ac:dyDescent="0.25">
      <c r="A67" s="2">
        <v>3</v>
      </c>
      <c r="B67" s="2" t="s">
        <v>8</v>
      </c>
      <c r="C67" s="2">
        <v>29</v>
      </c>
      <c r="D67" s="2" t="s">
        <v>7</v>
      </c>
      <c r="E67" s="2">
        <v>11</v>
      </c>
      <c r="F67" s="2" t="s">
        <v>14</v>
      </c>
      <c r="G67" s="1" t="s">
        <v>5</v>
      </c>
      <c r="H67" s="1" t="s">
        <v>388</v>
      </c>
      <c r="I67" s="5">
        <v>36.799999999999997</v>
      </c>
    </row>
    <row r="68" spans="1:9" x14ac:dyDescent="0.25">
      <c r="A68" s="2">
        <v>3</v>
      </c>
      <c r="B68" s="2" t="s">
        <v>8</v>
      </c>
      <c r="C68" s="2">
        <v>29</v>
      </c>
      <c r="D68" s="2" t="s">
        <v>7</v>
      </c>
      <c r="E68" s="2">
        <v>11</v>
      </c>
      <c r="F68" s="2" t="s">
        <v>14</v>
      </c>
      <c r="G68" s="1" t="s">
        <v>6</v>
      </c>
      <c r="H68" s="1" t="s">
        <v>388</v>
      </c>
      <c r="I68" s="5">
        <v>13.4</v>
      </c>
    </row>
    <row r="69" spans="1:9" x14ac:dyDescent="0.25">
      <c r="A69" s="2">
        <v>3</v>
      </c>
      <c r="B69" s="2" t="s">
        <v>8</v>
      </c>
      <c r="C69" s="2">
        <v>29</v>
      </c>
      <c r="D69" s="2" t="s">
        <v>7</v>
      </c>
      <c r="E69" s="2">
        <v>11</v>
      </c>
      <c r="F69" s="2" t="s">
        <v>14</v>
      </c>
      <c r="G69" s="1" t="s">
        <v>15</v>
      </c>
      <c r="H69" s="1" t="s">
        <v>388</v>
      </c>
      <c r="I69" s="5">
        <v>8.1999999999999993</v>
      </c>
    </row>
    <row r="70" spans="1:9" x14ac:dyDescent="0.25">
      <c r="A70" s="2">
        <v>3</v>
      </c>
      <c r="B70" s="2" t="s">
        <v>8</v>
      </c>
      <c r="C70" s="2">
        <v>29</v>
      </c>
      <c r="D70" s="2" t="s">
        <v>7</v>
      </c>
      <c r="E70" s="2">
        <v>11</v>
      </c>
      <c r="F70" s="1" t="s">
        <v>5</v>
      </c>
      <c r="G70" s="1" t="s">
        <v>14</v>
      </c>
      <c r="H70" s="1" t="s">
        <v>388</v>
      </c>
      <c r="I70" s="5">
        <v>29.8</v>
      </c>
    </row>
    <row r="71" spans="1:9" x14ac:dyDescent="0.25">
      <c r="A71" s="2">
        <v>3</v>
      </c>
      <c r="B71" s="2" t="s">
        <v>8</v>
      </c>
      <c r="C71" s="2">
        <v>29</v>
      </c>
      <c r="D71" s="2" t="s">
        <v>7</v>
      </c>
      <c r="E71" s="2">
        <v>11</v>
      </c>
      <c r="F71" s="2" t="s">
        <v>5</v>
      </c>
      <c r="G71" s="1" t="s">
        <v>5</v>
      </c>
      <c r="H71" s="1" t="s">
        <v>388</v>
      </c>
      <c r="I71" s="5">
        <v>30.2</v>
      </c>
    </row>
    <row r="72" spans="1:9" x14ac:dyDescent="0.25">
      <c r="A72" s="2">
        <v>3</v>
      </c>
      <c r="B72" s="2" t="s">
        <v>8</v>
      </c>
      <c r="C72" s="2">
        <v>29</v>
      </c>
      <c r="D72" s="2" t="s">
        <v>7</v>
      </c>
      <c r="E72" s="2">
        <v>11</v>
      </c>
      <c r="F72" s="2" t="s">
        <v>5</v>
      </c>
      <c r="G72" s="1" t="s">
        <v>6</v>
      </c>
      <c r="H72" s="1" t="s">
        <v>388</v>
      </c>
      <c r="I72" s="5">
        <v>27.2</v>
      </c>
    </row>
    <row r="73" spans="1:9" x14ac:dyDescent="0.25">
      <c r="A73" s="2">
        <v>3</v>
      </c>
      <c r="B73" s="2" t="s">
        <v>8</v>
      </c>
      <c r="C73" s="2">
        <v>29</v>
      </c>
      <c r="D73" s="2" t="s">
        <v>7</v>
      </c>
      <c r="E73" s="2">
        <v>11</v>
      </c>
      <c r="F73" s="2" t="s">
        <v>5</v>
      </c>
      <c r="G73" s="1" t="s">
        <v>15</v>
      </c>
      <c r="H73" s="1" t="s">
        <v>388</v>
      </c>
      <c r="I73" s="5">
        <v>27.5</v>
      </c>
    </row>
    <row r="74" spans="1:9" x14ac:dyDescent="0.25">
      <c r="A74" s="2">
        <v>3</v>
      </c>
      <c r="B74" s="2" t="s">
        <v>8</v>
      </c>
      <c r="C74" s="2">
        <v>29</v>
      </c>
      <c r="D74" s="2" t="s">
        <v>7</v>
      </c>
      <c r="E74" s="2">
        <v>11</v>
      </c>
      <c r="F74" s="1" t="s">
        <v>6</v>
      </c>
      <c r="G74" s="1" t="s">
        <v>14</v>
      </c>
      <c r="H74" s="1" t="s">
        <v>388</v>
      </c>
      <c r="I74" s="5">
        <v>3.8</v>
      </c>
    </row>
    <row r="75" spans="1:9" x14ac:dyDescent="0.25">
      <c r="A75" s="2">
        <v>3</v>
      </c>
      <c r="B75" s="2" t="s">
        <v>8</v>
      </c>
      <c r="C75" s="2">
        <v>29</v>
      </c>
      <c r="D75" s="2" t="s">
        <v>7</v>
      </c>
      <c r="E75" s="2">
        <v>11</v>
      </c>
      <c r="F75" s="2" t="s">
        <v>6</v>
      </c>
      <c r="G75" s="1" t="s">
        <v>5</v>
      </c>
      <c r="H75" s="1" t="s">
        <v>388</v>
      </c>
      <c r="I75" s="5">
        <v>7.6</v>
      </c>
    </row>
    <row r="76" spans="1:9" x14ac:dyDescent="0.25">
      <c r="A76" s="2">
        <v>3</v>
      </c>
      <c r="B76" s="2" t="s">
        <v>8</v>
      </c>
      <c r="C76" s="2">
        <v>29</v>
      </c>
      <c r="D76" s="2" t="s">
        <v>7</v>
      </c>
      <c r="E76" s="2">
        <v>11</v>
      </c>
      <c r="F76" s="2" t="s">
        <v>6</v>
      </c>
      <c r="G76" s="1" t="s">
        <v>6</v>
      </c>
      <c r="H76" s="1" t="s">
        <v>388</v>
      </c>
      <c r="I76" s="5">
        <v>34.9</v>
      </c>
    </row>
    <row r="77" spans="1:9" x14ac:dyDescent="0.25">
      <c r="A77" s="2">
        <v>3</v>
      </c>
      <c r="B77" s="2" t="s">
        <v>8</v>
      </c>
      <c r="C77" s="2">
        <v>29</v>
      </c>
      <c r="D77" s="2" t="s">
        <v>7</v>
      </c>
      <c r="E77" s="2">
        <v>11</v>
      </c>
      <c r="F77" s="2" t="s">
        <v>6</v>
      </c>
      <c r="G77" s="1" t="s">
        <v>15</v>
      </c>
      <c r="H77" s="1" t="s">
        <v>388</v>
      </c>
      <c r="I77" s="5">
        <v>38.9</v>
      </c>
    </row>
    <row r="78" spans="1:9" x14ac:dyDescent="0.25">
      <c r="A78" s="2">
        <v>3</v>
      </c>
      <c r="B78" s="2" t="s">
        <v>8</v>
      </c>
      <c r="C78" s="2">
        <v>29</v>
      </c>
      <c r="D78" s="2" t="s">
        <v>7</v>
      </c>
      <c r="E78" s="2">
        <v>11</v>
      </c>
      <c r="F78" s="1" t="s">
        <v>15</v>
      </c>
      <c r="G78" s="1" t="s">
        <v>14</v>
      </c>
      <c r="H78" s="1" t="s">
        <v>388</v>
      </c>
      <c r="I78" s="5">
        <v>17.3</v>
      </c>
    </row>
    <row r="79" spans="1:9" x14ac:dyDescent="0.25">
      <c r="A79" s="2">
        <v>3</v>
      </c>
      <c r="B79" s="2" t="s">
        <v>8</v>
      </c>
      <c r="C79" s="2">
        <v>29</v>
      </c>
      <c r="D79" s="2" t="s">
        <v>7</v>
      </c>
      <c r="E79" s="2">
        <v>11</v>
      </c>
      <c r="F79" s="2" t="s">
        <v>15</v>
      </c>
      <c r="G79" s="1" t="s">
        <v>5</v>
      </c>
      <c r="H79" s="1" t="s">
        <v>388</v>
      </c>
      <c r="I79" s="5">
        <v>24.6</v>
      </c>
    </row>
    <row r="80" spans="1:9" x14ac:dyDescent="0.25">
      <c r="A80" s="2">
        <v>3</v>
      </c>
      <c r="B80" s="2" t="s">
        <v>8</v>
      </c>
      <c r="C80" s="2">
        <v>29</v>
      </c>
      <c r="D80" s="2" t="s">
        <v>7</v>
      </c>
      <c r="E80" s="2">
        <v>11</v>
      </c>
      <c r="F80" s="2" t="s">
        <v>15</v>
      </c>
      <c r="G80" s="1" t="s">
        <v>6</v>
      </c>
      <c r="H80" s="1" t="s">
        <v>388</v>
      </c>
      <c r="I80" s="5">
        <v>33.200000000000003</v>
      </c>
    </row>
    <row r="81" spans="1:9" x14ac:dyDescent="0.25">
      <c r="A81" s="2">
        <v>3</v>
      </c>
      <c r="B81" s="2" t="s">
        <v>8</v>
      </c>
      <c r="C81" s="2">
        <v>29</v>
      </c>
      <c r="D81" s="2" t="s">
        <v>7</v>
      </c>
      <c r="E81" s="2">
        <v>11</v>
      </c>
      <c r="F81" s="2" t="s">
        <v>15</v>
      </c>
      <c r="G81" s="1" t="s">
        <v>15</v>
      </c>
      <c r="H81" s="1" t="s">
        <v>388</v>
      </c>
      <c r="I81" s="5">
        <v>31.5</v>
      </c>
    </row>
    <row r="82" spans="1:9" x14ac:dyDescent="0.25">
      <c r="A82" s="2">
        <v>3</v>
      </c>
      <c r="B82" s="2" t="s">
        <v>8</v>
      </c>
      <c r="C82" s="2">
        <v>29</v>
      </c>
      <c r="D82" s="2" t="s">
        <v>7</v>
      </c>
      <c r="E82" s="1">
        <v>12</v>
      </c>
      <c r="F82" s="1" t="s">
        <v>14</v>
      </c>
      <c r="G82" s="1" t="s">
        <v>14</v>
      </c>
      <c r="H82" s="1" t="s">
        <v>388</v>
      </c>
      <c r="I82" s="5">
        <v>37.4</v>
      </c>
    </row>
    <row r="83" spans="1:9" x14ac:dyDescent="0.25">
      <c r="A83" s="2">
        <v>3</v>
      </c>
      <c r="B83" s="2" t="s">
        <v>8</v>
      </c>
      <c r="C83" s="2">
        <v>29</v>
      </c>
      <c r="D83" s="2" t="s">
        <v>7</v>
      </c>
      <c r="E83" s="2">
        <v>12</v>
      </c>
      <c r="F83" s="2" t="s">
        <v>14</v>
      </c>
      <c r="G83" s="1" t="s">
        <v>5</v>
      </c>
      <c r="H83" s="1" t="s">
        <v>388</v>
      </c>
      <c r="I83" s="5">
        <v>38.799999999999997</v>
      </c>
    </row>
    <row r="84" spans="1:9" x14ac:dyDescent="0.25">
      <c r="A84" s="2">
        <v>3</v>
      </c>
      <c r="B84" s="2" t="s">
        <v>8</v>
      </c>
      <c r="C84" s="2">
        <v>29</v>
      </c>
      <c r="D84" s="2" t="s">
        <v>7</v>
      </c>
      <c r="E84" s="2">
        <v>12</v>
      </c>
      <c r="F84" s="2" t="s">
        <v>14</v>
      </c>
      <c r="G84" s="1" t="s">
        <v>6</v>
      </c>
      <c r="H84" s="1" t="s">
        <v>388</v>
      </c>
      <c r="I84" s="5">
        <v>20.399999999999999</v>
      </c>
    </row>
    <row r="85" spans="1:9" x14ac:dyDescent="0.25">
      <c r="A85" s="2">
        <v>3</v>
      </c>
      <c r="B85" s="2" t="s">
        <v>8</v>
      </c>
      <c r="C85" s="2">
        <v>29</v>
      </c>
      <c r="D85" s="2" t="s">
        <v>7</v>
      </c>
      <c r="E85" s="2">
        <v>12</v>
      </c>
      <c r="F85" s="2" t="s">
        <v>14</v>
      </c>
      <c r="G85" s="1" t="s">
        <v>15</v>
      </c>
      <c r="H85" s="1" t="s">
        <v>388</v>
      </c>
      <c r="I85" s="5">
        <v>24.9</v>
      </c>
    </row>
    <row r="86" spans="1:9" x14ac:dyDescent="0.25">
      <c r="A86" s="2">
        <v>3</v>
      </c>
      <c r="B86" s="2" t="s">
        <v>8</v>
      </c>
      <c r="C86" s="2">
        <v>29</v>
      </c>
      <c r="D86" s="2" t="s">
        <v>7</v>
      </c>
      <c r="E86" s="2">
        <v>12</v>
      </c>
      <c r="F86" s="1" t="s">
        <v>5</v>
      </c>
      <c r="G86" s="1" t="s">
        <v>14</v>
      </c>
      <c r="H86" s="1" t="s">
        <v>388</v>
      </c>
      <c r="I86" s="5">
        <v>30.3</v>
      </c>
    </row>
    <row r="87" spans="1:9" x14ac:dyDescent="0.25">
      <c r="A87" s="2">
        <v>3</v>
      </c>
      <c r="B87" s="2" t="s">
        <v>8</v>
      </c>
      <c r="C87" s="2">
        <v>29</v>
      </c>
      <c r="D87" s="2" t="s">
        <v>7</v>
      </c>
      <c r="E87" s="2">
        <v>12</v>
      </c>
      <c r="F87" s="2" t="s">
        <v>5</v>
      </c>
      <c r="G87" s="1" t="s">
        <v>5</v>
      </c>
      <c r="H87" s="1" t="s">
        <v>388</v>
      </c>
      <c r="I87" s="5">
        <v>27.2</v>
      </c>
    </row>
    <row r="88" spans="1:9" x14ac:dyDescent="0.25">
      <c r="A88" s="2">
        <v>3</v>
      </c>
      <c r="B88" s="2" t="s">
        <v>8</v>
      </c>
      <c r="C88" s="2">
        <v>29</v>
      </c>
      <c r="D88" s="2" t="s">
        <v>7</v>
      </c>
      <c r="E88" s="2">
        <v>12</v>
      </c>
      <c r="F88" s="2" t="s">
        <v>5</v>
      </c>
      <c r="G88" s="1" t="s">
        <v>6</v>
      </c>
      <c r="H88" s="1" t="s">
        <v>388</v>
      </c>
      <c r="I88" s="5">
        <v>36.1</v>
      </c>
    </row>
    <row r="89" spans="1:9" x14ac:dyDescent="0.25">
      <c r="A89" s="2">
        <v>3</v>
      </c>
      <c r="B89" s="2" t="s">
        <v>8</v>
      </c>
      <c r="C89" s="2">
        <v>29</v>
      </c>
      <c r="D89" s="2" t="s">
        <v>7</v>
      </c>
      <c r="E89" s="2">
        <v>12</v>
      </c>
      <c r="F89" s="2" t="s">
        <v>5</v>
      </c>
      <c r="G89" s="1" t="s">
        <v>15</v>
      </c>
      <c r="H89" s="1" t="s">
        <v>388</v>
      </c>
      <c r="I89" s="5">
        <v>34.299999999999997</v>
      </c>
    </row>
    <row r="90" spans="1:9" x14ac:dyDescent="0.25">
      <c r="A90" s="2">
        <v>3</v>
      </c>
      <c r="B90" s="2" t="s">
        <v>8</v>
      </c>
      <c r="C90" s="2">
        <v>29</v>
      </c>
      <c r="D90" s="2" t="s">
        <v>7</v>
      </c>
      <c r="E90" s="2">
        <v>12</v>
      </c>
      <c r="F90" s="1" t="s">
        <v>6</v>
      </c>
      <c r="G90" s="1" t="s">
        <v>14</v>
      </c>
      <c r="H90" s="1" t="s">
        <v>388</v>
      </c>
      <c r="I90" s="5">
        <v>34.299999999999997</v>
      </c>
    </row>
    <row r="91" spans="1:9" x14ac:dyDescent="0.25">
      <c r="A91" s="2">
        <v>3</v>
      </c>
      <c r="B91" s="2" t="s">
        <v>8</v>
      </c>
      <c r="C91" s="2">
        <v>29</v>
      </c>
      <c r="D91" s="2" t="s">
        <v>7</v>
      </c>
      <c r="E91" s="2">
        <v>12</v>
      </c>
      <c r="F91" s="2" t="s">
        <v>6</v>
      </c>
      <c r="G91" s="1" t="s">
        <v>5</v>
      </c>
      <c r="H91" s="1" t="s">
        <v>388</v>
      </c>
      <c r="I91" s="5">
        <v>37.5</v>
      </c>
    </row>
    <row r="92" spans="1:9" x14ac:dyDescent="0.25">
      <c r="A92" s="2">
        <v>3</v>
      </c>
      <c r="B92" s="2" t="s">
        <v>8</v>
      </c>
      <c r="C92" s="2">
        <v>29</v>
      </c>
      <c r="D92" s="2" t="s">
        <v>7</v>
      </c>
      <c r="E92" s="2">
        <v>12</v>
      </c>
      <c r="F92" s="2" t="s">
        <v>6</v>
      </c>
      <c r="G92" s="1" t="s">
        <v>6</v>
      </c>
      <c r="H92" s="1" t="s">
        <v>388</v>
      </c>
      <c r="I92" s="5">
        <v>9</v>
      </c>
    </row>
    <row r="93" spans="1:9" x14ac:dyDescent="0.25">
      <c r="A93" s="2">
        <v>3</v>
      </c>
      <c r="B93" s="2" t="s">
        <v>8</v>
      </c>
      <c r="C93" s="2">
        <v>29</v>
      </c>
      <c r="D93" s="2" t="s">
        <v>7</v>
      </c>
      <c r="E93" s="2">
        <v>12</v>
      </c>
      <c r="F93" s="2" t="s">
        <v>6</v>
      </c>
      <c r="G93" s="1" t="s">
        <v>15</v>
      </c>
      <c r="H93" s="1" t="s">
        <v>388</v>
      </c>
      <c r="I93" s="5">
        <v>8.1</v>
      </c>
    </row>
    <row r="94" spans="1:9" x14ac:dyDescent="0.25">
      <c r="A94" s="2">
        <v>3</v>
      </c>
      <c r="B94" s="2" t="s">
        <v>8</v>
      </c>
      <c r="C94" s="2">
        <v>29</v>
      </c>
      <c r="D94" s="2" t="s">
        <v>7</v>
      </c>
      <c r="E94" s="2">
        <v>12</v>
      </c>
      <c r="F94" s="1" t="s">
        <v>15</v>
      </c>
      <c r="G94" s="1" t="s">
        <v>14</v>
      </c>
      <c r="H94" s="1" t="s">
        <v>388</v>
      </c>
      <c r="I94" s="5">
        <v>27</v>
      </c>
    </row>
    <row r="95" spans="1:9" x14ac:dyDescent="0.25">
      <c r="A95" s="2">
        <v>3</v>
      </c>
      <c r="B95" s="2" t="s">
        <v>8</v>
      </c>
      <c r="C95" s="2">
        <v>29</v>
      </c>
      <c r="D95" s="2" t="s">
        <v>7</v>
      </c>
      <c r="E95" s="2">
        <v>12</v>
      </c>
      <c r="F95" s="2" t="s">
        <v>15</v>
      </c>
      <c r="G95" s="1" t="s">
        <v>5</v>
      </c>
      <c r="H95" s="1" t="s">
        <v>388</v>
      </c>
      <c r="I95" s="5">
        <v>24.8</v>
      </c>
    </row>
    <row r="96" spans="1:9" x14ac:dyDescent="0.25">
      <c r="A96" s="2">
        <v>3</v>
      </c>
      <c r="B96" s="2" t="s">
        <v>8</v>
      </c>
      <c r="C96" s="2">
        <v>29</v>
      </c>
      <c r="D96" s="2" t="s">
        <v>7</v>
      </c>
      <c r="E96" s="2">
        <v>12</v>
      </c>
      <c r="F96" s="2" t="s">
        <v>15</v>
      </c>
      <c r="G96" s="1" t="s">
        <v>15</v>
      </c>
      <c r="H96" s="1" t="s">
        <v>388</v>
      </c>
      <c r="I96" s="5">
        <v>0.5</v>
      </c>
    </row>
    <row r="97" spans="1:9" x14ac:dyDescent="0.25">
      <c r="A97" s="2">
        <v>3</v>
      </c>
      <c r="B97" s="2" t="s">
        <v>8</v>
      </c>
      <c r="C97" s="2">
        <v>29</v>
      </c>
      <c r="D97" s="2" t="s">
        <v>7</v>
      </c>
      <c r="E97" s="1">
        <v>13</v>
      </c>
      <c r="F97" s="1" t="s">
        <v>14</v>
      </c>
      <c r="G97" s="1" t="s">
        <v>14</v>
      </c>
      <c r="H97" s="1" t="s">
        <v>388</v>
      </c>
      <c r="I97" s="5">
        <v>26</v>
      </c>
    </row>
    <row r="98" spans="1:9" x14ac:dyDescent="0.25">
      <c r="A98" s="2">
        <v>3</v>
      </c>
      <c r="B98" s="2" t="s">
        <v>8</v>
      </c>
      <c r="C98" s="2">
        <v>29</v>
      </c>
      <c r="D98" s="2" t="s">
        <v>7</v>
      </c>
      <c r="E98" s="2">
        <v>13</v>
      </c>
      <c r="F98" s="2" t="s">
        <v>14</v>
      </c>
      <c r="G98" s="1" t="s">
        <v>5</v>
      </c>
      <c r="H98" s="1" t="s">
        <v>388</v>
      </c>
      <c r="I98" s="5">
        <v>26.7</v>
      </c>
    </row>
    <row r="99" spans="1:9" x14ac:dyDescent="0.25">
      <c r="A99" s="2">
        <v>3</v>
      </c>
      <c r="B99" s="2" t="s">
        <v>8</v>
      </c>
      <c r="C99" s="2">
        <v>29</v>
      </c>
      <c r="D99" s="2" t="s">
        <v>7</v>
      </c>
      <c r="E99" s="2">
        <v>13</v>
      </c>
      <c r="F99" s="2" t="s">
        <v>14</v>
      </c>
      <c r="G99" s="1" t="s">
        <v>6</v>
      </c>
      <c r="H99" s="1" t="s">
        <v>388</v>
      </c>
      <c r="I99" s="5">
        <v>32.6</v>
      </c>
    </row>
    <row r="100" spans="1:9" x14ac:dyDescent="0.25">
      <c r="A100" s="2">
        <v>3</v>
      </c>
      <c r="B100" s="2" t="s">
        <v>8</v>
      </c>
      <c r="C100" s="2">
        <v>29</v>
      </c>
      <c r="D100" s="2" t="s">
        <v>7</v>
      </c>
      <c r="E100" s="2">
        <v>13</v>
      </c>
      <c r="F100" s="2" t="s">
        <v>14</v>
      </c>
      <c r="G100" s="1" t="s">
        <v>15</v>
      </c>
      <c r="H100" s="1" t="s">
        <v>388</v>
      </c>
      <c r="I100" s="5">
        <v>33</v>
      </c>
    </row>
    <row r="101" spans="1:9" x14ac:dyDescent="0.25">
      <c r="A101" s="2">
        <v>3</v>
      </c>
      <c r="B101" s="2" t="s">
        <v>8</v>
      </c>
      <c r="C101" s="2">
        <v>29</v>
      </c>
      <c r="D101" s="2" t="s">
        <v>7</v>
      </c>
      <c r="E101" s="2">
        <v>13</v>
      </c>
      <c r="F101" s="1" t="s">
        <v>5</v>
      </c>
      <c r="G101" s="1" t="s">
        <v>14</v>
      </c>
      <c r="H101" s="1" t="s">
        <v>388</v>
      </c>
      <c r="I101" s="5">
        <v>27.9</v>
      </c>
    </row>
    <row r="102" spans="1:9" x14ac:dyDescent="0.25">
      <c r="A102" s="2">
        <v>3</v>
      </c>
      <c r="B102" s="2" t="s">
        <v>8</v>
      </c>
      <c r="C102" s="2">
        <v>29</v>
      </c>
      <c r="D102" s="2" t="s">
        <v>7</v>
      </c>
      <c r="E102" s="2">
        <v>13</v>
      </c>
      <c r="F102" s="2" t="s">
        <v>5</v>
      </c>
      <c r="G102" s="1" t="s">
        <v>5</v>
      </c>
      <c r="H102" s="1" t="s">
        <v>388</v>
      </c>
      <c r="I102" s="5">
        <v>29</v>
      </c>
    </row>
    <row r="103" spans="1:9" x14ac:dyDescent="0.25">
      <c r="A103" s="2">
        <v>3</v>
      </c>
      <c r="B103" s="2" t="s">
        <v>8</v>
      </c>
      <c r="C103" s="2">
        <v>29</v>
      </c>
      <c r="D103" s="2" t="s">
        <v>7</v>
      </c>
      <c r="E103" s="2">
        <v>13</v>
      </c>
      <c r="F103" s="2" t="s">
        <v>5</v>
      </c>
      <c r="G103" s="1" t="s">
        <v>6</v>
      </c>
      <c r="H103" s="1" t="s">
        <v>388</v>
      </c>
      <c r="I103" s="5">
        <v>29.6</v>
      </c>
    </row>
    <row r="104" spans="1:9" x14ac:dyDescent="0.25">
      <c r="A104" s="2">
        <v>3</v>
      </c>
      <c r="B104" s="2" t="s">
        <v>8</v>
      </c>
      <c r="C104" s="2">
        <v>29</v>
      </c>
      <c r="D104" s="2" t="s">
        <v>7</v>
      </c>
      <c r="E104" s="2">
        <v>13</v>
      </c>
      <c r="F104" s="2" t="s">
        <v>5</v>
      </c>
      <c r="G104" s="1" t="s">
        <v>15</v>
      </c>
      <c r="H104" s="1" t="s">
        <v>388</v>
      </c>
      <c r="I104" s="5">
        <v>30.5</v>
      </c>
    </row>
    <row r="105" spans="1:9" x14ac:dyDescent="0.25">
      <c r="A105" s="2">
        <v>3</v>
      </c>
      <c r="B105" s="2" t="s">
        <v>8</v>
      </c>
      <c r="C105" s="2">
        <v>29</v>
      </c>
      <c r="D105" s="2" t="s">
        <v>7</v>
      </c>
      <c r="E105" s="2">
        <v>13</v>
      </c>
      <c r="F105" s="1" t="s">
        <v>6</v>
      </c>
      <c r="G105" s="1" t="s">
        <v>14</v>
      </c>
      <c r="H105" s="1" t="s">
        <v>388</v>
      </c>
      <c r="I105" s="5">
        <v>27.8</v>
      </c>
    </row>
    <row r="106" spans="1:9" x14ac:dyDescent="0.25">
      <c r="A106" s="2">
        <v>3</v>
      </c>
      <c r="B106" s="2" t="s">
        <v>8</v>
      </c>
      <c r="C106" s="2">
        <v>29</v>
      </c>
      <c r="D106" s="2" t="s">
        <v>7</v>
      </c>
      <c r="E106" s="2">
        <v>13</v>
      </c>
      <c r="F106" s="2" t="s">
        <v>6</v>
      </c>
      <c r="G106" s="1" t="s">
        <v>5</v>
      </c>
      <c r="H106" s="1" t="s">
        <v>388</v>
      </c>
      <c r="I106" s="5">
        <v>29.7</v>
      </c>
    </row>
    <row r="107" spans="1:9" x14ac:dyDescent="0.25">
      <c r="A107" s="2">
        <v>3</v>
      </c>
      <c r="B107" s="2" t="s">
        <v>8</v>
      </c>
      <c r="C107" s="2">
        <v>29</v>
      </c>
      <c r="D107" s="2" t="s">
        <v>7</v>
      </c>
      <c r="E107" s="2">
        <v>13</v>
      </c>
      <c r="F107" s="2" t="s">
        <v>6</v>
      </c>
      <c r="G107" s="1" t="s">
        <v>6</v>
      </c>
      <c r="H107" s="1" t="s">
        <v>388</v>
      </c>
      <c r="I107" s="5">
        <v>30.9</v>
      </c>
    </row>
    <row r="108" spans="1:9" x14ac:dyDescent="0.25">
      <c r="A108" s="2">
        <v>3</v>
      </c>
      <c r="B108" s="2" t="s">
        <v>8</v>
      </c>
      <c r="C108" s="2">
        <v>29</v>
      </c>
      <c r="D108" s="2" t="s">
        <v>7</v>
      </c>
      <c r="E108" s="2">
        <v>13</v>
      </c>
      <c r="F108" s="2" t="s">
        <v>6</v>
      </c>
      <c r="G108" s="1" t="s">
        <v>15</v>
      </c>
      <c r="H108" s="1" t="s">
        <v>388</v>
      </c>
      <c r="I108" s="5">
        <v>32.5</v>
      </c>
    </row>
    <row r="109" spans="1:9" x14ac:dyDescent="0.25">
      <c r="A109" s="2">
        <v>3</v>
      </c>
      <c r="B109" s="2" t="s">
        <v>8</v>
      </c>
      <c r="C109" s="2">
        <v>29</v>
      </c>
      <c r="D109" s="2" t="s">
        <v>7</v>
      </c>
      <c r="E109" s="2">
        <v>13</v>
      </c>
      <c r="F109" s="1" t="s">
        <v>15</v>
      </c>
      <c r="G109" s="1" t="s">
        <v>14</v>
      </c>
      <c r="H109" s="1" t="s">
        <v>388</v>
      </c>
      <c r="I109" s="5">
        <v>31.3</v>
      </c>
    </row>
    <row r="110" spans="1:9" x14ac:dyDescent="0.25">
      <c r="A110" s="2">
        <v>3</v>
      </c>
      <c r="B110" s="2" t="s">
        <v>8</v>
      </c>
      <c r="C110" s="2">
        <v>29</v>
      </c>
      <c r="D110" s="2" t="s">
        <v>7</v>
      </c>
      <c r="E110" s="2">
        <v>13</v>
      </c>
      <c r="F110" s="2" t="s">
        <v>15</v>
      </c>
      <c r="G110" s="1" t="s">
        <v>5</v>
      </c>
      <c r="H110" s="1" t="s">
        <v>388</v>
      </c>
      <c r="I110" s="5">
        <v>28.8</v>
      </c>
    </row>
    <row r="111" spans="1:9" x14ac:dyDescent="0.25">
      <c r="A111" s="2">
        <v>3</v>
      </c>
      <c r="B111" s="2" t="s">
        <v>8</v>
      </c>
      <c r="C111" s="2">
        <v>29</v>
      </c>
      <c r="D111" s="2" t="s">
        <v>7</v>
      </c>
      <c r="E111" s="2">
        <v>13</v>
      </c>
      <c r="F111" s="2" t="s">
        <v>15</v>
      </c>
      <c r="G111" s="1" t="s">
        <v>6</v>
      </c>
      <c r="H111" s="1" t="s">
        <v>388</v>
      </c>
      <c r="I111" s="5">
        <v>34.9</v>
      </c>
    </row>
    <row r="112" spans="1:9" x14ac:dyDescent="0.25">
      <c r="A112" s="2">
        <v>3</v>
      </c>
      <c r="B112" s="2" t="s">
        <v>8</v>
      </c>
      <c r="C112" s="2">
        <v>29</v>
      </c>
      <c r="D112" s="2" t="s">
        <v>7</v>
      </c>
      <c r="E112" s="2">
        <v>13</v>
      </c>
      <c r="F112" s="2" t="s">
        <v>15</v>
      </c>
      <c r="G112" s="1" t="s">
        <v>15</v>
      </c>
      <c r="H112" s="1" t="s">
        <v>388</v>
      </c>
      <c r="I112" s="5">
        <v>34.799999999999997</v>
      </c>
    </row>
    <row r="113" spans="1:9" x14ac:dyDescent="0.25">
      <c r="A113" s="2">
        <v>3</v>
      </c>
      <c r="B113" s="2" t="s">
        <v>8</v>
      </c>
      <c r="C113" s="2">
        <v>29</v>
      </c>
      <c r="D113" s="2" t="s">
        <v>7</v>
      </c>
      <c r="E113" s="1">
        <v>14</v>
      </c>
      <c r="F113" s="1" t="s">
        <v>14</v>
      </c>
      <c r="G113" s="1" t="s">
        <v>14</v>
      </c>
      <c r="H113" s="1" t="s">
        <v>388</v>
      </c>
      <c r="I113" s="5">
        <v>29.5</v>
      </c>
    </row>
    <row r="114" spans="1:9" x14ac:dyDescent="0.25">
      <c r="A114" s="2">
        <v>3</v>
      </c>
      <c r="B114" s="2" t="s">
        <v>8</v>
      </c>
      <c r="C114" s="2">
        <v>29</v>
      </c>
      <c r="D114" s="2" t="s">
        <v>7</v>
      </c>
      <c r="E114" s="2">
        <v>14</v>
      </c>
      <c r="F114" s="2" t="s">
        <v>14</v>
      </c>
      <c r="G114" s="1" t="s">
        <v>5</v>
      </c>
      <c r="H114" s="1" t="s">
        <v>388</v>
      </c>
      <c r="I114" s="5">
        <v>29.3</v>
      </c>
    </row>
    <row r="115" spans="1:9" x14ac:dyDescent="0.25">
      <c r="A115" s="2">
        <v>3</v>
      </c>
      <c r="B115" s="2" t="s">
        <v>8</v>
      </c>
      <c r="C115" s="2">
        <v>29</v>
      </c>
      <c r="D115" s="2" t="s">
        <v>7</v>
      </c>
      <c r="E115" s="2">
        <v>14</v>
      </c>
      <c r="F115" s="2" t="s">
        <v>14</v>
      </c>
      <c r="G115" s="1" t="s">
        <v>6</v>
      </c>
      <c r="H115" s="1" t="s">
        <v>388</v>
      </c>
      <c r="I115" s="5">
        <v>32.5</v>
      </c>
    </row>
    <row r="116" spans="1:9" x14ac:dyDescent="0.25">
      <c r="A116" s="2">
        <v>3</v>
      </c>
      <c r="B116" s="2" t="s">
        <v>8</v>
      </c>
      <c r="C116" s="2">
        <v>29</v>
      </c>
      <c r="D116" s="2" t="s">
        <v>7</v>
      </c>
      <c r="E116" s="2">
        <v>14</v>
      </c>
      <c r="F116" s="2" t="s">
        <v>14</v>
      </c>
      <c r="G116" s="1" t="s">
        <v>15</v>
      </c>
      <c r="H116" s="1" t="s">
        <v>388</v>
      </c>
      <c r="I116" s="5">
        <v>32.200000000000003</v>
      </c>
    </row>
    <row r="117" spans="1:9" x14ac:dyDescent="0.25">
      <c r="A117" s="2">
        <v>3</v>
      </c>
      <c r="B117" s="2" t="s">
        <v>8</v>
      </c>
      <c r="C117" s="2">
        <v>29</v>
      </c>
      <c r="D117" s="2" t="s">
        <v>7</v>
      </c>
      <c r="E117" s="2">
        <v>14</v>
      </c>
      <c r="F117" s="1" t="s">
        <v>5</v>
      </c>
      <c r="G117" s="1" t="s">
        <v>14</v>
      </c>
      <c r="H117" s="1" t="s">
        <v>388</v>
      </c>
      <c r="I117" s="5">
        <v>29.2</v>
      </c>
    </row>
    <row r="118" spans="1:9" x14ac:dyDescent="0.25">
      <c r="A118" s="2">
        <v>3</v>
      </c>
      <c r="B118" s="2" t="s">
        <v>8</v>
      </c>
      <c r="C118" s="2">
        <v>29</v>
      </c>
      <c r="D118" s="2" t="s">
        <v>7</v>
      </c>
      <c r="E118" s="2">
        <v>14</v>
      </c>
      <c r="F118" s="2" t="s">
        <v>5</v>
      </c>
      <c r="G118" s="1" t="s">
        <v>5</v>
      </c>
      <c r="H118" s="1" t="s">
        <v>388</v>
      </c>
      <c r="I118" s="5">
        <v>29.2</v>
      </c>
    </row>
    <row r="119" spans="1:9" x14ac:dyDescent="0.25">
      <c r="A119" s="2">
        <v>3</v>
      </c>
      <c r="B119" s="2" t="s">
        <v>8</v>
      </c>
      <c r="C119" s="2">
        <v>29</v>
      </c>
      <c r="D119" s="2" t="s">
        <v>7</v>
      </c>
      <c r="E119" s="2">
        <v>14</v>
      </c>
      <c r="F119" s="2" t="s">
        <v>5</v>
      </c>
      <c r="G119" s="1" t="s">
        <v>6</v>
      </c>
      <c r="H119" s="1" t="s">
        <v>388</v>
      </c>
      <c r="I119" s="5">
        <v>31.4</v>
      </c>
    </row>
    <row r="120" spans="1:9" x14ac:dyDescent="0.25">
      <c r="A120" s="2">
        <v>3</v>
      </c>
      <c r="B120" s="2" t="s">
        <v>8</v>
      </c>
      <c r="C120" s="2">
        <v>29</v>
      </c>
      <c r="D120" s="2" t="s">
        <v>7</v>
      </c>
      <c r="E120" s="2">
        <v>14</v>
      </c>
      <c r="F120" s="2" t="s">
        <v>5</v>
      </c>
      <c r="G120" s="1" t="s">
        <v>15</v>
      </c>
      <c r="H120" s="1" t="s">
        <v>388</v>
      </c>
      <c r="I120" s="5">
        <v>36.5</v>
      </c>
    </row>
    <row r="121" spans="1:9" x14ac:dyDescent="0.25">
      <c r="A121" s="2">
        <v>3</v>
      </c>
      <c r="B121" s="2" t="s">
        <v>8</v>
      </c>
      <c r="C121" s="2">
        <v>29</v>
      </c>
      <c r="D121" s="2" t="s">
        <v>7</v>
      </c>
      <c r="E121" s="2">
        <v>14</v>
      </c>
      <c r="F121" s="1" t="s">
        <v>6</v>
      </c>
      <c r="G121" s="1" t="s">
        <v>14</v>
      </c>
      <c r="H121" s="1" t="s">
        <v>388</v>
      </c>
      <c r="I121" s="5">
        <v>31.6</v>
      </c>
    </row>
    <row r="122" spans="1:9" x14ac:dyDescent="0.25">
      <c r="A122" s="2">
        <v>3</v>
      </c>
      <c r="B122" s="2" t="s">
        <v>8</v>
      </c>
      <c r="C122" s="2">
        <v>29</v>
      </c>
      <c r="D122" s="2" t="s">
        <v>7</v>
      </c>
      <c r="E122" s="2">
        <v>14</v>
      </c>
      <c r="F122" s="2" t="s">
        <v>6</v>
      </c>
      <c r="G122" s="1" t="s">
        <v>5</v>
      </c>
      <c r="H122" s="1" t="s">
        <v>388</v>
      </c>
      <c r="I122" s="5">
        <v>0.2</v>
      </c>
    </row>
    <row r="123" spans="1:9" x14ac:dyDescent="0.25">
      <c r="A123" s="2">
        <v>3</v>
      </c>
      <c r="B123" s="2" t="s">
        <v>8</v>
      </c>
      <c r="C123" s="2">
        <v>29</v>
      </c>
      <c r="D123" s="2" t="s">
        <v>7</v>
      </c>
      <c r="E123" s="2">
        <v>14</v>
      </c>
      <c r="F123" s="2" t="s">
        <v>6</v>
      </c>
      <c r="G123" s="1" t="s">
        <v>6</v>
      </c>
      <c r="H123" s="1" t="s">
        <v>388</v>
      </c>
      <c r="I123" s="5">
        <v>32.200000000000003</v>
      </c>
    </row>
    <row r="124" spans="1:9" x14ac:dyDescent="0.25">
      <c r="A124" s="2">
        <v>3</v>
      </c>
      <c r="B124" s="2" t="s">
        <v>8</v>
      </c>
      <c r="C124" s="2">
        <v>29</v>
      </c>
      <c r="D124" s="2" t="s">
        <v>7</v>
      </c>
      <c r="E124" s="2">
        <v>14</v>
      </c>
      <c r="F124" s="1" t="s">
        <v>15</v>
      </c>
      <c r="G124" s="1" t="s">
        <v>14</v>
      </c>
      <c r="H124" s="1" t="s">
        <v>388</v>
      </c>
      <c r="I124" s="5">
        <v>28.6</v>
      </c>
    </row>
    <row r="125" spans="1:9" x14ac:dyDescent="0.25">
      <c r="A125" s="2">
        <v>3</v>
      </c>
      <c r="B125" s="2" t="s">
        <v>8</v>
      </c>
      <c r="C125" s="2">
        <v>29</v>
      </c>
      <c r="D125" s="2" t="s">
        <v>7</v>
      </c>
      <c r="E125" s="2">
        <v>14</v>
      </c>
      <c r="F125" s="2" t="s">
        <v>15</v>
      </c>
      <c r="G125" s="1" t="s">
        <v>5</v>
      </c>
      <c r="H125" s="1" t="s">
        <v>388</v>
      </c>
      <c r="I125" s="5">
        <v>29.2</v>
      </c>
    </row>
    <row r="126" spans="1:9" x14ac:dyDescent="0.25">
      <c r="A126" s="2">
        <v>3</v>
      </c>
      <c r="B126" s="2" t="s">
        <v>8</v>
      </c>
      <c r="C126" s="2">
        <v>29</v>
      </c>
      <c r="D126" s="2" t="s">
        <v>7</v>
      </c>
      <c r="E126" s="2">
        <v>14</v>
      </c>
      <c r="F126" s="2" t="s">
        <v>15</v>
      </c>
      <c r="G126" s="1" t="s">
        <v>6</v>
      </c>
      <c r="H126" s="1" t="s">
        <v>388</v>
      </c>
      <c r="I126" s="5">
        <v>25.1</v>
      </c>
    </row>
    <row r="127" spans="1:9" x14ac:dyDescent="0.25">
      <c r="A127" s="2">
        <v>3</v>
      </c>
      <c r="B127" s="2" t="s">
        <v>8</v>
      </c>
      <c r="C127" s="2">
        <v>29</v>
      </c>
      <c r="D127" s="2" t="s">
        <v>7</v>
      </c>
      <c r="E127" s="2">
        <v>14</v>
      </c>
      <c r="F127" s="2" t="s">
        <v>15</v>
      </c>
      <c r="G127" s="1" t="s">
        <v>15</v>
      </c>
      <c r="H127" s="1" t="s">
        <v>388</v>
      </c>
      <c r="I127" s="5">
        <v>20.399999999999999</v>
      </c>
    </row>
    <row r="128" spans="1:9" x14ac:dyDescent="0.25">
      <c r="A128" s="2">
        <v>3</v>
      </c>
      <c r="B128" s="2" t="s">
        <v>8</v>
      </c>
      <c r="C128" s="2">
        <v>29</v>
      </c>
      <c r="D128" s="2" t="s">
        <v>7</v>
      </c>
      <c r="E128" s="1">
        <v>15</v>
      </c>
      <c r="F128" s="1" t="s">
        <v>14</v>
      </c>
      <c r="G128" s="1" t="s">
        <v>6</v>
      </c>
      <c r="H128" s="1" t="s">
        <v>388</v>
      </c>
      <c r="I128" s="5">
        <v>14.7</v>
      </c>
    </row>
    <row r="129" spans="1:9" x14ac:dyDescent="0.25">
      <c r="A129" s="2">
        <v>3</v>
      </c>
      <c r="B129" s="2" t="s">
        <v>8</v>
      </c>
      <c r="C129" s="2">
        <v>29</v>
      </c>
      <c r="D129" s="2" t="s">
        <v>7</v>
      </c>
      <c r="E129" s="2">
        <v>15</v>
      </c>
      <c r="F129" s="2" t="s">
        <v>14</v>
      </c>
      <c r="G129" s="1" t="s">
        <v>15</v>
      </c>
      <c r="H129" s="1" t="s">
        <v>388</v>
      </c>
      <c r="I129" s="5">
        <v>17.7</v>
      </c>
    </row>
    <row r="130" spans="1:9" x14ac:dyDescent="0.25">
      <c r="A130" s="2">
        <v>3</v>
      </c>
      <c r="B130" s="2" t="s">
        <v>8</v>
      </c>
      <c r="C130" s="2">
        <v>29</v>
      </c>
      <c r="D130" s="2" t="s">
        <v>7</v>
      </c>
      <c r="E130" s="2">
        <v>15</v>
      </c>
      <c r="F130" s="1" t="s">
        <v>5</v>
      </c>
      <c r="G130" s="1" t="s">
        <v>6</v>
      </c>
      <c r="H130" s="1" t="s">
        <v>388</v>
      </c>
      <c r="I130" s="5">
        <v>32.4</v>
      </c>
    </row>
    <row r="131" spans="1:9" x14ac:dyDescent="0.25">
      <c r="A131" s="2">
        <v>3</v>
      </c>
      <c r="B131" s="2" t="s">
        <v>8</v>
      </c>
      <c r="C131" s="2">
        <v>29</v>
      </c>
      <c r="D131" s="2" t="s">
        <v>7</v>
      </c>
      <c r="E131" s="2">
        <v>15</v>
      </c>
      <c r="F131" s="2" t="s">
        <v>5</v>
      </c>
      <c r="G131" s="1" t="s">
        <v>15</v>
      </c>
      <c r="H131" s="1" t="s">
        <v>388</v>
      </c>
      <c r="I131" s="5">
        <v>3.2</v>
      </c>
    </row>
    <row r="132" spans="1:9" x14ac:dyDescent="0.25">
      <c r="A132" s="2">
        <v>3</v>
      </c>
      <c r="B132" s="2" t="s">
        <v>8</v>
      </c>
      <c r="C132" s="2">
        <v>29</v>
      </c>
      <c r="D132" s="2" t="s">
        <v>7</v>
      </c>
      <c r="E132" s="2">
        <v>15</v>
      </c>
      <c r="F132" s="1" t="s">
        <v>6</v>
      </c>
      <c r="G132" s="1" t="s">
        <v>14</v>
      </c>
      <c r="H132" s="1" t="s">
        <v>388</v>
      </c>
      <c r="I132" s="5">
        <v>29.4</v>
      </c>
    </row>
    <row r="133" spans="1:9" x14ac:dyDescent="0.25">
      <c r="A133" s="2">
        <v>3</v>
      </c>
      <c r="B133" s="2" t="s">
        <v>8</v>
      </c>
      <c r="C133" s="2">
        <v>29</v>
      </c>
      <c r="D133" s="2" t="s">
        <v>7</v>
      </c>
      <c r="E133" s="2">
        <v>15</v>
      </c>
      <c r="F133" s="2" t="s">
        <v>6</v>
      </c>
      <c r="G133" s="1" t="s">
        <v>5</v>
      </c>
      <c r="H133" s="1" t="s">
        <v>388</v>
      </c>
      <c r="I133" s="5">
        <v>30.6</v>
      </c>
    </row>
    <row r="134" spans="1:9" x14ac:dyDescent="0.25">
      <c r="A134" s="2">
        <v>3</v>
      </c>
      <c r="B134" s="2" t="s">
        <v>8</v>
      </c>
      <c r="C134" s="2">
        <v>29</v>
      </c>
      <c r="D134" s="2" t="s">
        <v>7</v>
      </c>
      <c r="E134" s="2">
        <v>15</v>
      </c>
      <c r="F134" s="2" t="s">
        <v>6</v>
      </c>
      <c r="G134" s="1" t="s">
        <v>6</v>
      </c>
      <c r="H134" s="1" t="s">
        <v>388</v>
      </c>
      <c r="I134" s="5">
        <v>28.9</v>
      </c>
    </row>
    <row r="135" spans="1:9" x14ac:dyDescent="0.25">
      <c r="A135" s="2">
        <v>3</v>
      </c>
      <c r="B135" s="2" t="s">
        <v>8</v>
      </c>
      <c r="C135" s="2">
        <v>29</v>
      </c>
      <c r="D135" s="2" t="s">
        <v>7</v>
      </c>
      <c r="E135" s="2">
        <v>15</v>
      </c>
      <c r="F135" s="2" t="s">
        <v>6</v>
      </c>
      <c r="G135" s="1" t="s">
        <v>15</v>
      </c>
      <c r="H135" s="1" t="s">
        <v>388</v>
      </c>
      <c r="I135" s="5">
        <v>21.7</v>
      </c>
    </row>
    <row r="136" spans="1:9" x14ac:dyDescent="0.25">
      <c r="A136" s="2">
        <v>3</v>
      </c>
      <c r="B136" s="2" t="s">
        <v>8</v>
      </c>
      <c r="C136" s="2">
        <v>29</v>
      </c>
      <c r="D136" s="2" t="s">
        <v>7</v>
      </c>
      <c r="E136" s="2">
        <v>15</v>
      </c>
      <c r="F136" s="1" t="s">
        <v>15</v>
      </c>
      <c r="G136" s="1" t="s">
        <v>14</v>
      </c>
      <c r="H136" s="1" t="s">
        <v>388</v>
      </c>
      <c r="I136" s="5">
        <v>37.1</v>
      </c>
    </row>
    <row r="137" spans="1:9" x14ac:dyDescent="0.25">
      <c r="A137" s="2">
        <v>3</v>
      </c>
      <c r="B137" s="2" t="s">
        <v>8</v>
      </c>
      <c r="C137" s="2">
        <v>29</v>
      </c>
      <c r="D137" s="2" t="s">
        <v>7</v>
      </c>
      <c r="E137" s="2">
        <v>15</v>
      </c>
      <c r="F137" s="2" t="s">
        <v>15</v>
      </c>
      <c r="G137" s="1" t="s">
        <v>5</v>
      </c>
      <c r="H137" s="1" t="s">
        <v>388</v>
      </c>
      <c r="I137" s="5">
        <v>4.3</v>
      </c>
    </row>
    <row r="138" spans="1:9" x14ac:dyDescent="0.25">
      <c r="A138" s="2">
        <v>3</v>
      </c>
      <c r="B138" s="2" t="s">
        <v>8</v>
      </c>
      <c r="C138" s="2">
        <v>29</v>
      </c>
      <c r="D138" s="2" t="s">
        <v>7</v>
      </c>
      <c r="E138" s="2">
        <v>15</v>
      </c>
      <c r="F138" s="2" t="s">
        <v>15</v>
      </c>
      <c r="G138" s="1" t="s">
        <v>6</v>
      </c>
      <c r="H138" s="1" t="s">
        <v>388</v>
      </c>
      <c r="I138" s="5">
        <v>0.3</v>
      </c>
    </row>
    <row r="139" spans="1:9" x14ac:dyDescent="0.25">
      <c r="A139" s="2">
        <v>3</v>
      </c>
      <c r="B139" s="2" t="s">
        <v>8</v>
      </c>
      <c r="C139" s="2">
        <v>29</v>
      </c>
      <c r="D139" s="2" t="s">
        <v>7</v>
      </c>
      <c r="E139" s="1">
        <v>23</v>
      </c>
      <c r="F139" s="1" t="s">
        <v>14</v>
      </c>
      <c r="G139" s="1" t="s">
        <v>14</v>
      </c>
      <c r="H139" s="1" t="s">
        <v>388</v>
      </c>
      <c r="I139" s="5">
        <v>30.4</v>
      </c>
    </row>
    <row r="140" spans="1:9" x14ac:dyDescent="0.25">
      <c r="A140" s="2">
        <v>3</v>
      </c>
      <c r="B140" s="2" t="s">
        <v>8</v>
      </c>
      <c r="C140" s="2">
        <v>29</v>
      </c>
      <c r="D140" s="2" t="s">
        <v>7</v>
      </c>
      <c r="E140" s="2">
        <v>23</v>
      </c>
      <c r="F140" s="2" t="s">
        <v>14</v>
      </c>
      <c r="G140" s="1" t="s">
        <v>5</v>
      </c>
      <c r="H140" s="1" t="s">
        <v>388</v>
      </c>
      <c r="I140" s="5">
        <v>29.6</v>
      </c>
    </row>
    <row r="141" spans="1:9" x14ac:dyDescent="0.25">
      <c r="A141" s="2">
        <v>3</v>
      </c>
      <c r="B141" s="2" t="s">
        <v>8</v>
      </c>
      <c r="C141" s="2">
        <v>29</v>
      </c>
      <c r="D141" s="2" t="s">
        <v>7</v>
      </c>
      <c r="E141" s="2">
        <v>23</v>
      </c>
      <c r="F141" s="2" t="s">
        <v>14</v>
      </c>
      <c r="G141" s="1" t="s">
        <v>6</v>
      </c>
      <c r="H141" s="1" t="s">
        <v>388</v>
      </c>
      <c r="I141" s="5">
        <v>30.6</v>
      </c>
    </row>
    <row r="142" spans="1:9" x14ac:dyDescent="0.25">
      <c r="A142" s="2">
        <v>3</v>
      </c>
      <c r="B142" s="2" t="s">
        <v>8</v>
      </c>
      <c r="C142" s="2">
        <v>29</v>
      </c>
      <c r="D142" s="2" t="s">
        <v>7</v>
      </c>
      <c r="E142" s="2">
        <v>23</v>
      </c>
      <c r="F142" s="2" t="s">
        <v>14</v>
      </c>
      <c r="G142" s="1" t="s">
        <v>15</v>
      </c>
      <c r="H142" s="1" t="s">
        <v>388</v>
      </c>
      <c r="I142" s="5">
        <v>30.5</v>
      </c>
    </row>
    <row r="143" spans="1:9" x14ac:dyDescent="0.25">
      <c r="A143" s="2">
        <v>3</v>
      </c>
      <c r="B143" s="2" t="s">
        <v>8</v>
      </c>
      <c r="C143" s="2">
        <v>29</v>
      </c>
      <c r="D143" s="2" t="s">
        <v>7</v>
      </c>
      <c r="E143" s="1">
        <v>24</v>
      </c>
      <c r="F143" s="1" t="s">
        <v>14</v>
      </c>
      <c r="G143" s="1" t="s">
        <v>14</v>
      </c>
      <c r="H143" s="1" t="s">
        <v>388</v>
      </c>
      <c r="I143" s="5">
        <v>29</v>
      </c>
    </row>
    <row r="144" spans="1:9" x14ac:dyDescent="0.25">
      <c r="A144" s="2">
        <v>3</v>
      </c>
      <c r="B144" s="2" t="s">
        <v>8</v>
      </c>
      <c r="C144" s="2">
        <v>29</v>
      </c>
      <c r="D144" s="2" t="s">
        <v>7</v>
      </c>
      <c r="E144" s="2">
        <v>24</v>
      </c>
      <c r="F144" s="2" t="s">
        <v>14</v>
      </c>
      <c r="G144" s="1" t="s">
        <v>5</v>
      </c>
      <c r="H144" s="1" t="s">
        <v>388</v>
      </c>
      <c r="I144" s="5">
        <v>31</v>
      </c>
    </row>
    <row r="145" spans="1:9" x14ac:dyDescent="0.25">
      <c r="A145" s="2">
        <v>3</v>
      </c>
      <c r="B145" s="2" t="s">
        <v>8</v>
      </c>
      <c r="C145" s="2">
        <v>29</v>
      </c>
      <c r="D145" s="2" t="s">
        <v>7</v>
      </c>
      <c r="E145" s="2">
        <v>24</v>
      </c>
      <c r="F145" s="2" t="s">
        <v>14</v>
      </c>
      <c r="G145" s="1" t="s">
        <v>6</v>
      </c>
      <c r="H145" s="1" t="s">
        <v>388</v>
      </c>
      <c r="I145" s="5">
        <v>29.1</v>
      </c>
    </row>
    <row r="146" spans="1:9" x14ac:dyDescent="0.25">
      <c r="A146" s="2">
        <v>3</v>
      </c>
      <c r="B146" s="2" t="s">
        <v>8</v>
      </c>
      <c r="C146" s="2">
        <v>29</v>
      </c>
      <c r="D146" s="2" t="s">
        <v>7</v>
      </c>
      <c r="E146" s="2">
        <v>24</v>
      </c>
      <c r="F146" s="2" t="s">
        <v>14</v>
      </c>
      <c r="G146" s="1" t="s">
        <v>15</v>
      </c>
      <c r="H146" s="1" t="s">
        <v>388</v>
      </c>
      <c r="I146" s="5">
        <v>30.7</v>
      </c>
    </row>
    <row r="147" spans="1:9" x14ac:dyDescent="0.25">
      <c r="A147" s="2">
        <v>3</v>
      </c>
      <c r="B147" s="2" t="s">
        <v>8</v>
      </c>
      <c r="C147" s="2">
        <v>29</v>
      </c>
      <c r="D147" s="2" t="s">
        <v>7</v>
      </c>
      <c r="E147" s="2">
        <v>24</v>
      </c>
      <c r="F147" s="1" t="s">
        <v>5</v>
      </c>
      <c r="G147" s="1" t="s">
        <v>14</v>
      </c>
      <c r="H147" s="1" t="s">
        <v>388</v>
      </c>
      <c r="I147" s="5">
        <v>34.6</v>
      </c>
    </row>
    <row r="148" spans="1:9" x14ac:dyDescent="0.25">
      <c r="A148" s="2">
        <v>3</v>
      </c>
      <c r="B148" s="2" t="s">
        <v>8</v>
      </c>
      <c r="C148" s="2">
        <v>29</v>
      </c>
      <c r="D148" s="2" t="s">
        <v>7</v>
      </c>
      <c r="E148" s="2">
        <v>24</v>
      </c>
      <c r="F148" s="2" t="s">
        <v>5</v>
      </c>
      <c r="G148" s="1" t="s">
        <v>5</v>
      </c>
      <c r="H148" s="1" t="s">
        <v>388</v>
      </c>
      <c r="I148" s="5">
        <v>35</v>
      </c>
    </row>
    <row r="149" spans="1:9" x14ac:dyDescent="0.25">
      <c r="A149" s="2">
        <v>3</v>
      </c>
      <c r="B149" s="2" t="s">
        <v>8</v>
      </c>
      <c r="C149" s="2">
        <v>29</v>
      </c>
      <c r="D149" s="2" t="s">
        <v>7</v>
      </c>
      <c r="E149" s="2">
        <v>24</v>
      </c>
      <c r="F149" s="2" t="s">
        <v>5</v>
      </c>
      <c r="G149" s="1" t="s">
        <v>6</v>
      </c>
      <c r="H149" s="1" t="s">
        <v>388</v>
      </c>
      <c r="I149" s="5">
        <v>14.1</v>
      </c>
    </row>
    <row r="150" spans="1:9" x14ac:dyDescent="0.25">
      <c r="A150" s="2">
        <v>3</v>
      </c>
      <c r="B150" s="2" t="s">
        <v>8</v>
      </c>
      <c r="C150" s="2">
        <v>29</v>
      </c>
      <c r="D150" s="2" t="s">
        <v>7</v>
      </c>
      <c r="E150" s="2">
        <v>24</v>
      </c>
      <c r="F150" s="2" t="s">
        <v>5</v>
      </c>
      <c r="G150" s="1" t="s">
        <v>15</v>
      </c>
      <c r="H150" s="1" t="s">
        <v>388</v>
      </c>
      <c r="I150" s="5">
        <v>14.1</v>
      </c>
    </row>
    <row r="151" spans="1:9" x14ac:dyDescent="0.25">
      <c r="A151" s="2">
        <v>3</v>
      </c>
      <c r="B151" s="2" t="s">
        <v>8</v>
      </c>
      <c r="C151" s="1">
        <v>30</v>
      </c>
      <c r="D151" s="1" t="s">
        <v>7</v>
      </c>
      <c r="E151" s="1">
        <v>1</v>
      </c>
      <c r="F151" s="1" t="s">
        <v>5</v>
      </c>
      <c r="G151" s="1" t="s">
        <v>14</v>
      </c>
      <c r="H151" s="1" t="s">
        <v>388</v>
      </c>
      <c r="I151" s="5">
        <v>30.1</v>
      </c>
    </row>
    <row r="152" spans="1:9" x14ac:dyDescent="0.25">
      <c r="A152" s="2">
        <v>3</v>
      </c>
      <c r="B152" s="2" t="s">
        <v>8</v>
      </c>
      <c r="C152" s="2">
        <v>30</v>
      </c>
      <c r="D152" s="2" t="s">
        <v>7</v>
      </c>
      <c r="E152" s="2">
        <v>1</v>
      </c>
      <c r="F152" s="2" t="s">
        <v>5</v>
      </c>
      <c r="G152" s="1" t="s">
        <v>5</v>
      </c>
      <c r="H152" s="1" t="s">
        <v>388</v>
      </c>
      <c r="I152" s="5">
        <v>32.5</v>
      </c>
    </row>
    <row r="153" spans="1:9" x14ac:dyDescent="0.25">
      <c r="A153" s="2">
        <v>3</v>
      </c>
      <c r="B153" s="2" t="s">
        <v>8</v>
      </c>
      <c r="C153" s="2">
        <v>30</v>
      </c>
      <c r="D153" s="2" t="s">
        <v>7</v>
      </c>
      <c r="E153" s="2">
        <v>1</v>
      </c>
      <c r="F153" s="2" t="s">
        <v>5</v>
      </c>
      <c r="G153" s="1" t="s">
        <v>6</v>
      </c>
      <c r="H153" s="1" t="s">
        <v>388</v>
      </c>
      <c r="I153" s="5">
        <v>30.5</v>
      </c>
    </row>
    <row r="154" spans="1:9" x14ac:dyDescent="0.25">
      <c r="A154" s="2">
        <v>3</v>
      </c>
      <c r="B154" s="2" t="s">
        <v>8</v>
      </c>
      <c r="C154" s="2">
        <v>30</v>
      </c>
      <c r="D154" s="2" t="s">
        <v>7</v>
      </c>
      <c r="E154" s="2">
        <v>1</v>
      </c>
      <c r="F154" s="2" t="s">
        <v>5</v>
      </c>
      <c r="G154" s="1" t="s">
        <v>15</v>
      </c>
      <c r="H154" s="1" t="s">
        <v>388</v>
      </c>
      <c r="I154" s="5">
        <v>30.5</v>
      </c>
    </row>
    <row r="155" spans="1:9" x14ac:dyDescent="0.25">
      <c r="A155" s="2">
        <v>3</v>
      </c>
      <c r="B155" s="2" t="s">
        <v>8</v>
      </c>
      <c r="C155" s="2">
        <v>30</v>
      </c>
      <c r="D155" s="2" t="s">
        <v>7</v>
      </c>
      <c r="E155" s="2">
        <v>1</v>
      </c>
      <c r="F155" s="1" t="s">
        <v>15</v>
      </c>
      <c r="G155" s="1" t="s">
        <v>14</v>
      </c>
      <c r="H155" s="1" t="s">
        <v>388</v>
      </c>
      <c r="I155" s="5">
        <v>29.7</v>
      </c>
    </row>
    <row r="156" spans="1:9" x14ac:dyDescent="0.25">
      <c r="A156" s="2">
        <v>3</v>
      </c>
      <c r="B156" s="2" t="s">
        <v>8</v>
      </c>
      <c r="C156" s="2">
        <v>30</v>
      </c>
      <c r="D156" s="2" t="s">
        <v>7</v>
      </c>
      <c r="E156" s="2">
        <v>1</v>
      </c>
      <c r="F156" s="2" t="s">
        <v>15</v>
      </c>
      <c r="G156" s="1" t="s">
        <v>5</v>
      </c>
      <c r="H156" s="1" t="s">
        <v>388</v>
      </c>
      <c r="I156" s="5">
        <v>32.799999999999997</v>
      </c>
    </row>
    <row r="157" spans="1:9" x14ac:dyDescent="0.25">
      <c r="A157" s="2">
        <v>3</v>
      </c>
      <c r="B157" s="2" t="s">
        <v>8</v>
      </c>
      <c r="C157" s="2">
        <v>30</v>
      </c>
      <c r="D157" s="2" t="s">
        <v>7</v>
      </c>
      <c r="E157" s="2">
        <v>1</v>
      </c>
      <c r="F157" s="2" t="s">
        <v>15</v>
      </c>
      <c r="G157" s="1" t="s">
        <v>6</v>
      </c>
      <c r="H157" s="1" t="s">
        <v>388</v>
      </c>
      <c r="I157" s="5">
        <v>30.1</v>
      </c>
    </row>
    <row r="158" spans="1:9" x14ac:dyDescent="0.25">
      <c r="A158" s="2">
        <v>3</v>
      </c>
      <c r="B158" s="2" t="s">
        <v>8</v>
      </c>
      <c r="C158" s="2">
        <v>30</v>
      </c>
      <c r="D158" s="2" t="s">
        <v>7</v>
      </c>
      <c r="E158" s="2">
        <v>1</v>
      </c>
      <c r="F158" s="2" t="s">
        <v>15</v>
      </c>
      <c r="G158" s="1" t="s">
        <v>15</v>
      </c>
      <c r="H158" s="1" t="s">
        <v>388</v>
      </c>
      <c r="I158" s="5">
        <v>30.7</v>
      </c>
    </row>
    <row r="159" spans="1:9" x14ac:dyDescent="0.25">
      <c r="A159" s="2">
        <v>3</v>
      </c>
      <c r="B159" s="2" t="s">
        <v>8</v>
      </c>
      <c r="C159" s="2">
        <v>30</v>
      </c>
      <c r="D159" s="2" t="s">
        <v>7</v>
      </c>
      <c r="E159" s="1">
        <v>2</v>
      </c>
      <c r="F159" s="1" t="s">
        <v>14</v>
      </c>
      <c r="G159" s="1" t="s">
        <v>14</v>
      </c>
      <c r="H159" s="1" t="s">
        <v>388</v>
      </c>
      <c r="I159" s="5">
        <v>39</v>
      </c>
    </row>
    <row r="160" spans="1:9" x14ac:dyDescent="0.25">
      <c r="A160" s="2">
        <v>3</v>
      </c>
      <c r="B160" s="2" t="s">
        <v>8</v>
      </c>
      <c r="C160" s="2">
        <v>30</v>
      </c>
      <c r="D160" s="2" t="s">
        <v>7</v>
      </c>
      <c r="E160" s="2">
        <v>2</v>
      </c>
      <c r="F160" s="2" t="s">
        <v>14</v>
      </c>
      <c r="G160" s="1" t="s">
        <v>5</v>
      </c>
      <c r="H160" s="1" t="s">
        <v>388</v>
      </c>
      <c r="I160" s="5">
        <v>33.9</v>
      </c>
    </row>
    <row r="161" spans="1:9" x14ac:dyDescent="0.25">
      <c r="A161" s="2">
        <v>3</v>
      </c>
      <c r="B161" s="2" t="s">
        <v>8</v>
      </c>
      <c r="C161" s="2">
        <v>30</v>
      </c>
      <c r="D161" s="2" t="s">
        <v>7</v>
      </c>
      <c r="E161" s="2">
        <v>2</v>
      </c>
      <c r="F161" s="2" t="s">
        <v>14</v>
      </c>
      <c r="G161" s="1" t="s">
        <v>6</v>
      </c>
      <c r="H161" s="1" t="s">
        <v>388</v>
      </c>
      <c r="I161" s="5">
        <v>13.6</v>
      </c>
    </row>
    <row r="162" spans="1:9" x14ac:dyDescent="0.25">
      <c r="A162" s="2">
        <v>3</v>
      </c>
      <c r="B162" s="2" t="s">
        <v>8</v>
      </c>
      <c r="C162" s="2">
        <v>30</v>
      </c>
      <c r="D162" s="2" t="s">
        <v>7</v>
      </c>
      <c r="E162" s="2">
        <v>2</v>
      </c>
      <c r="F162" s="2" t="s">
        <v>14</v>
      </c>
      <c r="G162" s="1" t="s">
        <v>15</v>
      </c>
      <c r="H162" s="1" t="s">
        <v>388</v>
      </c>
      <c r="I162" s="5">
        <v>24.9</v>
      </c>
    </row>
    <row r="163" spans="1:9" x14ac:dyDescent="0.25">
      <c r="A163" s="2">
        <v>3</v>
      </c>
      <c r="B163" s="2" t="s">
        <v>8</v>
      </c>
      <c r="C163" s="2">
        <v>30</v>
      </c>
      <c r="D163" s="2" t="s">
        <v>7</v>
      </c>
      <c r="E163" s="2">
        <v>2</v>
      </c>
      <c r="F163" s="1" t="s">
        <v>5</v>
      </c>
      <c r="G163" s="1" t="s">
        <v>6</v>
      </c>
      <c r="H163" s="1" t="s">
        <v>388</v>
      </c>
      <c r="I163" s="5">
        <v>30.6</v>
      </c>
    </row>
    <row r="164" spans="1:9" x14ac:dyDescent="0.25">
      <c r="A164" s="2">
        <v>3</v>
      </c>
      <c r="B164" s="2" t="s">
        <v>8</v>
      </c>
      <c r="C164" s="2">
        <v>30</v>
      </c>
      <c r="D164" s="2" t="s">
        <v>7</v>
      </c>
      <c r="E164" s="2">
        <v>2</v>
      </c>
      <c r="F164" s="1" t="s">
        <v>6</v>
      </c>
      <c r="G164" s="1" t="s">
        <v>14</v>
      </c>
      <c r="H164" s="1" t="s">
        <v>388</v>
      </c>
      <c r="I164" s="5">
        <v>14.9</v>
      </c>
    </row>
    <row r="165" spans="1:9" x14ac:dyDescent="0.25">
      <c r="A165" s="2">
        <v>3</v>
      </c>
      <c r="B165" s="2" t="s">
        <v>8</v>
      </c>
      <c r="C165" s="2">
        <v>30</v>
      </c>
      <c r="D165" s="2" t="s">
        <v>7</v>
      </c>
      <c r="E165" s="2">
        <v>2</v>
      </c>
      <c r="F165" s="2" t="s">
        <v>6</v>
      </c>
      <c r="G165" s="1" t="s">
        <v>5</v>
      </c>
      <c r="H165" s="1" t="s">
        <v>388</v>
      </c>
      <c r="I165" s="5">
        <v>36.1</v>
      </c>
    </row>
    <row r="166" spans="1:9" x14ac:dyDescent="0.25">
      <c r="A166" s="2">
        <v>3</v>
      </c>
      <c r="B166" s="2" t="s">
        <v>8</v>
      </c>
      <c r="C166" s="2">
        <v>30</v>
      </c>
      <c r="D166" s="2" t="s">
        <v>7</v>
      </c>
      <c r="E166" s="2">
        <v>2</v>
      </c>
      <c r="F166" s="2" t="s">
        <v>6</v>
      </c>
      <c r="G166" s="1" t="s">
        <v>6</v>
      </c>
      <c r="H166" s="1" t="s">
        <v>388</v>
      </c>
      <c r="I166" s="5">
        <v>17</v>
      </c>
    </row>
    <row r="167" spans="1:9" x14ac:dyDescent="0.25">
      <c r="A167" s="2">
        <v>3</v>
      </c>
      <c r="B167" s="2" t="s">
        <v>8</v>
      </c>
      <c r="C167" s="2">
        <v>30</v>
      </c>
      <c r="D167" s="2" t="s">
        <v>7</v>
      </c>
      <c r="E167" s="2">
        <v>2</v>
      </c>
      <c r="F167" s="2" t="s">
        <v>6</v>
      </c>
      <c r="G167" s="1" t="s">
        <v>15</v>
      </c>
      <c r="H167" s="1" t="s">
        <v>388</v>
      </c>
      <c r="I167" s="5">
        <v>38</v>
      </c>
    </row>
    <row r="168" spans="1:9" x14ac:dyDescent="0.25">
      <c r="A168" s="2">
        <v>3</v>
      </c>
      <c r="B168" s="2" t="s">
        <v>8</v>
      </c>
      <c r="C168" s="2">
        <v>30</v>
      </c>
      <c r="D168" s="2" t="s">
        <v>7</v>
      </c>
      <c r="E168" s="2">
        <v>2</v>
      </c>
      <c r="F168" s="1" t="s">
        <v>15</v>
      </c>
      <c r="G168" s="1" t="s">
        <v>14</v>
      </c>
      <c r="H168" s="1" t="s">
        <v>388</v>
      </c>
      <c r="I168" s="5">
        <v>29.5</v>
      </c>
    </row>
    <row r="169" spans="1:9" x14ac:dyDescent="0.25">
      <c r="A169" s="2">
        <v>3</v>
      </c>
      <c r="B169" s="2" t="s">
        <v>8</v>
      </c>
      <c r="C169" s="2">
        <v>30</v>
      </c>
      <c r="D169" s="2" t="s">
        <v>7</v>
      </c>
      <c r="E169" s="2">
        <v>2</v>
      </c>
      <c r="F169" s="2" t="s">
        <v>15</v>
      </c>
      <c r="G169" s="1" t="s">
        <v>5</v>
      </c>
      <c r="H169" s="1" t="s">
        <v>388</v>
      </c>
      <c r="I169" s="5">
        <v>37.200000000000003</v>
      </c>
    </row>
    <row r="170" spans="1:9" x14ac:dyDescent="0.25">
      <c r="A170" s="2">
        <v>3</v>
      </c>
      <c r="B170" s="2" t="s">
        <v>8</v>
      </c>
      <c r="C170" s="2">
        <v>30</v>
      </c>
      <c r="D170" s="2" t="s">
        <v>7</v>
      </c>
      <c r="E170" s="2">
        <v>2</v>
      </c>
      <c r="F170" s="2" t="s">
        <v>15</v>
      </c>
      <c r="G170" s="1" t="s">
        <v>6</v>
      </c>
      <c r="H170" s="1" t="s">
        <v>388</v>
      </c>
      <c r="I170" s="5">
        <v>20.9</v>
      </c>
    </row>
    <row r="171" spans="1:9" x14ac:dyDescent="0.25">
      <c r="A171" s="2">
        <v>3</v>
      </c>
      <c r="B171" s="2" t="s">
        <v>8</v>
      </c>
      <c r="C171" s="2">
        <v>30</v>
      </c>
      <c r="D171" s="2" t="s">
        <v>7</v>
      </c>
      <c r="E171" s="2">
        <v>2</v>
      </c>
      <c r="F171" s="2" t="s">
        <v>15</v>
      </c>
      <c r="G171" s="1" t="s">
        <v>15</v>
      </c>
      <c r="H171" s="1" t="s">
        <v>388</v>
      </c>
      <c r="I171" s="5">
        <v>36.700000000000003</v>
      </c>
    </row>
    <row r="172" spans="1:9" x14ac:dyDescent="0.25">
      <c r="A172" s="2">
        <v>3</v>
      </c>
      <c r="B172" s="2" t="s">
        <v>8</v>
      </c>
      <c r="C172" s="2">
        <v>30</v>
      </c>
      <c r="D172" s="2" t="s">
        <v>7</v>
      </c>
      <c r="E172" s="1">
        <v>3</v>
      </c>
      <c r="F172" s="1" t="s">
        <v>6</v>
      </c>
      <c r="G172" s="1" t="s">
        <v>14</v>
      </c>
      <c r="H172" s="1" t="s">
        <v>388</v>
      </c>
      <c r="I172" s="5">
        <v>23</v>
      </c>
    </row>
    <row r="173" spans="1:9" x14ac:dyDescent="0.25">
      <c r="A173" s="2">
        <v>3</v>
      </c>
      <c r="B173" s="2" t="s">
        <v>8</v>
      </c>
      <c r="C173" s="2">
        <v>30</v>
      </c>
      <c r="D173" s="2" t="s">
        <v>7</v>
      </c>
      <c r="E173" s="2">
        <v>3</v>
      </c>
      <c r="F173" s="2" t="s">
        <v>6</v>
      </c>
      <c r="G173" s="1" t="s">
        <v>5</v>
      </c>
      <c r="H173" s="1" t="s">
        <v>388</v>
      </c>
      <c r="I173" s="5">
        <v>34.299999999999997</v>
      </c>
    </row>
    <row r="174" spans="1:9" x14ac:dyDescent="0.25">
      <c r="A174" s="2">
        <v>3</v>
      </c>
      <c r="B174" s="2" t="s">
        <v>8</v>
      </c>
      <c r="C174" s="2">
        <v>30</v>
      </c>
      <c r="D174" s="2" t="s">
        <v>7</v>
      </c>
      <c r="E174" s="2">
        <v>3</v>
      </c>
      <c r="F174" s="2" t="s">
        <v>6</v>
      </c>
      <c r="G174" s="1" t="s">
        <v>6</v>
      </c>
      <c r="H174" s="1" t="s">
        <v>388</v>
      </c>
      <c r="I174" s="5">
        <v>24.2</v>
      </c>
    </row>
    <row r="175" spans="1:9" x14ac:dyDescent="0.25">
      <c r="A175" s="2">
        <v>3</v>
      </c>
      <c r="B175" s="2" t="s">
        <v>8</v>
      </c>
      <c r="C175" s="2">
        <v>30</v>
      </c>
      <c r="D175" s="2" t="s">
        <v>7</v>
      </c>
      <c r="E175" s="2">
        <v>3</v>
      </c>
      <c r="F175" s="2" t="s">
        <v>6</v>
      </c>
      <c r="G175" s="1" t="s">
        <v>15</v>
      </c>
      <c r="H175" s="1" t="s">
        <v>388</v>
      </c>
      <c r="I175" s="5">
        <v>36.9</v>
      </c>
    </row>
    <row r="176" spans="1:9" x14ac:dyDescent="0.25">
      <c r="A176" s="2">
        <v>3</v>
      </c>
      <c r="B176" s="2" t="s">
        <v>8</v>
      </c>
      <c r="C176" s="2">
        <v>30</v>
      </c>
      <c r="D176" s="2" t="s">
        <v>7</v>
      </c>
      <c r="E176" s="2">
        <v>3</v>
      </c>
      <c r="F176" s="1" t="s">
        <v>15</v>
      </c>
      <c r="G176" s="1" t="s">
        <v>14</v>
      </c>
      <c r="H176" s="1" t="s">
        <v>388</v>
      </c>
      <c r="I176" s="5">
        <v>18.5</v>
      </c>
    </row>
    <row r="177" spans="1:9" x14ac:dyDescent="0.25">
      <c r="A177" s="2">
        <v>3</v>
      </c>
      <c r="B177" s="2" t="s">
        <v>8</v>
      </c>
      <c r="C177" s="2">
        <v>30</v>
      </c>
      <c r="D177" s="2" t="s">
        <v>7</v>
      </c>
      <c r="E177" s="2">
        <v>3</v>
      </c>
      <c r="F177" s="2" t="s">
        <v>15</v>
      </c>
      <c r="G177" s="1" t="s">
        <v>5</v>
      </c>
      <c r="H177" s="1" t="s">
        <v>388</v>
      </c>
      <c r="I177" s="5">
        <v>21.1</v>
      </c>
    </row>
    <row r="178" spans="1:9" x14ac:dyDescent="0.25">
      <c r="A178" s="2">
        <v>3</v>
      </c>
      <c r="B178" s="2" t="s">
        <v>8</v>
      </c>
      <c r="C178" s="2">
        <v>30</v>
      </c>
      <c r="D178" s="2" t="s">
        <v>7</v>
      </c>
      <c r="E178" s="2">
        <v>3</v>
      </c>
      <c r="F178" s="2" t="s">
        <v>15</v>
      </c>
      <c r="G178" s="1" t="s">
        <v>6</v>
      </c>
      <c r="H178" s="1" t="s">
        <v>388</v>
      </c>
      <c r="I178" s="5">
        <v>26.7</v>
      </c>
    </row>
    <row r="179" spans="1:9" x14ac:dyDescent="0.25">
      <c r="A179" s="2">
        <v>3</v>
      </c>
      <c r="B179" s="2" t="s">
        <v>8</v>
      </c>
      <c r="C179" s="2">
        <v>30</v>
      </c>
      <c r="D179" s="2" t="s">
        <v>7</v>
      </c>
      <c r="E179" s="2">
        <v>3</v>
      </c>
      <c r="F179" s="2" t="s">
        <v>15</v>
      </c>
      <c r="G179" s="1" t="s">
        <v>15</v>
      </c>
      <c r="H179" s="1" t="s">
        <v>388</v>
      </c>
      <c r="I179" s="5">
        <v>32.6</v>
      </c>
    </row>
    <row r="180" spans="1:9" x14ac:dyDescent="0.25">
      <c r="A180" s="2">
        <v>3</v>
      </c>
      <c r="B180" s="2" t="s">
        <v>8</v>
      </c>
      <c r="C180" s="2">
        <v>30</v>
      </c>
      <c r="D180" s="2" t="s">
        <v>7</v>
      </c>
      <c r="E180" s="1">
        <v>4</v>
      </c>
      <c r="F180" s="1" t="s">
        <v>6</v>
      </c>
      <c r="G180" s="1" t="s">
        <v>14</v>
      </c>
      <c r="H180" s="1" t="s">
        <v>388</v>
      </c>
      <c r="I180" s="5">
        <v>24.2</v>
      </c>
    </row>
    <row r="181" spans="1:9" x14ac:dyDescent="0.25">
      <c r="A181" s="2">
        <v>3</v>
      </c>
      <c r="B181" s="2" t="s">
        <v>8</v>
      </c>
      <c r="C181" s="2">
        <v>30</v>
      </c>
      <c r="D181" s="2" t="s">
        <v>7</v>
      </c>
      <c r="E181" s="2">
        <v>4</v>
      </c>
      <c r="F181" s="2" t="s">
        <v>6</v>
      </c>
      <c r="G181" s="1" t="s">
        <v>5</v>
      </c>
      <c r="H181" s="1" t="s">
        <v>388</v>
      </c>
      <c r="I181" s="5">
        <v>16</v>
      </c>
    </row>
    <row r="182" spans="1:9" x14ac:dyDescent="0.25">
      <c r="A182" s="2">
        <v>3</v>
      </c>
      <c r="B182" s="2" t="s">
        <v>8</v>
      </c>
      <c r="C182" s="2">
        <v>30</v>
      </c>
      <c r="D182" s="2" t="s">
        <v>7</v>
      </c>
      <c r="E182" s="2">
        <v>4</v>
      </c>
      <c r="F182" s="2" t="s">
        <v>6</v>
      </c>
      <c r="G182" s="1" t="s">
        <v>6</v>
      </c>
      <c r="H182" s="1" t="s">
        <v>388</v>
      </c>
      <c r="I182" s="5">
        <v>33.299999999999997</v>
      </c>
    </row>
    <row r="183" spans="1:9" x14ac:dyDescent="0.25">
      <c r="A183" s="2">
        <v>3</v>
      </c>
      <c r="B183" s="2" t="s">
        <v>8</v>
      </c>
      <c r="C183" s="2">
        <v>30</v>
      </c>
      <c r="D183" s="2" t="s">
        <v>7</v>
      </c>
      <c r="E183" s="2">
        <v>4</v>
      </c>
      <c r="F183" s="2" t="s">
        <v>6</v>
      </c>
      <c r="G183" s="1" t="s">
        <v>15</v>
      </c>
      <c r="H183" s="1" t="s">
        <v>388</v>
      </c>
      <c r="I183" s="5">
        <v>24.9</v>
      </c>
    </row>
    <row r="184" spans="1:9" x14ac:dyDescent="0.25">
      <c r="A184" s="2">
        <v>3</v>
      </c>
      <c r="B184" s="2" t="s">
        <v>8</v>
      </c>
      <c r="C184" s="2">
        <v>30</v>
      </c>
      <c r="D184" s="2" t="s">
        <v>7</v>
      </c>
      <c r="E184" s="1">
        <v>5</v>
      </c>
      <c r="F184" s="1" t="s">
        <v>5</v>
      </c>
      <c r="G184" s="1" t="s">
        <v>6</v>
      </c>
      <c r="H184" s="1" t="s">
        <v>388</v>
      </c>
      <c r="I184" s="5">
        <v>0.3</v>
      </c>
    </row>
    <row r="185" spans="1:9" x14ac:dyDescent="0.25">
      <c r="A185" s="2">
        <v>3</v>
      </c>
      <c r="B185" s="2" t="s">
        <v>8</v>
      </c>
      <c r="C185" s="2">
        <v>30</v>
      </c>
      <c r="D185" s="2" t="s">
        <v>7</v>
      </c>
      <c r="E185" s="2">
        <v>5</v>
      </c>
      <c r="F185" s="2" t="s">
        <v>5</v>
      </c>
      <c r="G185" s="1" t="s">
        <v>15</v>
      </c>
      <c r="H185" s="1" t="s">
        <v>388</v>
      </c>
      <c r="I185" s="5">
        <v>0.1</v>
      </c>
    </row>
    <row r="186" spans="1:9" x14ac:dyDescent="0.25">
      <c r="A186" s="2">
        <v>3</v>
      </c>
      <c r="B186" s="2" t="s">
        <v>8</v>
      </c>
      <c r="C186" s="2">
        <v>30</v>
      </c>
      <c r="D186" s="2" t="s">
        <v>7</v>
      </c>
      <c r="E186" s="2">
        <v>5</v>
      </c>
      <c r="F186" s="1" t="s">
        <v>6</v>
      </c>
      <c r="G186" s="1" t="s">
        <v>5</v>
      </c>
      <c r="H186" s="1" t="s">
        <v>388</v>
      </c>
      <c r="I186" s="5">
        <v>0.2</v>
      </c>
    </row>
    <row r="187" spans="1:9" x14ac:dyDescent="0.25">
      <c r="A187" s="2">
        <v>3</v>
      </c>
      <c r="B187" s="2" t="s">
        <v>8</v>
      </c>
      <c r="C187" s="2">
        <v>30</v>
      </c>
      <c r="D187" s="2" t="s">
        <v>7</v>
      </c>
      <c r="E187" s="2">
        <v>5</v>
      </c>
      <c r="F187" s="2" t="s">
        <v>6</v>
      </c>
      <c r="G187" s="1" t="s">
        <v>6</v>
      </c>
      <c r="H187" s="1" t="s">
        <v>388</v>
      </c>
      <c r="I187" s="5">
        <v>0.4</v>
      </c>
    </row>
    <row r="188" spans="1:9" x14ac:dyDescent="0.25">
      <c r="A188" s="2">
        <v>3</v>
      </c>
      <c r="B188" s="2" t="s">
        <v>8</v>
      </c>
      <c r="C188" s="2">
        <v>30</v>
      </c>
      <c r="D188" s="2" t="s">
        <v>7</v>
      </c>
      <c r="E188" s="2">
        <v>5</v>
      </c>
      <c r="F188" s="2" t="s">
        <v>6</v>
      </c>
      <c r="G188" s="1" t="s">
        <v>15</v>
      </c>
      <c r="H188" s="1" t="s">
        <v>388</v>
      </c>
      <c r="I188" s="5">
        <v>0.2</v>
      </c>
    </row>
    <row r="189" spans="1:9" x14ac:dyDescent="0.25">
      <c r="A189" s="2">
        <v>3</v>
      </c>
      <c r="B189" s="2" t="s">
        <v>8</v>
      </c>
      <c r="C189" s="2">
        <v>30</v>
      </c>
      <c r="D189" s="2" t="s">
        <v>7</v>
      </c>
      <c r="E189" s="2">
        <v>5</v>
      </c>
      <c r="F189" s="1" t="s">
        <v>15</v>
      </c>
      <c r="G189" s="1" t="s">
        <v>14</v>
      </c>
      <c r="H189" s="1" t="s">
        <v>388</v>
      </c>
      <c r="I189" s="5">
        <v>33.700000000000003</v>
      </c>
    </row>
    <row r="190" spans="1:9" x14ac:dyDescent="0.25">
      <c r="A190" s="2">
        <v>3</v>
      </c>
      <c r="B190" s="2" t="s">
        <v>8</v>
      </c>
      <c r="C190" s="2">
        <v>30</v>
      </c>
      <c r="D190" s="2" t="s">
        <v>7</v>
      </c>
      <c r="E190" s="2">
        <v>5</v>
      </c>
      <c r="F190" s="2" t="s">
        <v>15</v>
      </c>
      <c r="G190" s="1" t="s">
        <v>5</v>
      </c>
      <c r="H190" s="1" t="s">
        <v>388</v>
      </c>
      <c r="I190" s="5">
        <v>30.6</v>
      </c>
    </row>
    <row r="191" spans="1:9" x14ac:dyDescent="0.25">
      <c r="A191" s="2">
        <v>3</v>
      </c>
      <c r="B191" s="2" t="s">
        <v>8</v>
      </c>
      <c r="C191" s="2">
        <v>30</v>
      </c>
      <c r="D191" s="2" t="s">
        <v>7</v>
      </c>
      <c r="E191" s="2">
        <v>5</v>
      </c>
      <c r="F191" s="2" t="s">
        <v>15</v>
      </c>
      <c r="G191" s="1" t="s">
        <v>6</v>
      </c>
      <c r="H191" s="1" t="s">
        <v>388</v>
      </c>
      <c r="I191" s="5">
        <v>29.7</v>
      </c>
    </row>
    <row r="192" spans="1:9" x14ac:dyDescent="0.25">
      <c r="A192" s="2">
        <v>3</v>
      </c>
      <c r="B192" s="2" t="s">
        <v>8</v>
      </c>
      <c r="C192" s="2">
        <v>30</v>
      </c>
      <c r="D192" s="2" t="s">
        <v>7</v>
      </c>
      <c r="E192" s="2">
        <v>5</v>
      </c>
      <c r="F192" s="2" t="s">
        <v>15</v>
      </c>
      <c r="G192" s="1" t="s">
        <v>15</v>
      </c>
      <c r="H192" s="1" t="s">
        <v>388</v>
      </c>
      <c r="I192" s="5">
        <v>29.4</v>
      </c>
    </row>
    <row r="193" spans="1:9" x14ac:dyDescent="0.25">
      <c r="A193" s="2">
        <v>3</v>
      </c>
      <c r="B193" s="2" t="s">
        <v>8</v>
      </c>
      <c r="C193" s="2">
        <v>30</v>
      </c>
      <c r="D193" s="2" t="s">
        <v>7</v>
      </c>
      <c r="E193" s="1">
        <v>6</v>
      </c>
      <c r="F193" s="1" t="s">
        <v>5</v>
      </c>
      <c r="G193" s="1" t="s">
        <v>14</v>
      </c>
      <c r="H193" s="1" t="s">
        <v>388</v>
      </c>
      <c r="I193" s="5">
        <v>0.1</v>
      </c>
    </row>
    <row r="194" spans="1:9" x14ac:dyDescent="0.25">
      <c r="A194" s="2">
        <v>3</v>
      </c>
      <c r="B194" s="2" t="s">
        <v>8</v>
      </c>
      <c r="C194" s="2">
        <v>30</v>
      </c>
      <c r="D194" s="2" t="s">
        <v>7</v>
      </c>
      <c r="E194" s="2">
        <v>6</v>
      </c>
      <c r="F194" s="2" t="s">
        <v>5</v>
      </c>
      <c r="G194" s="1" t="s">
        <v>5</v>
      </c>
      <c r="H194" s="1" t="s">
        <v>388</v>
      </c>
      <c r="I194" s="5">
        <v>44.7</v>
      </c>
    </row>
    <row r="195" spans="1:9" x14ac:dyDescent="0.25">
      <c r="A195" s="2">
        <v>3</v>
      </c>
      <c r="B195" s="2" t="s">
        <v>8</v>
      </c>
      <c r="C195" s="2">
        <v>30</v>
      </c>
      <c r="D195" s="2" t="s">
        <v>7</v>
      </c>
      <c r="E195" s="2">
        <v>6</v>
      </c>
      <c r="F195" s="2" t="s">
        <v>5</v>
      </c>
      <c r="G195" s="1" t="s">
        <v>6</v>
      </c>
      <c r="H195" s="1" t="s">
        <v>388</v>
      </c>
      <c r="I195" s="5">
        <v>3.7</v>
      </c>
    </row>
    <row r="196" spans="1:9" x14ac:dyDescent="0.25">
      <c r="A196" s="2">
        <v>3</v>
      </c>
      <c r="B196" s="2" t="s">
        <v>8</v>
      </c>
      <c r="C196" s="2">
        <v>30</v>
      </c>
      <c r="D196" s="2" t="s">
        <v>7</v>
      </c>
      <c r="E196" s="2">
        <v>6</v>
      </c>
      <c r="F196" s="2" t="s">
        <v>5</v>
      </c>
      <c r="G196" s="1" t="s">
        <v>15</v>
      </c>
      <c r="H196" s="1" t="s">
        <v>388</v>
      </c>
      <c r="I196" s="5">
        <v>47.1</v>
      </c>
    </row>
    <row r="197" spans="1:9" x14ac:dyDescent="0.25">
      <c r="A197" s="2">
        <v>3</v>
      </c>
      <c r="B197" s="2" t="s">
        <v>8</v>
      </c>
      <c r="C197" s="2">
        <v>30</v>
      </c>
      <c r="D197" s="2" t="s">
        <v>7</v>
      </c>
      <c r="E197" s="2">
        <v>6</v>
      </c>
      <c r="F197" s="1" t="s">
        <v>15</v>
      </c>
      <c r="G197" s="1" t="s">
        <v>14</v>
      </c>
      <c r="H197" s="1" t="s">
        <v>388</v>
      </c>
      <c r="I197" s="5">
        <v>35.1</v>
      </c>
    </row>
    <row r="198" spans="1:9" x14ac:dyDescent="0.25">
      <c r="A198" s="2">
        <v>3</v>
      </c>
      <c r="B198" s="2" t="s">
        <v>8</v>
      </c>
      <c r="C198" s="2">
        <v>30</v>
      </c>
      <c r="D198" s="2" t="s">
        <v>7</v>
      </c>
      <c r="E198" s="2">
        <v>6</v>
      </c>
      <c r="F198" s="2" t="s">
        <v>15</v>
      </c>
      <c r="G198" s="1" t="s">
        <v>5</v>
      </c>
      <c r="H198" s="1" t="s">
        <v>388</v>
      </c>
      <c r="I198" s="5">
        <v>36.6</v>
      </c>
    </row>
    <row r="199" spans="1:9" x14ac:dyDescent="0.25">
      <c r="A199" s="2">
        <v>3</v>
      </c>
      <c r="B199" s="2" t="s">
        <v>8</v>
      </c>
      <c r="C199" s="2">
        <v>30</v>
      </c>
      <c r="D199" s="2" t="s">
        <v>7</v>
      </c>
      <c r="E199" s="2">
        <v>6</v>
      </c>
      <c r="F199" s="2" t="s">
        <v>15</v>
      </c>
      <c r="G199" s="1" t="s">
        <v>6</v>
      </c>
      <c r="H199" s="1" t="s">
        <v>388</v>
      </c>
      <c r="I199" s="5">
        <v>22.8</v>
      </c>
    </row>
    <row r="200" spans="1:9" x14ac:dyDescent="0.25">
      <c r="A200" s="2">
        <v>3</v>
      </c>
      <c r="B200" s="2" t="s">
        <v>8</v>
      </c>
      <c r="C200" s="2">
        <v>30</v>
      </c>
      <c r="D200" s="2" t="s">
        <v>7</v>
      </c>
      <c r="E200" s="2">
        <v>6</v>
      </c>
      <c r="F200" s="2" t="s">
        <v>15</v>
      </c>
      <c r="G200" s="1" t="s">
        <v>15</v>
      </c>
      <c r="H200" s="1" t="s">
        <v>388</v>
      </c>
      <c r="I200" s="5">
        <v>27.3</v>
      </c>
    </row>
    <row r="201" spans="1:9" x14ac:dyDescent="0.25">
      <c r="A201" s="2">
        <v>3</v>
      </c>
      <c r="B201" s="2" t="s">
        <v>8</v>
      </c>
      <c r="C201" s="2">
        <v>30</v>
      </c>
      <c r="D201" s="2" t="s">
        <v>7</v>
      </c>
      <c r="E201" s="1">
        <v>7</v>
      </c>
      <c r="F201" s="1" t="s">
        <v>14</v>
      </c>
      <c r="G201" s="1" t="s">
        <v>14</v>
      </c>
      <c r="H201" s="1" t="s">
        <v>388</v>
      </c>
      <c r="I201" s="5">
        <v>8.1999999999999993</v>
      </c>
    </row>
    <row r="202" spans="1:9" x14ac:dyDescent="0.25">
      <c r="A202" s="2">
        <v>3</v>
      </c>
      <c r="B202" s="2" t="s">
        <v>8</v>
      </c>
      <c r="C202" s="2">
        <v>30</v>
      </c>
      <c r="D202" s="2" t="s">
        <v>7</v>
      </c>
      <c r="E202" s="2">
        <v>7</v>
      </c>
      <c r="F202" s="2" t="s">
        <v>14</v>
      </c>
      <c r="G202" s="1" t="s">
        <v>5</v>
      </c>
      <c r="H202" s="1" t="s">
        <v>388</v>
      </c>
      <c r="I202" s="5">
        <v>16.5</v>
      </c>
    </row>
    <row r="203" spans="1:9" x14ac:dyDescent="0.25">
      <c r="A203" s="2">
        <v>3</v>
      </c>
      <c r="B203" s="2" t="s">
        <v>8</v>
      </c>
      <c r="C203" s="2">
        <v>30</v>
      </c>
      <c r="D203" s="2" t="s">
        <v>7</v>
      </c>
      <c r="E203" s="2">
        <v>7</v>
      </c>
      <c r="F203" s="2" t="s">
        <v>14</v>
      </c>
      <c r="G203" s="1" t="s">
        <v>6</v>
      </c>
      <c r="H203" s="1" t="s">
        <v>388</v>
      </c>
      <c r="I203" s="5">
        <v>18.2</v>
      </c>
    </row>
    <row r="204" spans="1:9" x14ac:dyDescent="0.25">
      <c r="A204" s="2">
        <v>3</v>
      </c>
      <c r="B204" s="2" t="s">
        <v>8</v>
      </c>
      <c r="C204" s="2">
        <v>30</v>
      </c>
      <c r="D204" s="2" t="s">
        <v>7</v>
      </c>
      <c r="E204" s="2">
        <v>7</v>
      </c>
      <c r="F204" s="2" t="s">
        <v>14</v>
      </c>
      <c r="G204" s="1" t="s">
        <v>15</v>
      </c>
      <c r="H204" s="1" t="s">
        <v>388</v>
      </c>
      <c r="I204" s="5">
        <v>34.200000000000003</v>
      </c>
    </row>
    <row r="205" spans="1:9" x14ac:dyDescent="0.25">
      <c r="A205" s="2">
        <v>3</v>
      </c>
      <c r="B205" s="2" t="s">
        <v>8</v>
      </c>
      <c r="C205" s="2">
        <v>30</v>
      </c>
      <c r="D205" s="2" t="s">
        <v>7</v>
      </c>
      <c r="E205" s="2">
        <v>7</v>
      </c>
      <c r="F205" s="1" t="s">
        <v>5</v>
      </c>
      <c r="G205" s="1" t="s">
        <v>14</v>
      </c>
      <c r="H205" s="1" t="s">
        <v>388</v>
      </c>
      <c r="I205" s="5">
        <v>32.9</v>
      </c>
    </row>
    <row r="206" spans="1:9" x14ac:dyDescent="0.25">
      <c r="A206" s="2">
        <v>3</v>
      </c>
      <c r="B206" s="2" t="s">
        <v>8</v>
      </c>
      <c r="C206" s="2">
        <v>30</v>
      </c>
      <c r="D206" s="2" t="s">
        <v>7</v>
      </c>
      <c r="E206" s="2">
        <v>7</v>
      </c>
      <c r="F206" s="2" t="s">
        <v>5</v>
      </c>
      <c r="G206" s="1" t="s">
        <v>5</v>
      </c>
      <c r="H206" s="1" t="s">
        <v>388</v>
      </c>
      <c r="I206" s="5">
        <v>36.9</v>
      </c>
    </row>
    <row r="207" spans="1:9" x14ac:dyDescent="0.25">
      <c r="A207" s="2">
        <v>3</v>
      </c>
      <c r="B207" s="2" t="s">
        <v>8</v>
      </c>
      <c r="C207" s="2">
        <v>30</v>
      </c>
      <c r="D207" s="2" t="s">
        <v>7</v>
      </c>
      <c r="E207" s="2">
        <v>7</v>
      </c>
      <c r="F207" s="2" t="s">
        <v>5</v>
      </c>
      <c r="G207" s="1" t="s">
        <v>6</v>
      </c>
      <c r="H207" s="1" t="s">
        <v>388</v>
      </c>
      <c r="I207" s="5">
        <v>16.600000000000001</v>
      </c>
    </row>
    <row r="208" spans="1:9" x14ac:dyDescent="0.25">
      <c r="A208" s="2">
        <v>3</v>
      </c>
      <c r="B208" s="2" t="s">
        <v>8</v>
      </c>
      <c r="C208" s="2">
        <v>30</v>
      </c>
      <c r="D208" s="2" t="s">
        <v>7</v>
      </c>
      <c r="E208" s="2">
        <v>7</v>
      </c>
      <c r="F208" s="2" t="s">
        <v>5</v>
      </c>
      <c r="G208" s="1" t="s">
        <v>15</v>
      </c>
      <c r="H208" s="1" t="s">
        <v>388</v>
      </c>
      <c r="I208" s="5">
        <v>19.8</v>
      </c>
    </row>
    <row r="209" spans="1:9" x14ac:dyDescent="0.25">
      <c r="A209" s="2">
        <v>3</v>
      </c>
      <c r="B209" s="2" t="s">
        <v>8</v>
      </c>
      <c r="C209" s="2">
        <v>30</v>
      </c>
      <c r="D209" s="2" t="s">
        <v>7</v>
      </c>
      <c r="E209" s="2">
        <v>7</v>
      </c>
      <c r="F209" s="1" t="s">
        <v>6</v>
      </c>
      <c r="G209" s="1" t="s">
        <v>14</v>
      </c>
      <c r="H209" s="1" t="s">
        <v>388</v>
      </c>
      <c r="I209" s="5">
        <v>29</v>
      </c>
    </row>
    <row r="210" spans="1:9" x14ac:dyDescent="0.25">
      <c r="A210" s="2">
        <v>3</v>
      </c>
      <c r="B210" s="2" t="s">
        <v>8</v>
      </c>
      <c r="C210" s="2">
        <v>30</v>
      </c>
      <c r="D210" s="2" t="s">
        <v>7</v>
      </c>
      <c r="E210" s="2">
        <v>7</v>
      </c>
      <c r="F210" s="2" t="s">
        <v>6</v>
      </c>
      <c r="G210" s="1" t="s">
        <v>5</v>
      </c>
      <c r="H210" s="1" t="s">
        <v>388</v>
      </c>
      <c r="I210" s="5">
        <v>29.1</v>
      </c>
    </row>
    <row r="211" spans="1:9" x14ac:dyDescent="0.25">
      <c r="A211" s="2">
        <v>3</v>
      </c>
      <c r="B211" s="2" t="s">
        <v>8</v>
      </c>
      <c r="C211" s="2">
        <v>30</v>
      </c>
      <c r="D211" s="2" t="s">
        <v>7</v>
      </c>
      <c r="E211" s="2">
        <v>7</v>
      </c>
      <c r="F211" s="2" t="s">
        <v>6</v>
      </c>
      <c r="G211" s="1" t="s">
        <v>6</v>
      </c>
      <c r="H211" s="1" t="s">
        <v>388</v>
      </c>
      <c r="I211" s="5">
        <v>27.6</v>
      </c>
    </row>
    <row r="212" spans="1:9" x14ac:dyDescent="0.25">
      <c r="A212" s="2">
        <v>3</v>
      </c>
      <c r="B212" s="2" t="s">
        <v>8</v>
      </c>
      <c r="C212" s="2">
        <v>30</v>
      </c>
      <c r="D212" s="2" t="s">
        <v>7</v>
      </c>
      <c r="E212" s="2">
        <v>7</v>
      </c>
      <c r="F212" s="2" t="s">
        <v>6</v>
      </c>
      <c r="G212" s="1" t="s">
        <v>15</v>
      </c>
      <c r="H212" s="1" t="s">
        <v>388</v>
      </c>
      <c r="I212" s="5">
        <v>28.8</v>
      </c>
    </row>
    <row r="213" spans="1:9" x14ac:dyDescent="0.25">
      <c r="A213" s="2">
        <v>3</v>
      </c>
      <c r="B213" s="2" t="s">
        <v>8</v>
      </c>
      <c r="C213" s="2">
        <v>30</v>
      </c>
      <c r="D213" s="2" t="s">
        <v>7</v>
      </c>
      <c r="E213" s="2">
        <v>7</v>
      </c>
      <c r="F213" s="1" t="s">
        <v>15</v>
      </c>
      <c r="G213" s="1" t="s">
        <v>14</v>
      </c>
      <c r="H213" s="1" t="s">
        <v>388</v>
      </c>
      <c r="I213" s="5">
        <v>0.1</v>
      </c>
    </row>
    <row r="214" spans="1:9" x14ac:dyDescent="0.25">
      <c r="A214" s="2">
        <v>3</v>
      </c>
      <c r="B214" s="2" t="s">
        <v>8</v>
      </c>
      <c r="C214" s="2">
        <v>30</v>
      </c>
      <c r="D214" s="2" t="s">
        <v>7</v>
      </c>
      <c r="E214" s="2">
        <v>7</v>
      </c>
      <c r="F214" s="2" t="s">
        <v>15</v>
      </c>
      <c r="G214" s="1" t="s">
        <v>5</v>
      </c>
      <c r="H214" s="1" t="s">
        <v>388</v>
      </c>
      <c r="I214" s="5">
        <v>51.2</v>
      </c>
    </row>
    <row r="215" spans="1:9" x14ac:dyDescent="0.25">
      <c r="A215" s="2">
        <v>3</v>
      </c>
      <c r="B215" s="2" t="s">
        <v>8</v>
      </c>
      <c r="C215" s="2">
        <v>30</v>
      </c>
      <c r="D215" s="2" t="s">
        <v>7</v>
      </c>
      <c r="E215" s="2">
        <v>7</v>
      </c>
      <c r="F215" s="2" t="s">
        <v>15</v>
      </c>
      <c r="G215" s="1" t="s">
        <v>6</v>
      </c>
      <c r="H215" s="1" t="s">
        <v>388</v>
      </c>
      <c r="I215" s="5">
        <v>0</v>
      </c>
    </row>
    <row r="216" spans="1:9" x14ac:dyDescent="0.25">
      <c r="A216" s="2">
        <v>3</v>
      </c>
      <c r="B216" s="2" t="s">
        <v>8</v>
      </c>
      <c r="C216" s="2">
        <v>30</v>
      </c>
      <c r="D216" s="2" t="s">
        <v>7</v>
      </c>
      <c r="E216" s="2">
        <v>7</v>
      </c>
      <c r="F216" s="2" t="s">
        <v>15</v>
      </c>
      <c r="G216" s="1" t="s">
        <v>15</v>
      </c>
      <c r="H216" s="1" t="s">
        <v>388</v>
      </c>
      <c r="I216" s="5">
        <v>37.9</v>
      </c>
    </row>
    <row r="217" spans="1:9" x14ac:dyDescent="0.25">
      <c r="A217" s="2">
        <v>3</v>
      </c>
      <c r="B217" s="2" t="s">
        <v>8</v>
      </c>
      <c r="C217" s="2">
        <v>30</v>
      </c>
      <c r="D217" s="2" t="s">
        <v>7</v>
      </c>
      <c r="E217" s="1">
        <v>8</v>
      </c>
      <c r="F217" s="1" t="s">
        <v>14</v>
      </c>
      <c r="G217" s="1" t="s">
        <v>14</v>
      </c>
      <c r="H217" s="1" t="s">
        <v>388</v>
      </c>
      <c r="I217" s="5">
        <v>35.1</v>
      </c>
    </row>
    <row r="218" spans="1:9" x14ac:dyDescent="0.25">
      <c r="A218" s="2">
        <v>3</v>
      </c>
      <c r="B218" s="2" t="s">
        <v>8</v>
      </c>
      <c r="C218" s="2">
        <v>30</v>
      </c>
      <c r="D218" s="2" t="s">
        <v>7</v>
      </c>
      <c r="E218" s="2">
        <v>8</v>
      </c>
      <c r="F218" s="2" t="s">
        <v>14</v>
      </c>
      <c r="G218" s="1" t="s">
        <v>5</v>
      </c>
      <c r="H218" s="1" t="s">
        <v>388</v>
      </c>
      <c r="I218" s="5">
        <v>28.4</v>
      </c>
    </row>
    <row r="219" spans="1:9" x14ac:dyDescent="0.25">
      <c r="A219" s="2">
        <v>3</v>
      </c>
      <c r="B219" s="2" t="s">
        <v>8</v>
      </c>
      <c r="C219" s="2">
        <v>30</v>
      </c>
      <c r="D219" s="2" t="s">
        <v>7</v>
      </c>
      <c r="E219" s="2">
        <v>8</v>
      </c>
      <c r="F219" s="2" t="s">
        <v>14</v>
      </c>
      <c r="G219" s="1" t="s">
        <v>6</v>
      </c>
      <c r="H219" s="1" t="s">
        <v>388</v>
      </c>
      <c r="I219" s="5">
        <v>31.7</v>
      </c>
    </row>
    <row r="220" spans="1:9" x14ac:dyDescent="0.25">
      <c r="A220" s="2">
        <v>3</v>
      </c>
      <c r="B220" s="2" t="s">
        <v>8</v>
      </c>
      <c r="C220" s="2">
        <v>30</v>
      </c>
      <c r="D220" s="2" t="s">
        <v>7</v>
      </c>
      <c r="E220" s="2">
        <v>8</v>
      </c>
      <c r="F220" s="2" t="s">
        <v>14</v>
      </c>
      <c r="G220" s="1" t="s">
        <v>15</v>
      </c>
      <c r="H220" s="1" t="s">
        <v>388</v>
      </c>
      <c r="I220" s="5">
        <v>26.5</v>
      </c>
    </row>
    <row r="221" spans="1:9" x14ac:dyDescent="0.25">
      <c r="A221" s="2">
        <v>3</v>
      </c>
      <c r="B221" s="2" t="s">
        <v>8</v>
      </c>
      <c r="C221" s="2">
        <v>30</v>
      </c>
      <c r="D221" s="2" t="s">
        <v>7</v>
      </c>
      <c r="E221" s="2">
        <v>8</v>
      </c>
      <c r="F221" s="1" t="s">
        <v>5</v>
      </c>
      <c r="G221" s="1" t="s">
        <v>14</v>
      </c>
      <c r="H221" s="1" t="s">
        <v>388</v>
      </c>
      <c r="I221" s="5">
        <v>33.299999999999997</v>
      </c>
    </row>
    <row r="222" spans="1:9" x14ac:dyDescent="0.25">
      <c r="A222" s="2">
        <v>3</v>
      </c>
      <c r="B222" s="2" t="s">
        <v>8</v>
      </c>
      <c r="C222" s="2">
        <v>30</v>
      </c>
      <c r="D222" s="2" t="s">
        <v>7</v>
      </c>
      <c r="E222" s="2">
        <v>8</v>
      </c>
      <c r="F222" s="2" t="s">
        <v>5</v>
      </c>
      <c r="G222" s="1" t="s">
        <v>5</v>
      </c>
      <c r="H222" s="1" t="s">
        <v>388</v>
      </c>
      <c r="I222" s="5">
        <v>30</v>
      </c>
    </row>
    <row r="223" spans="1:9" x14ac:dyDescent="0.25">
      <c r="A223" s="2">
        <v>3</v>
      </c>
      <c r="B223" s="2" t="s">
        <v>8</v>
      </c>
      <c r="C223" s="2">
        <v>30</v>
      </c>
      <c r="D223" s="2" t="s">
        <v>7</v>
      </c>
      <c r="E223" s="2">
        <v>8</v>
      </c>
      <c r="F223" s="2" t="s">
        <v>5</v>
      </c>
      <c r="G223" s="1" t="s">
        <v>6</v>
      </c>
      <c r="H223" s="1" t="s">
        <v>388</v>
      </c>
      <c r="I223" s="5">
        <v>29.3</v>
      </c>
    </row>
    <row r="224" spans="1:9" x14ac:dyDescent="0.25">
      <c r="A224" s="2">
        <v>3</v>
      </c>
      <c r="B224" s="2" t="s">
        <v>8</v>
      </c>
      <c r="C224" s="2">
        <v>30</v>
      </c>
      <c r="D224" s="2" t="s">
        <v>7</v>
      </c>
      <c r="E224" s="2">
        <v>8</v>
      </c>
      <c r="F224" s="2" t="s">
        <v>5</v>
      </c>
      <c r="G224" s="1" t="s">
        <v>15</v>
      </c>
      <c r="H224" s="1" t="s">
        <v>388</v>
      </c>
      <c r="I224" s="5">
        <v>27.6</v>
      </c>
    </row>
    <row r="225" spans="1:9" x14ac:dyDescent="0.25">
      <c r="A225" s="2">
        <v>3</v>
      </c>
      <c r="B225" s="2" t="s">
        <v>8</v>
      </c>
      <c r="C225" s="2">
        <v>30</v>
      </c>
      <c r="D225" s="2" t="s">
        <v>7</v>
      </c>
      <c r="E225" s="2">
        <v>8</v>
      </c>
      <c r="F225" s="1" t="s">
        <v>6</v>
      </c>
      <c r="G225" s="1" t="s">
        <v>14</v>
      </c>
      <c r="H225" s="1" t="s">
        <v>388</v>
      </c>
      <c r="I225" s="5">
        <v>34.4</v>
      </c>
    </row>
    <row r="226" spans="1:9" x14ac:dyDescent="0.25">
      <c r="A226" s="2">
        <v>3</v>
      </c>
      <c r="B226" s="2" t="s">
        <v>8</v>
      </c>
      <c r="C226" s="2">
        <v>30</v>
      </c>
      <c r="D226" s="2" t="s">
        <v>7</v>
      </c>
      <c r="E226" s="2">
        <v>8</v>
      </c>
      <c r="F226" s="2" t="s">
        <v>6</v>
      </c>
      <c r="G226" s="1" t="s">
        <v>5</v>
      </c>
      <c r="H226" s="1" t="s">
        <v>388</v>
      </c>
      <c r="I226" s="5">
        <v>29.4</v>
      </c>
    </row>
    <row r="227" spans="1:9" x14ac:dyDescent="0.25">
      <c r="A227" s="2">
        <v>3</v>
      </c>
      <c r="B227" s="2" t="s">
        <v>8</v>
      </c>
      <c r="C227" s="2">
        <v>30</v>
      </c>
      <c r="D227" s="2" t="s">
        <v>7</v>
      </c>
      <c r="E227" s="2">
        <v>8</v>
      </c>
      <c r="F227" s="2" t="s">
        <v>6</v>
      </c>
      <c r="G227" s="1" t="s">
        <v>6</v>
      </c>
      <c r="H227" s="1" t="s">
        <v>388</v>
      </c>
      <c r="I227" s="5">
        <v>31.2</v>
      </c>
    </row>
    <row r="228" spans="1:9" x14ac:dyDescent="0.25">
      <c r="A228" s="2">
        <v>3</v>
      </c>
      <c r="B228" s="2" t="s">
        <v>8</v>
      </c>
      <c r="C228" s="2">
        <v>30</v>
      </c>
      <c r="D228" s="2" t="s">
        <v>7</v>
      </c>
      <c r="E228" s="2">
        <v>8</v>
      </c>
      <c r="F228" s="2" t="s">
        <v>6</v>
      </c>
      <c r="G228" s="1" t="s">
        <v>15</v>
      </c>
      <c r="H228" s="1" t="s">
        <v>388</v>
      </c>
      <c r="I228" s="5">
        <v>27.7</v>
      </c>
    </row>
    <row r="229" spans="1:9" x14ac:dyDescent="0.25">
      <c r="A229" s="2">
        <v>3</v>
      </c>
      <c r="B229" s="2" t="s">
        <v>8</v>
      </c>
      <c r="C229" s="2">
        <v>30</v>
      </c>
      <c r="D229" s="2" t="s">
        <v>7</v>
      </c>
      <c r="E229" s="2">
        <v>8</v>
      </c>
      <c r="F229" s="1" t="s">
        <v>15</v>
      </c>
      <c r="G229" s="1" t="s">
        <v>14</v>
      </c>
      <c r="H229" s="1" t="s">
        <v>388</v>
      </c>
      <c r="I229" s="5">
        <v>34.1</v>
      </c>
    </row>
    <row r="230" spans="1:9" x14ac:dyDescent="0.25">
      <c r="A230" s="2">
        <v>3</v>
      </c>
      <c r="B230" s="2" t="s">
        <v>8</v>
      </c>
      <c r="C230" s="2">
        <v>30</v>
      </c>
      <c r="D230" s="2" t="s">
        <v>7</v>
      </c>
      <c r="E230" s="2">
        <v>8</v>
      </c>
      <c r="F230" s="2" t="s">
        <v>15</v>
      </c>
      <c r="G230" s="1" t="s">
        <v>5</v>
      </c>
      <c r="H230" s="1" t="s">
        <v>388</v>
      </c>
      <c r="I230" s="5">
        <v>28.6</v>
      </c>
    </row>
    <row r="231" spans="1:9" x14ac:dyDescent="0.25">
      <c r="A231" s="2">
        <v>3</v>
      </c>
      <c r="B231" s="2" t="s">
        <v>8</v>
      </c>
      <c r="C231" s="2">
        <v>30</v>
      </c>
      <c r="D231" s="2" t="s">
        <v>7</v>
      </c>
      <c r="E231" s="2">
        <v>8</v>
      </c>
      <c r="F231" s="2" t="s">
        <v>15</v>
      </c>
      <c r="G231" s="1" t="s">
        <v>6</v>
      </c>
      <c r="H231" s="1" t="s">
        <v>388</v>
      </c>
      <c r="I231" s="5">
        <v>30.1</v>
      </c>
    </row>
    <row r="232" spans="1:9" x14ac:dyDescent="0.25">
      <c r="A232" s="2">
        <v>3</v>
      </c>
      <c r="B232" s="2" t="s">
        <v>8</v>
      </c>
      <c r="C232" s="2">
        <v>30</v>
      </c>
      <c r="D232" s="2" t="s">
        <v>7</v>
      </c>
      <c r="E232" s="2">
        <v>8</v>
      </c>
      <c r="F232" s="2" t="s">
        <v>15</v>
      </c>
      <c r="G232" s="1" t="s">
        <v>15</v>
      </c>
      <c r="H232" s="1" t="s">
        <v>388</v>
      </c>
      <c r="I232" s="5">
        <v>26.4</v>
      </c>
    </row>
    <row r="233" spans="1:9" x14ac:dyDescent="0.25">
      <c r="A233" s="2">
        <v>3</v>
      </c>
      <c r="B233" s="2" t="s">
        <v>8</v>
      </c>
      <c r="C233" s="2">
        <v>30</v>
      </c>
      <c r="D233" s="2" t="s">
        <v>7</v>
      </c>
      <c r="E233" s="1">
        <v>9</v>
      </c>
      <c r="F233" s="1" t="s">
        <v>5</v>
      </c>
      <c r="G233" s="1" t="s">
        <v>5</v>
      </c>
      <c r="H233" s="1" t="s">
        <v>388</v>
      </c>
      <c r="I233" s="5">
        <v>1</v>
      </c>
    </row>
    <row r="234" spans="1:9" x14ac:dyDescent="0.25">
      <c r="A234" s="2">
        <v>3</v>
      </c>
      <c r="B234" s="2" t="s">
        <v>8</v>
      </c>
      <c r="C234" s="2">
        <v>30</v>
      </c>
      <c r="D234" s="2" t="s">
        <v>7</v>
      </c>
      <c r="E234" s="2">
        <v>9</v>
      </c>
      <c r="F234" s="2" t="s">
        <v>5</v>
      </c>
      <c r="G234" s="1" t="s">
        <v>15</v>
      </c>
      <c r="H234" s="1" t="s">
        <v>388</v>
      </c>
      <c r="I234" s="5">
        <v>0.6</v>
      </c>
    </row>
    <row r="235" spans="1:9" x14ac:dyDescent="0.25">
      <c r="A235" s="2">
        <v>3</v>
      </c>
      <c r="B235" s="2" t="s">
        <v>8</v>
      </c>
      <c r="C235" s="2">
        <v>30</v>
      </c>
      <c r="D235" s="2" t="s">
        <v>7</v>
      </c>
      <c r="E235" s="2">
        <v>9</v>
      </c>
      <c r="F235" s="1" t="s">
        <v>15</v>
      </c>
      <c r="G235" s="1" t="s">
        <v>5</v>
      </c>
      <c r="H235" s="1" t="s">
        <v>388</v>
      </c>
      <c r="I235" s="5">
        <v>0.6</v>
      </c>
    </row>
    <row r="236" spans="1:9" x14ac:dyDescent="0.25">
      <c r="A236" s="2">
        <v>3</v>
      </c>
      <c r="B236" s="2" t="s">
        <v>8</v>
      </c>
      <c r="C236" s="2">
        <v>30</v>
      </c>
      <c r="D236" s="2" t="s">
        <v>7</v>
      </c>
      <c r="E236" s="2">
        <v>9</v>
      </c>
      <c r="F236" s="2" t="s">
        <v>15</v>
      </c>
      <c r="G236" s="1" t="s">
        <v>15</v>
      </c>
      <c r="H236" s="1" t="s">
        <v>388</v>
      </c>
      <c r="I236" s="5">
        <v>0.4</v>
      </c>
    </row>
    <row r="237" spans="1:9" x14ac:dyDescent="0.25">
      <c r="A237" s="2">
        <v>3</v>
      </c>
      <c r="B237" s="2" t="s">
        <v>8</v>
      </c>
      <c r="C237" s="2">
        <v>30</v>
      </c>
      <c r="D237" s="2" t="s">
        <v>7</v>
      </c>
      <c r="E237" s="1">
        <v>10</v>
      </c>
      <c r="F237" s="1" t="s">
        <v>5</v>
      </c>
      <c r="G237" s="1" t="s">
        <v>14</v>
      </c>
      <c r="H237" s="1" t="s">
        <v>388</v>
      </c>
      <c r="I237" s="5">
        <v>29.2</v>
      </c>
    </row>
    <row r="238" spans="1:9" x14ac:dyDescent="0.25">
      <c r="A238" s="2">
        <v>3</v>
      </c>
      <c r="B238" s="2" t="s">
        <v>8</v>
      </c>
      <c r="C238" s="2">
        <v>30</v>
      </c>
      <c r="D238" s="2" t="s">
        <v>7</v>
      </c>
      <c r="E238" s="2">
        <v>10</v>
      </c>
      <c r="F238" s="2" t="s">
        <v>5</v>
      </c>
      <c r="G238" s="1" t="s">
        <v>5</v>
      </c>
      <c r="H238" s="1" t="s">
        <v>388</v>
      </c>
      <c r="I238" s="5">
        <v>31.4</v>
      </c>
    </row>
    <row r="239" spans="1:9" x14ac:dyDescent="0.25">
      <c r="A239" s="2">
        <v>3</v>
      </c>
      <c r="B239" s="2" t="s">
        <v>8</v>
      </c>
      <c r="C239" s="2">
        <v>30</v>
      </c>
      <c r="D239" s="2" t="s">
        <v>7</v>
      </c>
      <c r="E239" s="2">
        <v>10</v>
      </c>
      <c r="F239" s="2" t="s">
        <v>5</v>
      </c>
      <c r="G239" s="1" t="s">
        <v>6</v>
      </c>
      <c r="H239" s="1" t="s">
        <v>388</v>
      </c>
      <c r="I239" s="5">
        <v>28.1</v>
      </c>
    </row>
    <row r="240" spans="1:9" x14ac:dyDescent="0.25">
      <c r="A240" s="2">
        <v>3</v>
      </c>
      <c r="B240" s="2" t="s">
        <v>8</v>
      </c>
      <c r="C240" s="2">
        <v>30</v>
      </c>
      <c r="D240" s="2" t="s">
        <v>7</v>
      </c>
      <c r="E240" s="2">
        <v>10</v>
      </c>
      <c r="F240" s="2" t="s">
        <v>5</v>
      </c>
      <c r="G240" s="1" t="s">
        <v>15</v>
      </c>
      <c r="H240" s="1" t="s">
        <v>388</v>
      </c>
      <c r="I240" s="5">
        <v>29.2</v>
      </c>
    </row>
    <row r="241" spans="1:9" x14ac:dyDescent="0.25">
      <c r="A241" s="2">
        <v>3</v>
      </c>
      <c r="B241" s="2" t="s">
        <v>8</v>
      </c>
      <c r="C241" s="2">
        <v>30</v>
      </c>
      <c r="D241" s="2" t="s">
        <v>7</v>
      </c>
      <c r="E241" s="2">
        <v>10</v>
      </c>
      <c r="F241" s="1" t="s">
        <v>6</v>
      </c>
      <c r="G241" s="1" t="s">
        <v>14</v>
      </c>
      <c r="H241" s="1" t="s">
        <v>388</v>
      </c>
      <c r="I241" s="5">
        <v>29</v>
      </c>
    </row>
    <row r="242" spans="1:9" x14ac:dyDescent="0.25">
      <c r="A242" s="2">
        <v>3</v>
      </c>
      <c r="B242" s="2" t="s">
        <v>8</v>
      </c>
      <c r="C242" s="2">
        <v>30</v>
      </c>
      <c r="D242" s="2" t="s">
        <v>7</v>
      </c>
      <c r="E242" s="2">
        <v>10</v>
      </c>
      <c r="F242" s="2" t="s">
        <v>6</v>
      </c>
      <c r="G242" s="1" t="s">
        <v>5</v>
      </c>
      <c r="H242" s="1" t="s">
        <v>388</v>
      </c>
      <c r="I242" s="5">
        <v>27.6</v>
      </c>
    </row>
    <row r="243" spans="1:9" x14ac:dyDescent="0.25">
      <c r="A243" s="2">
        <v>3</v>
      </c>
      <c r="B243" s="2" t="s">
        <v>8</v>
      </c>
      <c r="C243" s="2">
        <v>30</v>
      </c>
      <c r="D243" s="2" t="s">
        <v>7</v>
      </c>
      <c r="E243" s="2">
        <v>10</v>
      </c>
      <c r="F243" s="2" t="s">
        <v>6</v>
      </c>
      <c r="G243" s="1" t="s">
        <v>6</v>
      </c>
      <c r="H243" s="1" t="s">
        <v>388</v>
      </c>
      <c r="I243" s="5">
        <v>29.5</v>
      </c>
    </row>
    <row r="244" spans="1:9" x14ac:dyDescent="0.25">
      <c r="A244" s="2">
        <v>3</v>
      </c>
      <c r="B244" s="2" t="s">
        <v>8</v>
      </c>
      <c r="C244" s="2">
        <v>30</v>
      </c>
      <c r="D244" s="2" t="s">
        <v>7</v>
      </c>
      <c r="E244" s="2">
        <v>10</v>
      </c>
      <c r="F244" s="2" t="s">
        <v>6</v>
      </c>
      <c r="G244" s="1" t="s">
        <v>15</v>
      </c>
      <c r="H244" s="1" t="s">
        <v>388</v>
      </c>
      <c r="I244" s="5">
        <v>27.3</v>
      </c>
    </row>
    <row r="245" spans="1:9" x14ac:dyDescent="0.25">
      <c r="A245" s="2">
        <v>3</v>
      </c>
      <c r="B245" s="2" t="s">
        <v>8</v>
      </c>
      <c r="C245" s="2">
        <v>30</v>
      </c>
      <c r="D245" s="2" t="s">
        <v>7</v>
      </c>
      <c r="E245" s="1">
        <v>11</v>
      </c>
      <c r="F245" s="1" t="s">
        <v>15</v>
      </c>
      <c r="G245" s="1" t="s">
        <v>14</v>
      </c>
      <c r="H245" s="1" t="s">
        <v>388</v>
      </c>
      <c r="I245" s="5">
        <v>27.7</v>
      </c>
    </row>
    <row r="246" spans="1:9" x14ac:dyDescent="0.25">
      <c r="A246" s="2">
        <v>3</v>
      </c>
      <c r="B246" s="2" t="s">
        <v>8</v>
      </c>
      <c r="C246" s="2">
        <v>30</v>
      </c>
      <c r="D246" s="2" t="s">
        <v>7</v>
      </c>
      <c r="E246" s="2">
        <v>11</v>
      </c>
      <c r="F246" s="2" t="s">
        <v>15</v>
      </c>
      <c r="G246" s="1" t="s">
        <v>5</v>
      </c>
      <c r="H246" s="1" t="s">
        <v>388</v>
      </c>
      <c r="I246" s="5">
        <v>30.2</v>
      </c>
    </row>
    <row r="247" spans="1:9" x14ac:dyDescent="0.25">
      <c r="A247" s="2">
        <v>3</v>
      </c>
      <c r="B247" s="2" t="s">
        <v>8</v>
      </c>
      <c r="C247" s="2">
        <v>30</v>
      </c>
      <c r="D247" s="2" t="s">
        <v>7</v>
      </c>
      <c r="E247" s="2">
        <v>11</v>
      </c>
      <c r="F247" s="2" t="s">
        <v>15</v>
      </c>
      <c r="G247" s="1" t="s">
        <v>6</v>
      </c>
      <c r="H247" s="1" t="s">
        <v>388</v>
      </c>
      <c r="I247" s="5">
        <v>30.9</v>
      </c>
    </row>
    <row r="248" spans="1:9" x14ac:dyDescent="0.25">
      <c r="A248" s="2">
        <v>3</v>
      </c>
      <c r="B248" s="2" t="s">
        <v>8</v>
      </c>
      <c r="C248" s="2">
        <v>30</v>
      </c>
      <c r="D248" s="2" t="s">
        <v>7</v>
      </c>
      <c r="E248" s="2">
        <v>11</v>
      </c>
      <c r="F248" s="2" t="s">
        <v>15</v>
      </c>
      <c r="G248" s="1" t="s">
        <v>15</v>
      </c>
      <c r="H248" s="1" t="s">
        <v>388</v>
      </c>
      <c r="I248" s="5">
        <v>32.5</v>
      </c>
    </row>
    <row r="249" spans="1:9" x14ac:dyDescent="0.25">
      <c r="A249" s="2">
        <v>3</v>
      </c>
      <c r="B249" s="2" t="s">
        <v>8</v>
      </c>
      <c r="C249" s="2">
        <v>30</v>
      </c>
      <c r="D249" s="2" t="s">
        <v>7</v>
      </c>
      <c r="E249" s="1">
        <v>14</v>
      </c>
      <c r="F249" s="1" t="s">
        <v>14</v>
      </c>
      <c r="G249" s="1" t="s">
        <v>14</v>
      </c>
      <c r="H249" s="1" t="s">
        <v>388</v>
      </c>
      <c r="I249" s="5">
        <v>27.8</v>
      </c>
    </row>
    <row r="250" spans="1:9" x14ac:dyDescent="0.25">
      <c r="A250" s="2">
        <v>3</v>
      </c>
      <c r="B250" s="2" t="s">
        <v>8</v>
      </c>
      <c r="C250" s="2">
        <v>30</v>
      </c>
      <c r="D250" s="2" t="s">
        <v>7</v>
      </c>
      <c r="E250" s="2">
        <v>14</v>
      </c>
      <c r="F250" s="2" t="s">
        <v>14</v>
      </c>
      <c r="G250" s="1" t="s">
        <v>5</v>
      </c>
      <c r="H250" s="1" t="s">
        <v>388</v>
      </c>
      <c r="I250" s="5">
        <v>29.2</v>
      </c>
    </row>
    <row r="251" spans="1:9" x14ac:dyDescent="0.25">
      <c r="A251" s="2">
        <v>3</v>
      </c>
      <c r="B251" s="2" t="s">
        <v>8</v>
      </c>
      <c r="C251" s="2">
        <v>30</v>
      </c>
      <c r="D251" s="2" t="s">
        <v>7</v>
      </c>
      <c r="E251" s="2">
        <v>14</v>
      </c>
      <c r="F251" s="2" t="s">
        <v>14</v>
      </c>
      <c r="G251" s="1" t="s">
        <v>6</v>
      </c>
      <c r="H251" s="1" t="s">
        <v>388</v>
      </c>
      <c r="I251" s="5">
        <v>31.2</v>
      </c>
    </row>
    <row r="252" spans="1:9" x14ac:dyDescent="0.25">
      <c r="A252" s="2">
        <v>3</v>
      </c>
      <c r="B252" s="2" t="s">
        <v>8</v>
      </c>
      <c r="C252" s="2">
        <v>30</v>
      </c>
      <c r="D252" s="2" t="s">
        <v>7</v>
      </c>
      <c r="E252" s="2">
        <v>14</v>
      </c>
      <c r="F252" s="2" t="s">
        <v>14</v>
      </c>
      <c r="G252" s="1" t="s">
        <v>15</v>
      </c>
      <c r="H252" s="1" t="s">
        <v>388</v>
      </c>
      <c r="I252" s="5">
        <v>31.6</v>
      </c>
    </row>
    <row r="253" spans="1:9" x14ac:dyDescent="0.25">
      <c r="A253" s="2">
        <v>3</v>
      </c>
      <c r="B253" s="2" t="s">
        <v>8</v>
      </c>
      <c r="C253" s="2">
        <v>30</v>
      </c>
      <c r="D253" s="2" t="s">
        <v>7</v>
      </c>
      <c r="E253" s="2">
        <v>14</v>
      </c>
      <c r="F253" s="1" t="s">
        <v>5</v>
      </c>
      <c r="G253" s="1" t="s">
        <v>14</v>
      </c>
      <c r="H253" s="1" t="s">
        <v>388</v>
      </c>
      <c r="I253" s="5">
        <v>29.3</v>
      </c>
    </row>
    <row r="254" spans="1:9" x14ac:dyDescent="0.25">
      <c r="A254" s="2">
        <v>3</v>
      </c>
      <c r="B254" s="2" t="s">
        <v>8</v>
      </c>
      <c r="C254" s="2">
        <v>30</v>
      </c>
      <c r="D254" s="2" t="s">
        <v>7</v>
      </c>
      <c r="E254" s="2">
        <v>14</v>
      </c>
      <c r="F254" s="2" t="s">
        <v>5</v>
      </c>
      <c r="G254" s="1" t="s">
        <v>5</v>
      </c>
      <c r="H254" s="1" t="s">
        <v>388</v>
      </c>
      <c r="I254" s="5">
        <v>29.6</v>
      </c>
    </row>
    <row r="255" spans="1:9" x14ac:dyDescent="0.25">
      <c r="A255" s="2">
        <v>3</v>
      </c>
      <c r="B255" s="2" t="s">
        <v>8</v>
      </c>
      <c r="C255" s="2">
        <v>30</v>
      </c>
      <c r="D255" s="2" t="s">
        <v>7</v>
      </c>
      <c r="E255" s="2">
        <v>14</v>
      </c>
      <c r="F255" s="2" t="s">
        <v>5</v>
      </c>
      <c r="G255" s="1" t="s">
        <v>6</v>
      </c>
      <c r="H255" s="1" t="s">
        <v>388</v>
      </c>
      <c r="I255" s="5">
        <v>31.2</v>
      </c>
    </row>
    <row r="256" spans="1:9" x14ac:dyDescent="0.25">
      <c r="A256" s="2">
        <v>3</v>
      </c>
      <c r="B256" s="2" t="s">
        <v>8</v>
      </c>
      <c r="C256" s="2">
        <v>30</v>
      </c>
      <c r="D256" s="2" t="s">
        <v>7</v>
      </c>
      <c r="E256" s="2">
        <v>14</v>
      </c>
      <c r="F256" s="2" t="s">
        <v>5</v>
      </c>
      <c r="G256" s="1" t="s">
        <v>15</v>
      </c>
      <c r="H256" s="1" t="s">
        <v>388</v>
      </c>
      <c r="I256" s="5">
        <v>30.3</v>
      </c>
    </row>
    <row r="257" spans="1:9" x14ac:dyDescent="0.25">
      <c r="A257" s="2">
        <v>3</v>
      </c>
      <c r="B257" s="2" t="s">
        <v>8</v>
      </c>
      <c r="C257" s="2">
        <v>30</v>
      </c>
      <c r="D257" s="2" t="s">
        <v>7</v>
      </c>
      <c r="E257" s="2">
        <v>14</v>
      </c>
      <c r="F257" s="1" t="s">
        <v>6</v>
      </c>
      <c r="G257" s="1" t="s">
        <v>14</v>
      </c>
      <c r="H257" s="1" t="s">
        <v>388</v>
      </c>
      <c r="I257" s="5">
        <v>0.1</v>
      </c>
    </row>
    <row r="258" spans="1:9" x14ac:dyDescent="0.25">
      <c r="A258" s="2">
        <v>3</v>
      </c>
      <c r="B258" s="2" t="s">
        <v>8</v>
      </c>
      <c r="C258" s="2">
        <v>30</v>
      </c>
      <c r="D258" s="2" t="s">
        <v>7</v>
      </c>
      <c r="E258" s="2">
        <v>14</v>
      </c>
      <c r="F258" s="2" t="s">
        <v>6</v>
      </c>
      <c r="G258" s="1" t="s">
        <v>5</v>
      </c>
      <c r="H258" s="1" t="s">
        <v>388</v>
      </c>
      <c r="I258" s="5">
        <v>0.1</v>
      </c>
    </row>
    <row r="259" spans="1:9" x14ac:dyDescent="0.25">
      <c r="A259" s="2">
        <v>3</v>
      </c>
      <c r="B259" s="2" t="s">
        <v>8</v>
      </c>
      <c r="C259" s="2">
        <v>30</v>
      </c>
      <c r="D259" s="2" t="s">
        <v>7</v>
      </c>
      <c r="E259" s="2">
        <v>14</v>
      </c>
      <c r="F259" s="1" t="s">
        <v>15</v>
      </c>
      <c r="G259" s="1" t="s">
        <v>14</v>
      </c>
      <c r="H259" s="1" t="s">
        <v>388</v>
      </c>
      <c r="I259" s="5">
        <v>10.8</v>
      </c>
    </row>
    <row r="260" spans="1:9" x14ac:dyDescent="0.25">
      <c r="A260" s="2">
        <v>3</v>
      </c>
      <c r="B260" s="2" t="s">
        <v>8</v>
      </c>
      <c r="C260" s="2">
        <v>30</v>
      </c>
      <c r="D260" s="2" t="s">
        <v>7</v>
      </c>
      <c r="E260" s="2">
        <v>14</v>
      </c>
      <c r="F260" s="2" t="s">
        <v>15</v>
      </c>
      <c r="G260" s="1" t="s">
        <v>5</v>
      </c>
      <c r="H260" s="1" t="s">
        <v>388</v>
      </c>
      <c r="I260" s="5">
        <v>13.7</v>
      </c>
    </row>
    <row r="261" spans="1:9" x14ac:dyDescent="0.25">
      <c r="A261" s="2">
        <v>3</v>
      </c>
      <c r="B261" s="2" t="s">
        <v>8</v>
      </c>
      <c r="C261" s="2">
        <v>30</v>
      </c>
      <c r="D261" s="2" t="s">
        <v>7</v>
      </c>
      <c r="E261" s="2">
        <v>14</v>
      </c>
      <c r="F261" s="2" t="s">
        <v>15</v>
      </c>
      <c r="G261" s="1" t="s">
        <v>6</v>
      </c>
      <c r="H261" s="1" t="s">
        <v>388</v>
      </c>
      <c r="I261" s="5">
        <v>36.4</v>
      </c>
    </row>
    <row r="262" spans="1:9" x14ac:dyDescent="0.25">
      <c r="A262" s="2">
        <v>3</v>
      </c>
      <c r="B262" s="2" t="s">
        <v>8</v>
      </c>
      <c r="C262" s="2">
        <v>30</v>
      </c>
      <c r="D262" s="2" t="s">
        <v>7</v>
      </c>
      <c r="E262" s="2">
        <v>14</v>
      </c>
      <c r="F262" s="2" t="s">
        <v>15</v>
      </c>
      <c r="G262" s="1" t="s">
        <v>15</v>
      </c>
      <c r="H262" s="1" t="s">
        <v>388</v>
      </c>
      <c r="I262" s="5">
        <v>39.700000000000003</v>
      </c>
    </row>
    <row r="263" spans="1:9" x14ac:dyDescent="0.25">
      <c r="A263" s="2">
        <v>3</v>
      </c>
      <c r="B263" s="2" t="s">
        <v>8</v>
      </c>
      <c r="C263" s="2">
        <v>30</v>
      </c>
      <c r="D263" s="2" t="s">
        <v>7</v>
      </c>
      <c r="E263" s="1">
        <v>15</v>
      </c>
      <c r="F263" s="1" t="s">
        <v>14</v>
      </c>
      <c r="G263" s="1" t="s">
        <v>14</v>
      </c>
      <c r="H263" s="1" t="s">
        <v>388</v>
      </c>
      <c r="I263" s="5">
        <v>31.9</v>
      </c>
    </row>
    <row r="264" spans="1:9" x14ac:dyDescent="0.25">
      <c r="A264" s="2">
        <v>3</v>
      </c>
      <c r="B264" s="2" t="s">
        <v>8</v>
      </c>
      <c r="C264" s="2">
        <v>30</v>
      </c>
      <c r="D264" s="2" t="s">
        <v>7</v>
      </c>
      <c r="E264" s="2">
        <v>15</v>
      </c>
      <c r="F264" s="2" t="s">
        <v>14</v>
      </c>
      <c r="G264" s="1" t="s">
        <v>5</v>
      </c>
      <c r="H264" s="1" t="s">
        <v>388</v>
      </c>
      <c r="I264" s="5">
        <v>33.9</v>
      </c>
    </row>
    <row r="265" spans="1:9" x14ac:dyDescent="0.25">
      <c r="A265" s="2">
        <v>3</v>
      </c>
      <c r="B265" s="2" t="s">
        <v>8</v>
      </c>
      <c r="C265" s="2">
        <v>30</v>
      </c>
      <c r="D265" s="2" t="s">
        <v>7</v>
      </c>
      <c r="E265" s="2">
        <v>15</v>
      </c>
      <c r="F265" s="2" t="s">
        <v>14</v>
      </c>
      <c r="G265" s="1" t="s">
        <v>6</v>
      </c>
      <c r="H265" s="1" t="s">
        <v>388</v>
      </c>
      <c r="I265" s="5">
        <v>30.5</v>
      </c>
    </row>
    <row r="266" spans="1:9" x14ac:dyDescent="0.25">
      <c r="A266" s="2">
        <v>3</v>
      </c>
      <c r="B266" s="2" t="s">
        <v>8</v>
      </c>
      <c r="C266" s="2">
        <v>30</v>
      </c>
      <c r="D266" s="2" t="s">
        <v>7</v>
      </c>
      <c r="E266" s="2">
        <v>15</v>
      </c>
      <c r="F266" s="2" t="s">
        <v>14</v>
      </c>
      <c r="G266" s="1" t="s">
        <v>15</v>
      </c>
      <c r="H266" s="1" t="s">
        <v>388</v>
      </c>
      <c r="I266" s="5">
        <v>31.8</v>
      </c>
    </row>
    <row r="267" spans="1:9" x14ac:dyDescent="0.25">
      <c r="A267" s="2">
        <v>3</v>
      </c>
      <c r="B267" s="2" t="s">
        <v>8</v>
      </c>
      <c r="C267" s="2">
        <v>30</v>
      </c>
      <c r="D267" s="2" t="s">
        <v>7</v>
      </c>
      <c r="E267" s="2">
        <v>15</v>
      </c>
      <c r="F267" s="1" t="s">
        <v>5</v>
      </c>
      <c r="G267" s="1" t="s">
        <v>14</v>
      </c>
      <c r="H267" s="1" t="s">
        <v>388</v>
      </c>
      <c r="I267" s="5">
        <v>26.3</v>
      </c>
    </row>
    <row r="268" spans="1:9" x14ac:dyDescent="0.25">
      <c r="A268" s="2">
        <v>3</v>
      </c>
      <c r="B268" s="2" t="s">
        <v>8</v>
      </c>
      <c r="C268" s="2">
        <v>30</v>
      </c>
      <c r="D268" s="2" t="s">
        <v>7</v>
      </c>
      <c r="E268" s="2">
        <v>15</v>
      </c>
      <c r="F268" s="2" t="s">
        <v>5</v>
      </c>
      <c r="G268" s="1" t="s">
        <v>5</v>
      </c>
      <c r="H268" s="1" t="s">
        <v>388</v>
      </c>
      <c r="I268" s="5">
        <v>27.4</v>
      </c>
    </row>
    <row r="269" spans="1:9" x14ac:dyDescent="0.25">
      <c r="A269" s="2">
        <v>3</v>
      </c>
      <c r="B269" s="2" t="s">
        <v>8</v>
      </c>
      <c r="C269" s="2">
        <v>30</v>
      </c>
      <c r="D269" s="2" t="s">
        <v>7</v>
      </c>
      <c r="E269" s="2">
        <v>15</v>
      </c>
      <c r="F269" s="2" t="s">
        <v>5</v>
      </c>
      <c r="G269" s="1" t="s">
        <v>6</v>
      </c>
      <c r="H269" s="1" t="s">
        <v>388</v>
      </c>
      <c r="I269" s="5">
        <v>29.4</v>
      </c>
    </row>
    <row r="270" spans="1:9" x14ac:dyDescent="0.25">
      <c r="A270" s="2">
        <v>3</v>
      </c>
      <c r="B270" s="2" t="s">
        <v>8</v>
      </c>
      <c r="C270" s="2">
        <v>30</v>
      </c>
      <c r="D270" s="2" t="s">
        <v>7</v>
      </c>
      <c r="E270" s="2">
        <v>15</v>
      </c>
      <c r="F270" s="2" t="s">
        <v>5</v>
      </c>
      <c r="G270" s="1" t="s">
        <v>15</v>
      </c>
      <c r="H270" s="1" t="s">
        <v>388</v>
      </c>
      <c r="I270" s="5">
        <v>30.1</v>
      </c>
    </row>
    <row r="271" spans="1:9" x14ac:dyDescent="0.25">
      <c r="A271" s="2">
        <v>3</v>
      </c>
      <c r="B271" s="2" t="s">
        <v>8</v>
      </c>
      <c r="C271" s="2">
        <v>30</v>
      </c>
      <c r="D271" s="2" t="s">
        <v>7</v>
      </c>
      <c r="E271" s="2">
        <v>15</v>
      </c>
      <c r="F271" s="1" t="s">
        <v>6</v>
      </c>
      <c r="G271" s="1" t="s">
        <v>14</v>
      </c>
      <c r="H271" s="1" t="s">
        <v>388</v>
      </c>
      <c r="I271" s="5">
        <v>27.6</v>
      </c>
    </row>
    <row r="272" spans="1:9" x14ac:dyDescent="0.25">
      <c r="A272" s="2">
        <v>3</v>
      </c>
      <c r="B272" s="2" t="s">
        <v>8</v>
      </c>
      <c r="C272" s="2">
        <v>30</v>
      </c>
      <c r="D272" s="2" t="s">
        <v>7</v>
      </c>
      <c r="E272" s="2">
        <v>15</v>
      </c>
      <c r="F272" s="2" t="s">
        <v>6</v>
      </c>
      <c r="G272" s="1" t="s">
        <v>5</v>
      </c>
      <c r="H272" s="1" t="s">
        <v>388</v>
      </c>
      <c r="I272" s="5">
        <v>20.3</v>
      </c>
    </row>
    <row r="273" spans="1:9" x14ac:dyDescent="0.25">
      <c r="A273" s="2">
        <v>3</v>
      </c>
      <c r="B273" s="2" t="s">
        <v>8</v>
      </c>
      <c r="C273" s="2">
        <v>30</v>
      </c>
      <c r="D273" s="2" t="s">
        <v>7</v>
      </c>
      <c r="E273" s="2">
        <v>15</v>
      </c>
      <c r="F273" s="2" t="s">
        <v>6</v>
      </c>
      <c r="G273" s="1" t="s">
        <v>6</v>
      </c>
      <c r="H273" s="1" t="s">
        <v>388</v>
      </c>
      <c r="I273" s="5">
        <v>29.7</v>
      </c>
    </row>
    <row r="274" spans="1:9" x14ac:dyDescent="0.25">
      <c r="A274" s="2">
        <v>3</v>
      </c>
      <c r="B274" s="2" t="s">
        <v>8</v>
      </c>
      <c r="C274" s="2">
        <v>30</v>
      </c>
      <c r="D274" s="2" t="s">
        <v>7</v>
      </c>
      <c r="E274" s="2">
        <v>15</v>
      </c>
      <c r="F274" s="2" t="s">
        <v>6</v>
      </c>
      <c r="G274" s="1" t="s">
        <v>15</v>
      </c>
      <c r="H274" s="1" t="s">
        <v>388</v>
      </c>
      <c r="I274" s="5">
        <v>6.9</v>
      </c>
    </row>
    <row r="275" spans="1:9" x14ac:dyDescent="0.25">
      <c r="A275" s="2">
        <v>3</v>
      </c>
      <c r="B275" s="2" t="s">
        <v>8</v>
      </c>
      <c r="C275" s="2">
        <v>30</v>
      </c>
      <c r="D275" s="2" t="s">
        <v>7</v>
      </c>
      <c r="E275" s="1">
        <v>19</v>
      </c>
      <c r="F275" s="1" t="s">
        <v>5</v>
      </c>
      <c r="G275" s="1" t="s">
        <v>14</v>
      </c>
      <c r="H275" s="1" t="s">
        <v>388</v>
      </c>
      <c r="I275" s="5">
        <v>13.7</v>
      </c>
    </row>
    <row r="276" spans="1:9" x14ac:dyDescent="0.25">
      <c r="A276" s="2">
        <v>3</v>
      </c>
      <c r="B276" s="2" t="s">
        <v>8</v>
      </c>
      <c r="C276" s="2">
        <v>30</v>
      </c>
      <c r="D276" s="2" t="s">
        <v>7</v>
      </c>
      <c r="E276" s="2">
        <v>19</v>
      </c>
      <c r="F276" s="2" t="s">
        <v>5</v>
      </c>
      <c r="G276" s="1" t="s">
        <v>5</v>
      </c>
      <c r="H276" s="1" t="s">
        <v>388</v>
      </c>
      <c r="I276" s="5">
        <v>46.4</v>
      </c>
    </row>
    <row r="277" spans="1:9" x14ac:dyDescent="0.25">
      <c r="A277" s="2">
        <v>3</v>
      </c>
      <c r="B277" s="2" t="s">
        <v>8</v>
      </c>
      <c r="C277" s="2">
        <v>30</v>
      </c>
      <c r="D277" s="2" t="s">
        <v>7</v>
      </c>
      <c r="E277" s="2">
        <v>19</v>
      </c>
      <c r="F277" s="2" t="s">
        <v>5</v>
      </c>
      <c r="G277" s="1" t="s">
        <v>6</v>
      </c>
      <c r="H277" s="1" t="s">
        <v>388</v>
      </c>
      <c r="I277" s="5">
        <v>14.2</v>
      </c>
    </row>
    <row r="278" spans="1:9" x14ac:dyDescent="0.25">
      <c r="A278" s="2">
        <v>3</v>
      </c>
      <c r="B278" s="2" t="s">
        <v>8</v>
      </c>
      <c r="C278" s="2">
        <v>30</v>
      </c>
      <c r="D278" s="2" t="s">
        <v>7</v>
      </c>
      <c r="E278" s="2">
        <v>19</v>
      </c>
      <c r="F278" s="2" t="s">
        <v>5</v>
      </c>
      <c r="G278" s="1" t="s">
        <v>15</v>
      </c>
      <c r="H278" s="1" t="s">
        <v>388</v>
      </c>
      <c r="I278" s="5">
        <v>47.3</v>
      </c>
    </row>
    <row r="279" spans="1:9" x14ac:dyDescent="0.25">
      <c r="A279" s="2">
        <v>3</v>
      </c>
      <c r="B279" s="2" t="s">
        <v>8</v>
      </c>
      <c r="C279" s="2">
        <v>30</v>
      </c>
      <c r="D279" s="2" t="s">
        <v>7</v>
      </c>
      <c r="E279" s="2">
        <v>19</v>
      </c>
      <c r="F279" s="1" t="s">
        <v>15</v>
      </c>
      <c r="G279" s="1" t="s">
        <v>14</v>
      </c>
      <c r="H279" s="1" t="s">
        <v>388</v>
      </c>
      <c r="I279" s="5">
        <v>12</v>
      </c>
    </row>
    <row r="280" spans="1:9" x14ac:dyDescent="0.25">
      <c r="A280" s="2">
        <v>3</v>
      </c>
      <c r="B280" s="2" t="s">
        <v>8</v>
      </c>
      <c r="C280" s="2">
        <v>30</v>
      </c>
      <c r="D280" s="2" t="s">
        <v>7</v>
      </c>
      <c r="E280" s="2">
        <v>19</v>
      </c>
      <c r="F280" s="2" t="s">
        <v>15</v>
      </c>
      <c r="G280" s="1" t="s">
        <v>5</v>
      </c>
      <c r="H280" s="1" t="s">
        <v>388</v>
      </c>
      <c r="I280" s="5">
        <v>46.6</v>
      </c>
    </row>
    <row r="281" spans="1:9" x14ac:dyDescent="0.25">
      <c r="A281" s="2">
        <v>3</v>
      </c>
      <c r="B281" s="2" t="s">
        <v>8</v>
      </c>
      <c r="C281" s="2">
        <v>30</v>
      </c>
      <c r="D281" s="2" t="s">
        <v>7</v>
      </c>
      <c r="E281" s="2">
        <v>19</v>
      </c>
      <c r="F281" s="2" t="s">
        <v>15</v>
      </c>
      <c r="G281" s="1" t="s">
        <v>6</v>
      </c>
      <c r="H281" s="1" t="s">
        <v>388</v>
      </c>
      <c r="I281" s="5">
        <v>13.1</v>
      </c>
    </row>
    <row r="282" spans="1:9" x14ac:dyDescent="0.25">
      <c r="A282" s="2">
        <v>3</v>
      </c>
      <c r="B282" s="2" t="s">
        <v>8</v>
      </c>
      <c r="C282" s="2">
        <v>30</v>
      </c>
      <c r="D282" s="2" t="s">
        <v>7</v>
      </c>
      <c r="E282" s="2">
        <v>19</v>
      </c>
      <c r="F282" s="2" t="s">
        <v>15</v>
      </c>
      <c r="G282" s="1" t="s">
        <v>15</v>
      </c>
      <c r="H282" s="1" t="s">
        <v>388</v>
      </c>
      <c r="I282" s="5">
        <v>49.2</v>
      </c>
    </row>
    <row r="283" spans="1:9" x14ac:dyDescent="0.25">
      <c r="A283" s="2">
        <v>3</v>
      </c>
      <c r="B283" s="2" t="s">
        <v>8</v>
      </c>
      <c r="C283" s="2">
        <v>30</v>
      </c>
      <c r="D283" s="2" t="s">
        <v>7</v>
      </c>
      <c r="E283" s="1">
        <v>23</v>
      </c>
      <c r="F283" s="1" t="s">
        <v>5</v>
      </c>
      <c r="G283" s="1" t="s">
        <v>14</v>
      </c>
      <c r="H283" s="1" t="s">
        <v>388</v>
      </c>
      <c r="I283" s="5">
        <v>12.6</v>
      </c>
    </row>
    <row r="284" spans="1:9" x14ac:dyDescent="0.25">
      <c r="A284" s="2">
        <v>3</v>
      </c>
      <c r="B284" s="2" t="s">
        <v>8</v>
      </c>
      <c r="C284" s="2">
        <v>30</v>
      </c>
      <c r="D284" s="2" t="s">
        <v>7</v>
      </c>
      <c r="E284" s="2">
        <v>23</v>
      </c>
      <c r="F284" s="2" t="s">
        <v>5</v>
      </c>
      <c r="G284" s="1" t="s">
        <v>5</v>
      </c>
      <c r="H284" s="1" t="s">
        <v>388</v>
      </c>
      <c r="I284" s="5">
        <v>14.6</v>
      </c>
    </row>
    <row r="285" spans="1:9" x14ac:dyDescent="0.25">
      <c r="A285" s="2">
        <v>3</v>
      </c>
      <c r="B285" s="2" t="s">
        <v>8</v>
      </c>
      <c r="C285" s="2">
        <v>30</v>
      </c>
      <c r="D285" s="2" t="s">
        <v>7</v>
      </c>
      <c r="E285" s="1">
        <v>30</v>
      </c>
      <c r="F285" s="1" t="s">
        <v>5</v>
      </c>
      <c r="G285" s="1" t="s">
        <v>5</v>
      </c>
      <c r="H285" s="1" t="s">
        <v>388</v>
      </c>
      <c r="I285" s="5">
        <v>0</v>
      </c>
    </row>
    <row r="286" spans="1:9" x14ac:dyDescent="0.25">
      <c r="A286" s="1">
        <v>4</v>
      </c>
      <c r="B286" s="1" t="s">
        <v>8</v>
      </c>
      <c r="C286" s="1">
        <v>29</v>
      </c>
      <c r="D286" s="1" t="s">
        <v>7</v>
      </c>
      <c r="E286" s="1">
        <v>36</v>
      </c>
      <c r="F286" s="1" t="s">
        <v>6</v>
      </c>
      <c r="G286" s="1" t="s">
        <v>15</v>
      </c>
      <c r="H286" s="1" t="s">
        <v>388</v>
      </c>
      <c r="I286" s="5">
        <v>0.1</v>
      </c>
    </row>
    <row r="287" spans="1:9" x14ac:dyDescent="0.25">
      <c r="A287" s="2">
        <v>4</v>
      </c>
      <c r="B287" s="2" t="s">
        <v>8</v>
      </c>
      <c r="C287" s="2">
        <v>29</v>
      </c>
      <c r="D287" s="2" t="s">
        <v>7</v>
      </c>
      <c r="E287" s="2">
        <v>36</v>
      </c>
      <c r="F287" s="1" t="s">
        <v>15</v>
      </c>
      <c r="G287" s="1" t="s">
        <v>6</v>
      </c>
      <c r="H287" s="1" t="s">
        <v>388</v>
      </c>
      <c r="I287" s="5">
        <v>0</v>
      </c>
    </row>
    <row r="288" spans="1:9" x14ac:dyDescent="0.25">
      <c r="A288" s="2">
        <v>4</v>
      </c>
      <c r="B288" s="2" t="s">
        <v>8</v>
      </c>
      <c r="C288" s="1">
        <v>30</v>
      </c>
      <c r="D288" s="1" t="s">
        <v>7</v>
      </c>
      <c r="E288" s="1">
        <v>35</v>
      </c>
      <c r="F288" s="1" t="s">
        <v>6</v>
      </c>
      <c r="G288" s="1" t="s">
        <v>6</v>
      </c>
      <c r="H288" s="1" t="s">
        <v>388</v>
      </c>
      <c r="I288" s="5">
        <v>1.1000000000000001</v>
      </c>
    </row>
    <row r="289" spans="1:9" x14ac:dyDescent="0.25">
      <c r="A289" s="3">
        <v>4</v>
      </c>
      <c r="B289" s="3" t="s">
        <v>8</v>
      </c>
      <c r="C289" s="3">
        <v>30</v>
      </c>
      <c r="D289" s="3" t="s">
        <v>7</v>
      </c>
      <c r="E289" s="3">
        <v>35</v>
      </c>
      <c r="F289" s="3" t="s">
        <v>6</v>
      </c>
      <c r="G289" s="6" t="s">
        <v>15</v>
      </c>
      <c r="H289" s="6" t="s">
        <v>388</v>
      </c>
      <c r="I289" s="23">
        <v>0.6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89129-DA85-4466-B484-D58B890FC3F3}">
  <dimension ref="A1:BF85"/>
  <sheetViews>
    <sheetView topLeftCell="V1" workbookViewId="0">
      <selection activeCell="AV1" sqref="AV1"/>
    </sheetView>
  </sheetViews>
  <sheetFormatPr defaultRowHeight="15" x14ac:dyDescent="0.25"/>
  <cols>
    <col min="51" max="51" width="15" bestFit="1" customWidth="1"/>
    <col min="54" max="57" width="12" bestFit="1" customWidth="1"/>
    <col min="58" max="58" width="17.28515625" bestFit="1" customWidth="1"/>
  </cols>
  <sheetData>
    <row r="1" spans="1:58" x14ac:dyDescent="0.25">
      <c r="A1" t="s">
        <v>566</v>
      </c>
      <c r="B1" t="s">
        <v>1066</v>
      </c>
      <c r="C1" t="s">
        <v>1067</v>
      </c>
      <c r="D1" t="s">
        <v>582</v>
      </c>
      <c r="E1" t="s">
        <v>1068</v>
      </c>
      <c r="F1" t="s">
        <v>1069</v>
      </c>
      <c r="G1" t="s">
        <v>1070</v>
      </c>
      <c r="H1" t="s">
        <v>1071</v>
      </c>
      <c r="I1" t="s">
        <v>1072</v>
      </c>
      <c r="J1" t="s">
        <v>568</v>
      </c>
      <c r="K1" t="s">
        <v>569</v>
      </c>
      <c r="L1" t="s">
        <v>570</v>
      </c>
      <c r="M1" t="s">
        <v>571</v>
      </c>
      <c r="N1" t="s">
        <v>334</v>
      </c>
      <c r="O1" t="s">
        <v>572</v>
      </c>
      <c r="P1" t="s">
        <v>573</v>
      </c>
      <c r="Q1" t="s">
        <v>574</v>
      </c>
      <c r="R1" t="s">
        <v>575</v>
      </c>
      <c r="S1" t="s">
        <v>1073</v>
      </c>
      <c r="T1" t="s">
        <v>1074</v>
      </c>
      <c r="U1" t="s">
        <v>594</v>
      </c>
      <c r="V1" t="s">
        <v>1075</v>
      </c>
      <c r="W1" t="s">
        <v>1076</v>
      </c>
      <c r="X1" t="s">
        <v>1077</v>
      </c>
      <c r="Y1" t="s">
        <v>1078</v>
      </c>
      <c r="Z1" t="s">
        <v>578</v>
      </c>
      <c r="AA1" t="s">
        <v>576</v>
      </c>
      <c r="AB1" t="s">
        <v>1079</v>
      </c>
      <c r="AC1" t="s">
        <v>579</v>
      </c>
      <c r="AD1" t="s">
        <v>1080</v>
      </c>
      <c r="AE1" t="s">
        <v>384</v>
      </c>
      <c r="AF1" t="s">
        <v>1081</v>
      </c>
      <c r="AG1" t="s">
        <v>1082</v>
      </c>
      <c r="AH1" t="s">
        <v>1083</v>
      </c>
      <c r="AI1" t="s">
        <v>1084</v>
      </c>
      <c r="AJ1" t="s">
        <v>1085</v>
      </c>
      <c r="AK1" t="s">
        <v>1086</v>
      </c>
      <c r="AL1" t="s">
        <v>1087</v>
      </c>
      <c r="AM1" t="s">
        <v>1088</v>
      </c>
      <c r="AN1" t="s">
        <v>1089</v>
      </c>
      <c r="AO1" t="s">
        <v>1090</v>
      </c>
      <c r="AP1" t="s">
        <v>1091</v>
      </c>
      <c r="AQ1" t="s">
        <v>603</v>
      </c>
      <c r="AR1" t="s">
        <v>1092</v>
      </c>
      <c r="AS1" t="s">
        <v>346</v>
      </c>
      <c r="AT1" t="s">
        <v>323</v>
      </c>
      <c r="AU1" t="s">
        <v>1093</v>
      </c>
      <c r="AV1" t="s">
        <v>685</v>
      </c>
      <c r="AY1" s="4" t="s">
        <v>685</v>
      </c>
      <c r="AZ1" s="4" t="s">
        <v>570</v>
      </c>
      <c r="BA1" s="4" t="s">
        <v>571</v>
      </c>
      <c r="BB1" s="4" t="s">
        <v>334</v>
      </c>
      <c r="BC1" s="4" t="s">
        <v>572</v>
      </c>
      <c r="BD1" s="4" t="s">
        <v>568</v>
      </c>
      <c r="BE1" s="4" t="s">
        <v>569</v>
      </c>
      <c r="BF1" s="5" t="s">
        <v>1177</v>
      </c>
    </row>
    <row r="2" spans="1:58" x14ac:dyDescent="0.25">
      <c r="A2">
        <v>0</v>
      </c>
      <c r="B2" t="s">
        <v>10</v>
      </c>
      <c r="C2">
        <v>0</v>
      </c>
      <c r="D2">
        <v>95662</v>
      </c>
      <c r="E2" t="s">
        <v>347</v>
      </c>
      <c r="F2">
        <v>16.352819</v>
      </c>
      <c r="G2">
        <v>0</v>
      </c>
      <c r="H2">
        <v>16.43</v>
      </c>
      <c r="I2">
        <v>0</v>
      </c>
      <c r="J2">
        <v>19</v>
      </c>
      <c r="K2" t="s">
        <v>1094</v>
      </c>
      <c r="L2">
        <v>4</v>
      </c>
      <c r="M2" t="s">
        <v>8</v>
      </c>
      <c r="N2">
        <v>26</v>
      </c>
      <c r="O2" t="s">
        <v>7</v>
      </c>
      <c r="P2" t="s">
        <v>470</v>
      </c>
      <c r="Q2" t="s">
        <v>470</v>
      </c>
      <c r="R2" t="s">
        <v>347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 t="s">
        <v>347</v>
      </c>
      <c r="Z2">
        <v>6.5078550000000002</v>
      </c>
      <c r="AA2">
        <v>0</v>
      </c>
      <c r="AB2">
        <v>0</v>
      </c>
      <c r="AC2">
        <v>0</v>
      </c>
      <c r="AD2">
        <v>0</v>
      </c>
      <c r="AE2" t="s">
        <v>347</v>
      </c>
      <c r="AF2">
        <v>0</v>
      </c>
      <c r="AG2" t="s">
        <v>347</v>
      </c>
      <c r="AH2">
        <v>18.61</v>
      </c>
      <c r="AI2">
        <v>0</v>
      </c>
      <c r="AJ2" t="s">
        <v>347</v>
      </c>
      <c r="AK2">
        <v>0</v>
      </c>
      <c r="AL2" t="s">
        <v>347</v>
      </c>
      <c r="AM2" t="s">
        <v>470</v>
      </c>
      <c r="AN2" t="s">
        <v>347</v>
      </c>
      <c r="AO2" t="s">
        <v>470</v>
      </c>
      <c r="AP2" t="s">
        <v>347</v>
      </c>
      <c r="AQ2" t="s">
        <v>1095</v>
      </c>
      <c r="AR2" t="s">
        <v>1096</v>
      </c>
      <c r="AS2">
        <v>3568.9289699999999</v>
      </c>
      <c r="AT2">
        <v>712328.78229700006</v>
      </c>
      <c r="AU2">
        <f>ROUND(AT2/43560,1)</f>
        <v>16.399999999999999</v>
      </c>
      <c r="AV2" t="s">
        <v>1176</v>
      </c>
      <c r="AY2" s="1" t="s">
        <v>1176</v>
      </c>
      <c r="AZ2" s="1">
        <v>2</v>
      </c>
      <c r="BA2" s="1" t="s">
        <v>8</v>
      </c>
      <c r="BB2" s="1">
        <v>27</v>
      </c>
      <c r="BC2" s="1" t="s">
        <v>7</v>
      </c>
      <c r="BD2" s="1">
        <v>1</v>
      </c>
      <c r="BE2" s="1" t="s">
        <v>20</v>
      </c>
      <c r="BF2" s="32">
        <v>37.799999999999997</v>
      </c>
    </row>
    <row r="3" spans="1:58" x14ac:dyDescent="0.25">
      <c r="A3">
        <v>1</v>
      </c>
      <c r="B3" t="s">
        <v>10</v>
      </c>
      <c r="C3">
        <v>0</v>
      </c>
      <c r="D3">
        <v>95662</v>
      </c>
      <c r="E3" t="s">
        <v>347</v>
      </c>
      <c r="F3">
        <v>14.083625</v>
      </c>
      <c r="G3">
        <v>0</v>
      </c>
      <c r="H3">
        <v>14.15</v>
      </c>
      <c r="I3">
        <v>0</v>
      </c>
      <c r="J3">
        <v>19</v>
      </c>
      <c r="K3" t="s">
        <v>1097</v>
      </c>
      <c r="L3">
        <v>4</v>
      </c>
      <c r="M3" t="s">
        <v>8</v>
      </c>
      <c r="N3">
        <v>26</v>
      </c>
      <c r="O3" t="s">
        <v>7</v>
      </c>
      <c r="P3" t="s">
        <v>470</v>
      </c>
      <c r="Q3" t="s">
        <v>470</v>
      </c>
      <c r="R3" t="s">
        <v>347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 t="s">
        <v>347</v>
      </c>
      <c r="Z3">
        <v>6.5078550000000002</v>
      </c>
      <c r="AA3">
        <v>0</v>
      </c>
      <c r="AB3">
        <v>0</v>
      </c>
      <c r="AC3">
        <v>0</v>
      </c>
      <c r="AD3">
        <v>0</v>
      </c>
      <c r="AE3" t="s">
        <v>347</v>
      </c>
      <c r="AF3">
        <v>0</v>
      </c>
      <c r="AG3" t="s">
        <v>347</v>
      </c>
      <c r="AH3">
        <v>18.61</v>
      </c>
      <c r="AI3">
        <v>0</v>
      </c>
      <c r="AJ3" t="s">
        <v>347</v>
      </c>
      <c r="AK3">
        <v>0</v>
      </c>
      <c r="AL3" t="s">
        <v>347</v>
      </c>
      <c r="AM3" t="s">
        <v>470</v>
      </c>
      <c r="AN3" t="s">
        <v>347</v>
      </c>
      <c r="AO3" t="s">
        <v>470</v>
      </c>
      <c r="AP3" t="s">
        <v>347</v>
      </c>
      <c r="AQ3" t="s">
        <v>1095</v>
      </c>
      <c r="AR3" t="s">
        <v>1096</v>
      </c>
      <c r="AS3">
        <v>3521.3272659999998</v>
      </c>
      <c r="AT3">
        <v>613482.72461200005</v>
      </c>
      <c r="AU3">
        <f t="shared" ref="AU3:AU66" si="0">ROUND(AT3/43560,1)</f>
        <v>14.1</v>
      </c>
      <c r="AV3" t="s">
        <v>1176</v>
      </c>
      <c r="AY3" s="2" t="s">
        <v>1176</v>
      </c>
      <c r="AZ3" s="2">
        <v>2</v>
      </c>
      <c r="BA3" s="2" t="s">
        <v>8</v>
      </c>
      <c r="BB3" s="2">
        <v>27</v>
      </c>
      <c r="BC3" s="2" t="s">
        <v>7</v>
      </c>
      <c r="BD3" s="2">
        <v>1</v>
      </c>
      <c r="BE3" s="22" t="s">
        <v>4</v>
      </c>
      <c r="BF3" s="33">
        <v>2.4</v>
      </c>
    </row>
    <row r="4" spans="1:58" x14ac:dyDescent="0.25">
      <c r="A4">
        <v>2</v>
      </c>
      <c r="B4" t="s">
        <v>10</v>
      </c>
      <c r="C4">
        <v>0</v>
      </c>
      <c r="D4">
        <v>95660</v>
      </c>
      <c r="E4" t="s">
        <v>347</v>
      </c>
      <c r="F4">
        <v>1.9576739999999999</v>
      </c>
      <c r="G4">
        <v>0</v>
      </c>
      <c r="H4">
        <v>2.31</v>
      </c>
      <c r="I4">
        <v>0</v>
      </c>
      <c r="J4" t="s">
        <v>347</v>
      </c>
      <c r="K4" t="s">
        <v>347</v>
      </c>
      <c r="L4" t="s">
        <v>347</v>
      </c>
      <c r="M4" t="s">
        <v>347</v>
      </c>
      <c r="N4" t="s">
        <v>347</v>
      </c>
      <c r="O4" t="s">
        <v>347</v>
      </c>
      <c r="P4" t="s">
        <v>470</v>
      </c>
      <c r="Q4" t="s">
        <v>470</v>
      </c>
      <c r="R4" t="s">
        <v>347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 t="s">
        <v>347</v>
      </c>
      <c r="Z4">
        <v>6.5078550000000002</v>
      </c>
      <c r="AA4">
        <v>0</v>
      </c>
      <c r="AB4">
        <v>0</v>
      </c>
      <c r="AC4">
        <v>0</v>
      </c>
      <c r="AD4">
        <v>0</v>
      </c>
      <c r="AE4" t="s">
        <v>347</v>
      </c>
      <c r="AF4">
        <v>0</v>
      </c>
      <c r="AG4" t="s">
        <v>347</v>
      </c>
      <c r="AH4">
        <v>18.61</v>
      </c>
      <c r="AI4">
        <v>0</v>
      </c>
      <c r="AJ4" t="s">
        <v>347</v>
      </c>
      <c r="AK4">
        <v>0</v>
      </c>
      <c r="AL4" t="s">
        <v>347</v>
      </c>
      <c r="AM4" t="s">
        <v>470</v>
      </c>
      <c r="AN4" t="s">
        <v>347</v>
      </c>
      <c r="AO4" t="s">
        <v>470</v>
      </c>
      <c r="AP4" t="s">
        <v>347</v>
      </c>
      <c r="AQ4" t="s">
        <v>1095</v>
      </c>
      <c r="AR4" t="s">
        <v>1096</v>
      </c>
      <c r="AS4">
        <v>2335.0710370000002</v>
      </c>
      <c r="AT4">
        <v>85269.619038000004</v>
      </c>
      <c r="AU4">
        <f t="shared" si="0"/>
        <v>2</v>
      </c>
      <c r="AV4" t="s">
        <v>1176</v>
      </c>
      <c r="AY4" s="2" t="s">
        <v>1176</v>
      </c>
      <c r="AZ4" s="2">
        <v>2</v>
      </c>
      <c r="BA4" s="2" t="s">
        <v>8</v>
      </c>
      <c r="BB4" s="2">
        <v>27</v>
      </c>
      <c r="BC4" s="2" t="s">
        <v>7</v>
      </c>
      <c r="BD4" s="2">
        <v>1</v>
      </c>
      <c r="BE4" s="22" t="s">
        <v>61</v>
      </c>
      <c r="BF4" s="33">
        <v>6.4</v>
      </c>
    </row>
    <row r="5" spans="1:58" x14ac:dyDescent="0.25">
      <c r="A5">
        <v>3</v>
      </c>
      <c r="B5" t="s">
        <v>10</v>
      </c>
      <c r="C5">
        <v>0</v>
      </c>
      <c r="D5">
        <v>95660</v>
      </c>
      <c r="E5" t="s">
        <v>347</v>
      </c>
      <c r="F5">
        <v>2.3289000000000001E-2</v>
      </c>
      <c r="G5">
        <v>0</v>
      </c>
      <c r="H5">
        <v>0.02</v>
      </c>
      <c r="I5">
        <v>0</v>
      </c>
      <c r="J5" t="s">
        <v>347</v>
      </c>
      <c r="K5" t="s">
        <v>347</v>
      </c>
      <c r="L5" t="s">
        <v>347</v>
      </c>
      <c r="M5" t="s">
        <v>347</v>
      </c>
      <c r="N5" t="s">
        <v>347</v>
      </c>
      <c r="O5" t="s">
        <v>347</v>
      </c>
      <c r="P5" t="s">
        <v>470</v>
      </c>
      <c r="Q5" t="s">
        <v>470</v>
      </c>
      <c r="R5" t="s">
        <v>347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 t="s">
        <v>347</v>
      </c>
      <c r="Z5">
        <v>6.5078550000000002</v>
      </c>
      <c r="AA5">
        <v>0</v>
      </c>
      <c r="AB5">
        <v>0</v>
      </c>
      <c r="AC5">
        <v>0</v>
      </c>
      <c r="AD5">
        <v>0</v>
      </c>
      <c r="AE5" t="s">
        <v>347</v>
      </c>
      <c r="AF5">
        <v>0</v>
      </c>
      <c r="AG5" t="s">
        <v>347</v>
      </c>
      <c r="AH5">
        <v>18.61</v>
      </c>
      <c r="AI5">
        <v>0</v>
      </c>
      <c r="AJ5" t="s">
        <v>347</v>
      </c>
      <c r="AK5">
        <v>0</v>
      </c>
      <c r="AL5" t="s">
        <v>347</v>
      </c>
      <c r="AM5" t="s">
        <v>470</v>
      </c>
      <c r="AN5" t="s">
        <v>347</v>
      </c>
      <c r="AO5" t="s">
        <v>470</v>
      </c>
      <c r="AP5" t="s">
        <v>347</v>
      </c>
      <c r="AQ5" t="s">
        <v>1095</v>
      </c>
      <c r="AR5" t="s">
        <v>1096</v>
      </c>
      <c r="AS5">
        <v>170.27657300000001</v>
      </c>
      <c r="AT5">
        <v>1014.391246</v>
      </c>
      <c r="AU5">
        <f t="shared" si="0"/>
        <v>0</v>
      </c>
      <c r="AV5" t="s">
        <v>1176</v>
      </c>
      <c r="AY5" s="2" t="s">
        <v>1176</v>
      </c>
      <c r="AZ5" s="2">
        <v>2</v>
      </c>
      <c r="BA5" s="2" t="s">
        <v>8</v>
      </c>
      <c r="BB5" s="2">
        <v>27</v>
      </c>
      <c r="BC5" s="2" t="s">
        <v>7</v>
      </c>
      <c r="BD5" s="2">
        <v>1</v>
      </c>
      <c r="BE5" s="22" t="s">
        <v>45</v>
      </c>
      <c r="BF5" s="33">
        <v>26.4</v>
      </c>
    </row>
    <row r="6" spans="1:58" x14ac:dyDescent="0.25">
      <c r="A6">
        <v>4</v>
      </c>
      <c r="B6" t="s">
        <v>10</v>
      </c>
      <c r="C6">
        <v>0</v>
      </c>
      <c r="D6">
        <v>95660</v>
      </c>
      <c r="E6" t="s">
        <v>347</v>
      </c>
      <c r="F6">
        <v>4.6922999999999999E-2</v>
      </c>
      <c r="G6">
        <v>0</v>
      </c>
      <c r="H6">
        <v>0.06</v>
      </c>
      <c r="I6">
        <v>0</v>
      </c>
      <c r="J6" t="s">
        <v>347</v>
      </c>
      <c r="K6" t="s">
        <v>347</v>
      </c>
      <c r="L6" t="s">
        <v>347</v>
      </c>
      <c r="M6" t="s">
        <v>347</v>
      </c>
      <c r="N6" t="s">
        <v>347</v>
      </c>
      <c r="O6" t="s">
        <v>347</v>
      </c>
      <c r="P6" t="s">
        <v>470</v>
      </c>
      <c r="Q6" t="s">
        <v>470</v>
      </c>
      <c r="R6" t="s">
        <v>347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 t="s">
        <v>347</v>
      </c>
      <c r="Z6">
        <v>6.5078550000000002</v>
      </c>
      <c r="AA6">
        <v>0</v>
      </c>
      <c r="AB6">
        <v>0</v>
      </c>
      <c r="AC6">
        <v>0</v>
      </c>
      <c r="AD6">
        <v>0</v>
      </c>
      <c r="AE6" t="s">
        <v>347</v>
      </c>
      <c r="AF6">
        <v>0</v>
      </c>
      <c r="AG6" t="s">
        <v>347</v>
      </c>
      <c r="AH6">
        <v>18.61</v>
      </c>
      <c r="AI6">
        <v>0</v>
      </c>
      <c r="AJ6" t="s">
        <v>347</v>
      </c>
      <c r="AK6">
        <v>0</v>
      </c>
      <c r="AL6" t="s">
        <v>347</v>
      </c>
      <c r="AM6" t="s">
        <v>470</v>
      </c>
      <c r="AN6" t="s">
        <v>347</v>
      </c>
      <c r="AO6" t="s">
        <v>470</v>
      </c>
      <c r="AP6" t="s">
        <v>347</v>
      </c>
      <c r="AQ6" t="s">
        <v>1095</v>
      </c>
      <c r="AR6" t="s">
        <v>1096</v>
      </c>
      <c r="AS6">
        <v>466.61983500000002</v>
      </c>
      <c r="AT6">
        <v>2043.782616</v>
      </c>
      <c r="AU6">
        <f t="shared" si="0"/>
        <v>0</v>
      </c>
      <c r="AV6" t="s">
        <v>1176</v>
      </c>
      <c r="AY6" s="2" t="s">
        <v>1176</v>
      </c>
      <c r="AZ6" s="2">
        <v>2</v>
      </c>
      <c r="BA6" s="2" t="s">
        <v>8</v>
      </c>
      <c r="BB6" s="2">
        <v>27</v>
      </c>
      <c r="BC6" s="2" t="s">
        <v>7</v>
      </c>
      <c r="BD6" s="2">
        <v>1</v>
      </c>
      <c r="BE6" s="22" t="s">
        <v>28</v>
      </c>
      <c r="BF6" s="33">
        <v>0.5</v>
      </c>
    </row>
    <row r="7" spans="1:58" x14ac:dyDescent="0.25">
      <c r="A7">
        <v>5</v>
      </c>
      <c r="B7" t="s">
        <v>10</v>
      </c>
      <c r="C7">
        <v>0</v>
      </c>
      <c r="D7">
        <v>95660</v>
      </c>
      <c r="E7" t="s">
        <v>347</v>
      </c>
      <c r="F7">
        <v>11.65</v>
      </c>
      <c r="G7">
        <v>0</v>
      </c>
      <c r="H7">
        <v>0</v>
      </c>
      <c r="I7">
        <v>0</v>
      </c>
      <c r="J7" t="s">
        <v>347</v>
      </c>
      <c r="K7" t="s">
        <v>347</v>
      </c>
      <c r="L7" t="s">
        <v>347</v>
      </c>
      <c r="M7" t="s">
        <v>347</v>
      </c>
      <c r="N7" t="s">
        <v>347</v>
      </c>
      <c r="O7" t="s">
        <v>347</v>
      </c>
      <c r="P7" t="s">
        <v>470</v>
      </c>
      <c r="Q7" t="s">
        <v>470</v>
      </c>
      <c r="R7" t="s">
        <v>347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 t="s">
        <v>347</v>
      </c>
      <c r="Z7">
        <v>6.5078550000000002</v>
      </c>
      <c r="AA7">
        <v>0</v>
      </c>
      <c r="AB7">
        <v>0</v>
      </c>
      <c r="AC7">
        <v>0</v>
      </c>
      <c r="AD7">
        <v>0</v>
      </c>
      <c r="AE7" t="s">
        <v>347</v>
      </c>
      <c r="AF7">
        <v>0</v>
      </c>
      <c r="AG7" t="s">
        <v>347</v>
      </c>
      <c r="AH7">
        <v>18.61</v>
      </c>
      <c r="AI7">
        <v>0</v>
      </c>
      <c r="AJ7" t="s">
        <v>347</v>
      </c>
      <c r="AK7">
        <v>0</v>
      </c>
      <c r="AL7" t="s">
        <v>347</v>
      </c>
      <c r="AM7" t="s">
        <v>470</v>
      </c>
      <c r="AN7" t="s">
        <v>347</v>
      </c>
      <c r="AO7" t="s">
        <v>470</v>
      </c>
      <c r="AP7" t="s">
        <v>347</v>
      </c>
      <c r="AQ7" t="s">
        <v>1095</v>
      </c>
      <c r="AR7" t="s">
        <v>1096</v>
      </c>
      <c r="AS7">
        <v>3122.5531890000002</v>
      </c>
      <c r="AT7">
        <v>507677.45489400002</v>
      </c>
      <c r="AU7">
        <f t="shared" si="0"/>
        <v>11.7</v>
      </c>
      <c r="AV7" t="s">
        <v>1176</v>
      </c>
      <c r="AY7" s="2" t="s">
        <v>1176</v>
      </c>
      <c r="AZ7" s="2">
        <v>2</v>
      </c>
      <c r="BA7" s="2" t="s">
        <v>8</v>
      </c>
      <c r="BB7" s="1">
        <v>28</v>
      </c>
      <c r="BC7" s="1" t="s">
        <v>7</v>
      </c>
      <c r="BD7" s="1">
        <v>4</v>
      </c>
      <c r="BE7" s="1" t="s">
        <v>18</v>
      </c>
      <c r="BF7" s="32">
        <v>0</v>
      </c>
    </row>
    <row r="8" spans="1:58" x14ac:dyDescent="0.25">
      <c r="A8">
        <v>6</v>
      </c>
      <c r="B8" t="s">
        <v>10</v>
      </c>
      <c r="C8">
        <v>0</v>
      </c>
      <c r="D8">
        <v>95660</v>
      </c>
      <c r="E8" t="s">
        <v>347</v>
      </c>
      <c r="F8">
        <v>0.56999999999999995</v>
      </c>
      <c r="G8">
        <v>0</v>
      </c>
      <c r="H8">
        <v>0</v>
      </c>
      <c r="I8">
        <v>0</v>
      </c>
      <c r="J8" t="s">
        <v>347</v>
      </c>
      <c r="K8" t="s">
        <v>347</v>
      </c>
      <c r="L8" t="s">
        <v>347</v>
      </c>
      <c r="M8" t="s">
        <v>347</v>
      </c>
      <c r="N8" t="s">
        <v>347</v>
      </c>
      <c r="O8" t="s">
        <v>347</v>
      </c>
      <c r="P8" t="s">
        <v>470</v>
      </c>
      <c r="Q8" t="s">
        <v>470</v>
      </c>
      <c r="R8" t="s">
        <v>347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347</v>
      </c>
      <c r="Z8">
        <v>6.5078550000000002</v>
      </c>
      <c r="AA8">
        <v>0</v>
      </c>
      <c r="AB8">
        <v>0</v>
      </c>
      <c r="AC8">
        <v>0</v>
      </c>
      <c r="AD8">
        <v>0</v>
      </c>
      <c r="AE8" t="s">
        <v>347</v>
      </c>
      <c r="AF8">
        <v>0</v>
      </c>
      <c r="AG8" t="s">
        <v>347</v>
      </c>
      <c r="AH8">
        <v>18.61</v>
      </c>
      <c r="AI8">
        <v>0</v>
      </c>
      <c r="AJ8" t="s">
        <v>347</v>
      </c>
      <c r="AK8">
        <v>0</v>
      </c>
      <c r="AL8" t="s">
        <v>347</v>
      </c>
      <c r="AM8" t="s">
        <v>470</v>
      </c>
      <c r="AN8" t="s">
        <v>347</v>
      </c>
      <c r="AO8" t="s">
        <v>470</v>
      </c>
      <c r="AP8" t="s">
        <v>347</v>
      </c>
      <c r="AQ8" t="s">
        <v>1095</v>
      </c>
      <c r="AR8" t="s">
        <v>1096</v>
      </c>
      <c r="AS8">
        <v>694.97591</v>
      </c>
      <c r="AT8">
        <v>22702.888215999999</v>
      </c>
      <c r="AU8">
        <f t="shared" si="0"/>
        <v>0.5</v>
      </c>
      <c r="AV8" t="s">
        <v>1176</v>
      </c>
      <c r="AY8" s="2" t="s">
        <v>1176</v>
      </c>
      <c r="AZ8" s="2">
        <v>2</v>
      </c>
      <c r="BA8" s="2" t="s">
        <v>8</v>
      </c>
      <c r="BB8" s="2">
        <v>28</v>
      </c>
      <c r="BC8" s="2" t="s">
        <v>7</v>
      </c>
      <c r="BD8" s="1">
        <v>5</v>
      </c>
      <c r="BE8" s="1" t="s">
        <v>98</v>
      </c>
      <c r="BF8" s="32">
        <v>33.1</v>
      </c>
    </row>
    <row r="9" spans="1:58" x14ac:dyDescent="0.25">
      <c r="A9">
        <v>7</v>
      </c>
      <c r="B9" t="s">
        <v>10</v>
      </c>
      <c r="C9">
        <v>0</v>
      </c>
      <c r="D9">
        <v>95660</v>
      </c>
      <c r="E9" t="s">
        <v>347</v>
      </c>
      <c r="F9">
        <v>4.09</v>
      </c>
      <c r="G9">
        <v>0</v>
      </c>
      <c r="H9">
        <v>0</v>
      </c>
      <c r="I9">
        <v>0</v>
      </c>
      <c r="J9" t="s">
        <v>347</v>
      </c>
      <c r="K9" t="s">
        <v>347</v>
      </c>
      <c r="L9" t="s">
        <v>347</v>
      </c>
      <c r="M9" t="s">
        <v>347</v>
      </c>
      <c r="N9" t="s">
        <v>347</v>
      </c>
      <c r="O9" t="s">
        <v>347</v>
      </c>
      <c r="P9" t="s">
        <v>470</v>
      </c>
      <c r="Q9" t="s">
        <v>470</v>
      </c>
      <c r="R9" t="s">
        <v>347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t="s">
        <v>347</v>
      </c>
      <c r="Z9">
        <v>6.5078550000000002</v>
      </c>
      <c r="AA9">
        <v>0</v>
      </c>
      <c r="AB9">
        <v>0</v>
      </c>
      <c r="AC9">
        <v>0</v>
      </c>
      <c r="AD9">
        <v>0</v>
      </c>
      <c r="AE9" t="s">
        <v>347</v>
      </c>
      <c r="AF9">
        <v>0</v>
      </c>
      <c r="AG9" t="s">
        <v>347</v>
      </c>
      <c r="AH9">
        <v>18.61</v>
      </c>
      <c r="AI9">
        <v>0</v>
      </c>
      <c r="AJ9" t="s">
        <v>347</v>
      </c>
      <c r="AK9">
        <v>0</v>
      </c>
      <c r="AL9" t="s">
        <v>347</v>
      </c>
      <c r="AM9" t="s">
        <v>470</v>
      </c>
      <c r="AN9" t="s">
        <v>347</v>
      </c>
      <c r="AO9" t="s">
        <v>470</v>
      </c>
      <c r="AP9" t="s">
        <v>347</v>
      </c>
      <c r="AQ9" t="s">
        <v>1095</v>
      </c>
      <c r="AR9" t="s">
        <v>1096</v>
      </c>
      <c r="AS9">
        <v>2564.7087430000001</v>
      </c>
      <c r="AT9">
        <v>198212.76940399999</v>
      </c>
      <c r="AU9">
        <f t="shared" si="0"/>
        <v>4.5999999999999996</v>
      </c>
      <c r="AV9" t="s">
        <v>1176</v>
      </c>
      <c r="AY9" s="2" t="s">
        <v>1176</v>
      </c>
      <c r="AZ9" s="2">
        <v>2</v>
      </c>
      <c r="BA9" s="2" t="s">
        <v>8</v>
      </c>
      <c r="BB9" s="2">
        <v>28</v>
      </c>
      <c r="BC9" s="2" t="s">
        <v>7</v>
      </c>
      <c r="BD9" s="2">
        <v>5</v>
      </c>
      <c r="BE9" s="22" t="s">
        <v>84</v>
      </c>
      <c r="BF9" s="33">
        <v>33.1</v>
      </c>
    </row>
    <row r="10" spans="1:58" x14ac:dyDescent="0.25">
      <c r="A10">
        <v>8</v>
      </c>
      <c r="B10" t="s">
        <v>10</v>
      </c>
      <c r="C10">
        <v>0</v>
      </c>
      <c r="D10">
        <v>92990</v>
      </c>
      <c r="E10" t="s">
        <v>347</v>
      </c>
      <c r="F10">
        <v>22.849623999999999</v>
      </c>
      <c r="G10">
        <v>0</v>
      </c>
      <c r="H10">
        <v>22.85</v>
      </c>
      <c r="I10">
        <v>0</v>
      </c>
      <c r="J10" t="s">
        <v>347</v>
      </c>
      <c r="K10" t="s">
        <v>347</v>
      </c>
      <c r="L10" t="s">
        <v>347</v>
      </c>
      <c r="M10" t="s">
        <v>347</v>
      </c>
      <c r="N10" t="s">
        <v>347</v>
      </c>
      <c r="O10" t="s">
        <v>347</v>
      </c>
      <c r="P10" t="s">
        <v>470</v>
      </c>
      <c r="Q10" t="s">
        <v>470</v>
      </c>
      <c r="R10" t="s">
        <v>347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347</v>
      </c>
      <c r="Z10">
        <v>22.84</v>
      </c>
      <c r="AA10">
        <v>0</v>
      </c>
      <c r="AB10">
        <v>0</v>
      </c>
      <c r="AC10">
        <v>0</v>
      </c>
      <c r="AD10">
        <v>0</v>
      </c>
      <c r="AE10" t="s">
        <v>347</v>
      </c>
      <c r="AF10">
        <v>0</v>
      </c>
      <c r="AG10" t="s">
        <v>347</v>
      </c>
      <c r="AH10">
        <v>0</v>
      </c>
      <c r="AI10">
        <v>0</v>
      </c>
      <c r="AJ10" t="s">
        <v>347</v>
      </c>
      <c r="AK10">
        <v>0</v>
      </c>
      <c r="AL10" t="s">
        <v>347</v>
      </c>
      <c r="AM10" t="s">
        <v>470</v>
      </c>
      <c r="AN10" t="s">
        <v>347</v>
      </c>
      <c r="AO10" t="s">
        <v>470</v>
      </c>
      <c r="AP10" t="s">
        <v>347</v>
      </c>
      <c r="AQ10" t="s">
        <v>1098</v>
      </c>
      <c r="AR10" t="s">
        <v>1096</v>
      </c>
      <c r="AS10">
        <v>4130.2199360000004</v>
      </c>
      <c r="AT10">
        <v>995196.18602699996</v>
      </c>
      <c r="AU10">
        <f t="shared" si="0"/>
        <v>22.8</v>
      </c>
      <c r="AV10" t="s">
        <v>1176</v>
      </c>
      <c r="AY10" s="2" t="s">
        <v>1176</v>
      </c>
      <c r="AZ10" s="2">
        <v>2</v>
      </c>
      <c r="BA10" s="2" t="s">
        <v>8</v>
      </c>
      <c r="BB10" s="2">
        <v>28</v>
      </c>
      <c r="BC10" s="2" t="s">
        <v>7</v>
      </c>
      <c r="BD10" s="2">
        <v>5</v>
      </c>
      <c r="BE10" s="22" t="s">
        <v>20</v>
      </c>
      <c r="BF10" s="33">
        <v>32.9</v>
      </c>
    </row>
    <row r="11" spans="1:58" x14ac:dyDescent="0.25">
      <c r="A11">
        <v>9</v>
      </c>
      <c r="B11" t="s">
        <v>10</v>
      </c>
      <c r="C11">
        <v>0</v>
      </c>
      <c r="D11">
        <v>92990</v>
      </c>
      <c r="E11" t="s">
        <v>347</v>
      </c>
      <c r="F11">
        <v>4.4769160000000001</v>
      </c>
      <c r="G11">
        <v>0</v>
      </c>
      <c r="H11">
        <v>448</v>
      </c>
      <c r="I11">
        <v>0</v>
      </c>
      <c r="J11" t="s">
        <v>347</v>
      </c>
      <c r="K11" t="s">
        <v>347</v>
      </c>
      <c r="L11" t="s">
        <v>347</v>
      </c>
      <c r="M11" t="s">
        <v>347</v>
      </c>
      <c r="N11" t="s">
        <v>347</v>
      </c>
      <c r="O11" t="s">
        <v>347</v>
      </c>
      <c r="P11" t="s">
        <v>470</v>
      </c>
      <c r="Q11" t="s">
        <v>470</v>
      </c>
      <c r="R11" t="s">
        <v>347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347</v>
      </c>
      <c r="Z11">
        <v>4.47</v>
      </c>
      <c r="AA11">
        <v>0</v>
      </c>
      <c r="AB11">
        <v>0</v>
      </c>
      <c r="AC11">
        <v>0</v>
      </c>
      <c r="AD11">
        <v>0</v>
      </c>
      <c r="AE11" t="s">
        <v>347</v>
      </c>
      <c r="AF11">
        <v>0</v>
      </c>
      <c r="AG11" t="s">
        <v>347</v>
      </c>
      <c r="AH11">
        <v>0</v>
      </c>
      <c r="AI11">
        <v>0</v>
      </c>
      <c r="AJ11" t="s">
        <v>347</v>
      </c>
      <c r="AK11">
        <v>0</v>
      </c>
      <c r="AL11" t="s">
        <v>347</v>
      </c>
      <c r="AM11" t="s">
        <v>470</v>
      </c>
      <c r="AN11" t="s">
        <v>347</v>
      </c>
      <c r="AO11" t="s">
        <v>470</v>
      </c>
      <c r="AP11" t="s">
        <v>347</v>
      </c>
      <c r="AQ11" t="s">
        <v>1098</v>
      </c>
      <c r="AR11" t="s">
        <v>1096</v>
      </c>
      <c r="AS11">
        <v>2898.9866539999998</v>
      </c>
      <c r="AT11">
        <v>194986.109123</v>
      </c>
      <c r="AU11">
        <f t="shared" si="0"/>
        <v>4.5</v>
      </c>
      <c r="AV11" t="s">
        <v>1176</v>
      </c>
      <c r="AY11" s="2" t="s">
        <v>1176</v>
      </c>
      <c r="AZ11" s="2">
        <v>2</v>
      </c>
      <c r="BA11" s="2" t="s">
        <v>8</v>
      </c>
      <c r="BB11" s="2">
        <v>28</v>
      </c>
      <c r="BC11" s="2" t="s">
        <v>7</v>
      </c>
      <c r="BD11" s="2">
        <v>5</v>
      </c>
      <c r="BE11" s="22" t="s">
        <v>13</v>
      </c>
      <c r="BF11" s="33">
        <v>32.6</v>
      </c>
    </row>
    <row r="12" spans="1:58" x14ac:dyDescent="0.25">
      <c r="A12">
        <v>10</v>
      </c>
      <c r="B12" t="s">
        <v>10</v>
      </c>
      <c r="C12">
        <v>0</v>
      </c>
      <c r="D12">
        <v>92990</v>
      </c>
      <c r="E12" t="s">
        <v>347</v>
      </c>
      <c r="F12">
        <v>3.044867</v>
      </c>
      <c r="G12">
        <v>0</v>
      </c>
      <c r="H12">
        <v>3.04</v>
      </c>
      <c r="I12">
        <v>0</v>
      </c>
      <c r="J12" t="s">
        <v>347</v>
      </c>
      <c r="K12" t="s">
        <v>347</v>
      </c>
      <c r="L12" t="s">
        <v>347</v>
      </c>
      <c r="M12" t="s">
        <v>347</v>
      </c>
      <c r="N12" t="s">
        <v>347</v>
      </c>
      <c r="O12" t="s">
        <v>347</v>
      </c>
      <c r="P12" t="s">
        <v>470</v>
      </c>
      <c r="Q12" t="s">
        <v>470</v>
      </c>
      <c r="R12" t="s">
        <v>347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347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347</v>
      </c>
      <c r="AF12">
        <v>0</v>
      </c>
      <c r="AG12" t="s">
        <v>347</v>
      </c>
      <c r="AH12">
        <v>0</v>
      </c>
      <c r="AI12">
        <v>0</v>
      </c>
      <c r="AJ12" t="s">
        <v>347</v>
      </c>
      <c r="AK12">
        <v>0</v>
      </c>
      <c r="AL12" t="s">
        <v>347</v>
      </c>
      <c r="AM12" t="s">
        <v>470</v>
      </c>
      <c r="AN12" t="s">
        <v>347</v>
      </c>
      <c r="AO12" t="s">
        <v>470</v>
      </c>
      <c r="AP12" t="s">
        <v>347</v>
      </c>
      <c r="AQ12" t="s">
        <v>347</v>
      </c>
      <c r="AR12" t="s">
        <v>1096</v>
      </c>
      <c r="AS12">
        <v>1968.25865</v>
      </c>
      <c r="AT12">
        <v>132617.32257300001</v>
      </c>
      <c r="AU12">
        <f t="shared" si="0"/>
        <v>3</v>
      </c>
      <c r="AV12" t="s">
        <v>1176</v>
      </c>
      <c r="AY12" s="2" t="s">
        <v>1176</v>
      </c>
      <c r="AZ12" s="2">
        <v>2</v>
      </c>
      <c r="BA12" s="2" t="s">
        <v>8</v>
      </c>
      <c r="BB12" s="2">
        <v>28</v>
      </c>
      <c r="BC12" s="2" t="s">
        <v>7</v>
      </c>
      <c r="BD12" s="2">
        <v>5</v>
      </c>
      <c r="BE12" s="22" t="s">
        <v>70</v>
      </c>
      <c r="BF12" s="33">
        <v>31.1</v>
      </c>
    </row>
    <row r="13" spans="1:58" x14ac:dyDescent="0.25">
      <c r="A13">
        <v>11</v>
      </c>
      <c r="B13" t="s">
        <v>10</v>
      </c>
      <c r="C13">
        <v>0</v>
      </c>
      <c r="D13">
        <v>92990</v>
      </c>
      <c r="E13" t="s">
        <v>1099</v>
      </c>
      <c r="F13">
        <v>24.992533999999999</v>
      </c>
      <c r="G13">
        <v>0</v>
      </c>
      <c r="H13">
        <v>24.99</v>
      </c>
      <c r="I13">
        <v>0</v>
      </c>
      <c r="J13" t="s">
        <v>347</v>
      </c>
      <c r="K13" t="s">
        <v>347</v>
      </c>
      <c r="L13" t="s">
        <v>347</v>
      </c>
      <c r="M13" t="s">
        <v>347</v>
      </c>
      <c r="N13" t="s">
        <v>347</v>
      </c>
      <c r="O13" t="s">
        <v>347</v>
      </c>
      <c r="P13" t="s">
        <v>470</v>
      </c>
      <c r="Q13" t="s">
        <v>470</v>
      </c>
      <c r="R13" t="s">
        <v>347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347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347</v>
      </c>
      <c r="AF13">
        <v>0</v>
      </c>
      <c r="AG13" t="s">
        <v>347</v>
      </c>
      <c r="AH13">
        <v>0</v>
      </c>
      <c r="AI13">
        <v>0</v>
      </c>
      <c r="AJ13" t="s">
        <v>347</v>
      </c>
      <c r="AK13">
        <v>0</v>
      </c>
      <c r="AL13" t="s">
        <v>347</v>
      </c>
      <c r="AM13" t="s">
        <v>470</v>
      </c>
      <c r="AN13" t="s">
        <v>347</v>
      </c>
      <c r="AO13" t="s">
        <v>470</v>
      </c>
      <c r="AP13" t="s">
        <v>347</v>
      </c>
      <c r="AQ13" t="s">
        <v>347</v>
      </c>
      <c r="AR13" t="s">
        <v>1096</v>
      </c>
      <c r="AS13">
        <v>4110.4729170000001</v>
      </c>
      <c r="AT13">
        <v>1088532.6735799999</v>
      </c>
      <c r="AU13">
        <f t="shared" si="0"/>
        <v>25</v>
      </c>
      <c r="AV13" t="s">
        <v>1176</v>
      </c>
      <c r="AY13" s="2" t="s">
        <v>1176</v>
      </c>
      <c r="AZ13" s="2">
        <v>2</v>
      </c>
      <c r="BA13" s="2" t="s">
        <v>8</v>
      </c>
      <c r="BB13" s="2">
        <v>28</v>
      </c>
      <c r="BC13" s="2" t="s">
        <v>7</v>
      </c>
      <c r="BD13" s="2">
        <v>5</v>
      </c>
      <c r="BE13" s="22" t="s">
        <v>18</v>
      </c>
      <c r="BF13" s="33">
        <v>30.7</v>
      </c>
    </row>
    <row r="14" spans="1:58" x14ac:dyDescent="0.25">
      <c r="A14">
        <v>12</v>
      </c>
      <c r="B14" t="s">
        <v>10</v>
      </c>
      <c r="C14">
        <v>0</v>
      </c>
      <c r="D14">
        <v>92990</v>
      </c>
      <c r="E14" t="s">
        <v>347</v>
      </c>
      <c r="F14">
        <v>6.0107150000000003</v>
      </c>
      <c r="G14">
        <v>0</v>
      </c>
      <c r="H14">
        <v>6.01</v>
      </c>
      <c r="I14">
        <v>0</v>
      </c>
      <c r="J14" t="s">
        <v>347</v>
      </c>
      <c r="K14" t="s">
        <v>347</v>
      </c>
      <c r="L14" t="s">
        <v>347</v>
      </c>
      <c r="M14" t="s">
        <v>347</v>
      </c>
      <c r="N14" t="s">
        <v>347</v>
      </c>
      <c r="O14" t="s">
        <v>347</v>
      </c>
      <c r="P14" t="s">
        <v>470</v>
      </c>
      <c r="Q14" t="s">
        <v>470</v>
      </c>
      <c r="R14" t="s">
        <v>347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347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347</v>
      </c>
      <c r="AF14">
        <v>0</v>
      </c>
      <c r="AG14" t="s">
        <v>347</v>
      </c>
      <c r="AH14">
        <v>0</v>
      </c>
      <c r="AI14">
        <v>0</v>
      </c>
      <c r="AJ14" t="s">
        <v>347</v>
      </c>
      <c r="AK14">
        <v>0</v>
      </c>
      <c r="AL14" t="s">
        <v>347</v>
      </c>
      <c r="AM14" t="s">
        <v>470</v>
      </c>
      <c r="AN14" t="s">
        <v>347</v>
      </c>
      <c r="AO14" t="s">
        <v>470</v>
      </c>
      <c r="AP14" t="s">
        <v>347</v>
      </c>
      <c r="AQ14" t="s">
        <v>347</v>
      </c>
      <c r="AR14" t="s">
        <v>1096</v>
      </c>
      <c r="AS14">
        <v>2408.2385279999999</v>
      </c>
      <c r="AT14">
        <v>261789.82930400001</v>
      </c>
      <c r="AU14">
        <f t="shared" si="0"/>
        <v>6</v>
      </c>
      <c r="AV14" t="s">
        <v>1176</v>
      </c>
      <c r="AY14" s="2" t="s">
        <v>1176</v>
      </c>
      <c r="AZ14" s="2">
        <v>2</v>
      </c>
      <c r="BA14" s="2" t="s">
        <v>8</v>
      </c>
      <c r="BB14" s="2">
        <v>28</v>
      </c>
      <c r="BC14" s="2" t="s">
        <v>7</v>
      </c>
      <c r="BD14" s="2">
        <v>5</v>
      </c>
      <c r="BE14" s="22" t="s">
        <v>4</v>
      </c>
      <c r="BF14" s="33">
        <v>31.5</v>
      </c>
    </row>
    <row r="15" spans="1:58" x14ac:dyDescent="0.25">
      <c r="A15">
        <v>13</v>
      </c>
      <c r="B15" t="s">
        <v>10</v>
      </c>
      <c r="C15">
        <v>0</v>
      </c>
      <c r="D15" t="s">
        <v>347</v>
      </c>
      <c r="E15" t="s">
        <v>347</v>
      </c>
      <c r="F15">
        <v>0</v>
      </c>
      <c r="G15">
        <v>3367</v>
      </c>
      <c r="H15">
        <v>0</v>
      </c>
      <c r="I15">
        <v>0</v>
      </c>
      <c r="J15">
        <v>32</v>
      </c>
      <c r="K15" t="s">
        <v>4</v>
      </c>
      <c r="L15">
        <v>3</v>
      </c>
      <c r="M15" t="s">
        <v>8</v>
      </c>
      <c r="N15">
        <v>28</v>
      </c>
      <c r="O15" t="s">
        <v>7</v>
      </c>
      <c r="P15" s="26">
        <v>37719</v>
      </c>
      <c r="Q15" s="26">
        <v>37719</v>
      </c>
      <c r="R15" t="s">
        <v>1100</v>
      </c>
      <c r="S15">
        <v>0</v>
      </c>
      <c r="T15">
        <v>0</v>
      </c>
      <c r="U15">
        <v>0</v>
      </c>
      <c r="V15">
        <v>993</v>
      </c>
      <c r="W15">
        <v>29.9</v>
      </c>
      <c r="X15">
        <v>0</v>
      </c>
      <c r="Y15" t="s">
        <v>347</v>
      </c>
      <c r="Z15">
        <v>0</v>
      </c>
      <c r="AA15">
        <v>0</v>
      </c>
      <c r="AB15">
        <v>0</v>
      </c>
      <c r="AC15">
        <v>0</v>
      </c>
      <c r="AD15">
        <v>0</v>
      </c>
      <c r="AE15" t="s">
        <v>347</v>
      </c>
      <c r="AF15">
        <v>0</v>
      </c>
      <c r="AG15" t="s">
        <v>347</v>
      </c>
      <c r="AH15">
        <v>0</v>
      </c>
      <c r="AI15">
        <v>0</v>
      </c>
      <c r="AJ15" t="s">
        <v>347</v>
      </c>
      <c r="AK15">
        <v>0</v>
      </c>
      <c r="AL15" t="s">
        <v>347</v>
      </c>
      <c r="AM15" t="s">
        <v>470</v>
      </c>
      <c r="AN15" t="s">
        <v>347</v>
      </c>
      <c r="AO15" t="s">
        <v>470</v>
      </c>
      <c r="AP15" t="s">
        <v>347</v>
      </c>
      <c r="AQ15" t="s">
        <v>347</v>
      </c>
      <c r="AR15" t="s">
        <v>347</v>
      </c>
      <c r="AS15">
        <v>5156.7943180000002</v>
      </c>
      <c r="AT15">
        <v>1301810.66151</v>
      </c>
      <c r="AU15">
        <f t="shared" si="0"/>
        <v>29.9</v>
      </c>
      <c r="AV15" t="s">
        <v>1176</v>
      </c>
      <c r="AY15" s="2" t="s">
        <v>1176</v>
      </c>
      <c r="AZ15" s="2">
        <v>2</v>
      </c>
      <c r="BA15" s="2" t="s">
        <v>8</v>
      </c>
      <c r="BB15" s="2">
        <v>28</v>
      </c>
      <c r="BC15" s="2" t="s">
        <v>7</v>
      </c>
      <c r="BD15" s="2">
        <v>5</v>
      </c>
      <c r="BE15" s="22" t="s">
        <v>24</v>
      </c>
      <c r="BF15" s="33">
        <v>30.6</v>
      </c>
    </row>
    <row r="16" spans="1:58" x14ac:dyDescent="0.25">
      <c r="A16">
        <v>14</v>
      </c>
      <c r="B16" t="s">
        <v>10</v>
      </c>
      <c r="C16">
        <v>0</v>
      </c>
      <c r="D16" t="s">
        <v>347</v>
      </c>
      <c r="E16" t="s">
        <v>347</v>
      </c>
      <c r="F16">
        <v>0</v>
      </c>
      <c r="G16">
        <v>3368</v>
      </c>
      <c r="H16">
        <v>0</v>
      </c>
      <c r="I16">
        <v>0</v>
      </c>
      <c r="J16">
        <v>32</v>
      </c>
      <c r="K16" t="s">
        <v>20</v>
      </c>
      <c r="L16">
        <v>3</v>
      </c>
      <c r="M16" t="s">
        <v>8</v>
      </c>
      <c r="N16">
        <v>28</v>
      </c>
      <c r="O16" t="s">
        <v>7</v>
      </c>
      <c r="P16" s="26">
        <v>37719</v>
      </c>
      <c r="Q16" s="26">
        <v>37719</v>
      </c>
      <c r="R16" t="s">
        <v>1101</v>
      </c>
      <c r="S16">
        <v>0</v>
      </c>
      <c r="T16">
        <v>0</v>
      </c>
      <c r="U16">
        <v>0</v>
      </c>
      <c r="V16">
        <v>993</v>
      </c>
      <c r="W16">
        <v>31.43</v>
      </c>
      <c r="X16">
        <v>0</v>
      </c>
      <c r="Y16" t="s">
        <v>347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347</v>
      </c>
      <c r="AF16">
        <v>0</v>
      </c>
      <c r="AG16" t="s">
        <v>347</v>
      </c>
      <c r="AH16">
        <v>0</v>
      </c>
      <c r="AI16">
        <v>0</v>
      </c>
      <c r="AJ16" t="s">
        <v>347</v>
      </c>
      <c r="AK16">
        <v>0</v>
      </c>
      <c r="AL16" t="s">
        <v>347</v>
      </c>
      <c r="AM16" t="s">
        <v>470</v>
      </c>
      <c r="AN16" t="s">
        <v>347</v>
      </c>
      <c r="AO16" t="s">
        <v>470</v>
      </c>
      <c r="AP16" t="s">
        <v>347</v>
      </c>
      <c r="AQ16" t="s">
        <v>347</v>
      </c>
      <c r="AR16" t="s">
        <v>347</v>
      </c>
      <c r="AS16">
        <v>4703.9740659999998</v>
      </c>
      <c r="AT16">
        <v>1368637.34553</v>
      </c>
      <c r="AU16">
        <f t="shared" si="0"/>
        <v>31.4</v>
      </c>
      <c r="AV16" t="s">
        <v>1176</v>
      </c>
      <c r="AY16" s="2" t="s">
        <v>1176</v>
      </c>
      <c r="AZ16" s="2">
        <v>2</v>
      </c>
      <c r="BA16" s="2" t="s">
        <v>8</v>
      </c>
      <c r="BB16" s="2">
        <v>28</v>
      </c>
      <c r="BC16" s="2" t="s">
        <v>7</v>
      </c>
      <c r="BD16" s="2">
        <v>5</v>
      </c>
      <c r="BE16" s="22" t="s">
        <v>61</v>
      </c>
      <c r="BF16" s="33">
        <v>30</v>
      </c>
    </row>
    <row r="17" spans="1:58" x14ac:dyDescent="0.25">
      <c r="A17">
        <v>15</v>
      </c>
      <c r="B17" t="s">
        <v>10</v>
      </c>
      <c r="C17">
        <v>0</v>
      </c>
      <c r="D17" t="s">
        <v>347</v>
      </c>
      <c r="E17" t="s">
        <v>347</v>
      </c>
      <c r="F17">
        <v>0</v>
      </c>
      <c r="G17">
        <v>3369</v>
      </c>
      <c r="H17">
        <v>0</v>
      </c>
      <c r="I17">
        <v>0</v>
      </c>
      <c r="J17">
        <v>33</v>
      </c>
      <c r="K17" t="s">
        <v>24</v>
      </c>
      <c r="L17">
        <v>3</v>
      </c>
      <c r="M17" t="s">
        <v>8</v>
      </c>
      <c r="N17">
        <v>28</v>
      </c>
      <c r="O17" t="s">
        <v>7</v>
      </c>
      <c r="P17" s="26">
        <v>37719</v>
      </c>
      <c r="Q17" s="26">
        <v>37719</v>
      </c>
      <c r="R17" t="s">
        <v>1102</v>
      </c>
      <c r="S17">
        <v>0</v>
      </c>
      <c r="T17">
        <v>0</v>
      </c>
      <c r="U17">
        <v>0</v>
      </c>
      <c r="V17">
        <v>993</v>
      </c>
      <c r="W17">
        <v>0.01</v>
      </c>
      <c r="X17">
        <v>0</v>
      </c>
      <c r="Y17" t="s">
        <v>347</v>
      </c>
      <c r="Z17">
        <v>0</v>
      </c>
      <c r="AA17">
        <v>0</v>
      </c>
      <c r="AB17">
        <v>0</v>
      </c>
      <c r="AC17">
        <v>0</v>
      </c>
      <c r="AD17">
        <v>0</v>
      </c>
      <c r="AE17" t="s">
        <v>347</v>
      </c>
      <c r="AF17">
        <v>0</v>
      </c>
      <c r="AG17" t="s">
        <v>347</v>
      </c>
      <c r="AH17">
        <v>0</v>
      </c>
      <c r="AI17">
        <v>0</v>
      </c>
      <c r="AJ17" t="s">
        <v>347</v>
      </c>
      <c r="AK17">
        <v>0</v>
      </c>
      <c r="AL17" t="s">
        <v>347</v>
      </c>
      <c r="AM17" t="s">
        <v>470</v>
      </c>
      <c r="AN17" t="s">
        <v>347</v>
      </c>
      <c r="AO17" t="s">
        <v>470</v>
      </c>
      <c r="AP17" t="s">
        <v>347</v>
      </c>
      <c r="AQ17" t="s">
        <v>347</v>
      </c>
      <c r="AR17" t="s">
        <v>347</v>
      </c>
      <c r="AS17">
        <v>256.40517</v>
      </c>
      <c r="AT17">
        <v>511.69517400000001</v>
      </c>
      <c r="AU17">
        <f t="shared" si="0"/>
        <v>0</v>
      </c>
      <c r="AV17" t="s">
        <v>1176</v>
      </c>
      <c r="AY17" s="2" t="s">
        <v>1176</v>
      </c>
      <c r="AZ17" s="2">
        <v>2</v>
      </c>
      <c r="BA17" s="2" t="s">
        <v>8</v>
      </c>
      <c r="BB17" s="2">
        <v>28</v>
      </c>
      <c r="BC17" s="2" t="s">
        <v>7</v>
      </c>
      <c r="BD17" s="2">
        <v>5</v>
      </c>
      <c r="BE17" s="22" t="s">
        <v>37</v>
      </c>
      <c r="BF17" s="33">
        <v>31</v>
      </c>
    </row>
    <row r="18" spans="1:58" x14ac:dyDescent="0.25">
      <c r="A18">
        <v>16</v>
      </c>
      <c r="B18" t="s">
        <v>10</v>
      </c>
      <c r="C18">
        <v>0</v>
      </c>
      <c r="D18" t="s">
        <v>347</v>
      </c>
      <c r="E18" t="s">
        <v>347</v>
      </c>
      <c r="F18">
        <v>0</v>
      </c>
      <c r="G18">
        <v>3390</v>
      </c>
      <c r="H18">
        <v>0</v>
      </c>
      <c r="I18">
        <v>0</v>
      </c>
      <c r="J18">
        <v>32</v>
      </c>
      <c r="K18" t="s">
        <v>28</v>
      </c>
      <c r="L18">
        <v>3</v>
      </c>
      <c r="M18" t="s">
        <v>8</v>
      </c>
      <c r="N18">
        <v>28</v>
      </c>
      <c r="O18" t="s">
        <v>7</v>
      </c>
      <c r="P18" s="26">
        <v>37719</v>
      </c>
      <c r="Q18" s="26">
        <v>37719</v>
      </c>
      <c r="R18" t="s">
        <v>1103</v>
      </c>
      <c r="S18">
        <v>0</v>
      </c>
      <c r="T18">
        <v>0</v>
      </c>
      <c r="U18">
        <v>0</v>
      </c>
      <c r="V18">
        <v>993</v>
      </c>
      <c r="W18">
        <v>30.79</v>
      </c>
      <c r="X18">
        <v>0</v>
      </c>
      <c r="Y18" t="s">
        <v>347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347</v>
      </c>
      <c r="AF18">
        <v>0</v>
      </c>
      <c r="AG18" t="s">
        <v>347</v>
      </c>
      <c r="AH18">
        <v>0</v>
      </c>
      <c r="AI18">
        <v>0</v>
      </c>
      <c r="AJ18" t="s">
        <v>347</v>
      </c>
      <c r="AK18">
        <v>0</v>
      </c>
      <c r="AL18" t="s">
        <v>347</v>
      </c>
      <c r="AM18" t="s">
        <v>470</v>
      </c>
      <c r="AN18" t="s">
        <v>347</v>
      </c>
      <c r="AO18" t="s">
        <v>470</v>
      </c>
      <c r="AP18" t="s">
        <v>347</v>
      </c>
      <c r="AQ18" t="s">
        <v>347</v>
      </c>
      <c r="AR18" t="s">
        <v>347</v>
      </c>
      <c r="AS18">
        <v>5202.2079009999998</v>
      </c>
      <c r="AT18">
        <v>1340620.43304</v>
      </c>
      <c r="AU18">
        <f t="shared" si="0"/>
        <v>30.8</v>
      </c>
      <c r="AV18" t="s">
        <v>1176</v>
      </c>
      <c r="AY18" s="2" t="s">
        <v>1176</v>
      </c>
      <c r="AZ18" s="2">
        <v>2</v>
      </c>
      <c r="BA18" s="2" t="s">
        <v>8</v>
      </c>
      <c r="BB18" s="2">
        <v>28</v>
      </c>
      <c r="BC18" s="2" t="s">
        <v>7</v>
      </c>
      <c r="BD18" s="2">
        <v>5</v>
      </c>
      <c r="BE18" s="22" t="s">
        <v>45</v>
      </c>
      <c r="BF18" s="33">
        <v>29.3</v>
      </c>
    </row>
    <row r="19" spans="1:58" x14ac:dyDescent="0.25">
      <c r="A19">
        <v>17</v>
      </c>
      <c r="B19" t="s">
        <v>10</v>
      </c>
      <c r="C19">
        <v>0</v>
      </c>
      <c r="D19" t="s">
        <v>347</v>
      </c>
      <c r="E19" t="s">
        <v>347</v>
      </c>
      <c r="F19">
        <v>0</v>
      </c>
      <c r="G19">
        <v>3391</v>
      </c>
      <c r="H19">
        <v>0</v>
      </c>
      <c r="I19">
        <v>0</v>
      </c>
      <c r="J19">
        <v>32</v>
      </c>
      <c r="K19" t="s">
        <v>45</v>
      </c>
      <c r="L19">
        <v>3</v>
      </c>
      <c r="M19" t="s">
        <v>8</v>
      </c>
      <c r="N19">
        <v>28</v>
      </c>
      <c r="O19" t="s">
        <v>7</v>
      </c>
      <c r="P19" s="26">
        <v>37719</v>
      </c>
      <c r="Q19" s="26">
        <v>37719</v>
      </c>
      <c r="R19" t="s">
        <v>1104</v>
      </c>
      <c r="S19">
        <v>0</v>
      </c>
      <c r="T19">
        <v>0</v>
      </c>
      <c r="U19">
        <v>0</v>
      </c>
      <c r="V19">
        <v>993</v>
      </c>
      <c r="W19">
        <v>31.72</v>
      </c>
      <c r="X19">
        <v>0</v>
      </c>
      <c r="Y19" t="s">
        <v>347</v>
      </c>
      <c r="Z19">
        <v>0</v>
      </c>
      <c r="AA19">
        <v>0</v>
      </c>
      <c r="AB19">
        <v>0</v>
      </c>
      <c r="AC19">
        <v>0</v>
      </c>
      <c r="AD19">
        <v>0</v>
      </c>
      <c r="AE19" t="s">
        <v>347</v>
      </c>
      <c r="AF19">
        <v>0</v>
      </c>
      <c r="AG19" t="s">
        <v>347</v>
      </c>
      <c r="AH19">
        <v>0</v>
      </c>
      <c r="AI19">
        <v>0</v>
      </c>
      <c r="AJ19" t="s">
        <v>347</v>
      </c>
      <c r="AK19">
        <v>0</v>
      </c>
      <c r="AL19" t="s">
        <v>347</v>
      </c>
      <c r="AM19" t="s">
        <v>470</v>
      </c>
      <c r="AN19" t="s">
        <v>347</v>
      </c>
      <c r="AO19" t="s">
        <v>470</v>
      </c>
      <c r="AP19" t="s">
        <v>347</v>
      </c>
      <c r="AQ19" t="s">
        <v>347</v>
      </c>
      <c r="AR19" t="s">
        <v>347</v>
      </c>
      <c r="AS19">
        <v>4724.26667</v>
      </c>
      <c r="AT19">
        <v>1381397.6971700001</v>
      </c>
      <c r="AU19">
        <f t="shared" si="0"/>
        <v>31.7</v>
      </c>
      <c r="AV19" t="s">
        <v>1176</v>
      </c>
      <c r="AY19" s="2" t="s">
        <v>1176</v>
      </c>
      <c r="AZ19" s="2">
        <v>2</v>
      </c>
      <c r="BA19" s="2" t="s">
        <v>8</v>
      </c>
      <c r="BB19" s="2">
        <v>28</v>
      </c>
      <c r="BC19" s="2" t="s">
        <v>7</v>
      </c>
      <c r="BD19" s="2">
        <v>5</v>
      </c>
      <c r="BE19" s="22" t="s">
        <v>43</v>
      </c>
      <c r="BF19" s="33">
        <v>30.2</v>
      </c>
    </row>
    <row r="20" spans="1:58" x14ac:dyDescent="0.25">
      <c r="A20">
        <v>18</v>
      </c>
      <c r="B20" t="s">
        <v>10</v>
      </c>
      <c r="C20">
        <v>0</v>
      </c>
      <c r="D20" t="s">
        <v>347</v>
      </c>
      <c r="E20" t="s">
        <v>347</v>
      </c>
      <c r="F20">
        <v>0</v>
      </c>
      <c r="G20">
        <v>3392</v>
      </c>
      <c r="H20">
        <v>0</v>
      </c>
      <c r="I20">
        <v>0</v>
      </c>
      <c r="J20">
        <v>33</v>
      </c>
      <c r="K20" t="s">
        <v>56</v>
      </c>
      <c r="L20">
        <v>3</v>
      </c>
      <c r="M20" t="s">
        <v>8</v>
      </c>
      <c r="N20">
        <v>28</v>
      </c>
      <c r="O20" t="s">
        <v>7</v>
      </c>
      <c r="P20" s="26">
        <v>37719</v>
      </c>
      <c r="Q20" s="26">
        <v>37719</v>
      </c>
      <c r="R20" t="s">
        <v>1105</v>
      </c>
      <c r="S20">
        <v>0</v>
      </c>
      <c r="T20">
        <v>0</v>
      </c>
      <c r="U20">
        <v>0</v>
      </c>
      <c r="V20">
        <v>993</v>
      </c>
      <c r="W20">
        <v>0.01</v>
      </c>
      <c r="X20">
        <v>0</v>
      </c>
      <c r="Y20" t="s">
        <v>347</v>
      </c>
      <c r="Z20">
        <v>0</v>
      </c>
      <c r="AA20">
        <v>0</v>
      </c>
      <c r="AB20">
        <v>0</v>
      </c>
      <c r="AC20">
        <v>0</v>
      </c>
      <c r="AD20">
        <v>0</v>
      </c>
      <c r="AE20" t="s">
        <v>347</v>
      </c>
      <c r="AF20">
        <v>0</v>
      </c>
      <c r="AG20" t="s">
        <v>347</v>
      </c>
      <c r="AH20">
        <v>0</v>
      </c>
      <c r="AI20">
        <v>0</v>
      </c>
      <c r="AJ20" t="s">
        <v>347</v>
      </c>
      <c r="AK20">
        <v>0</v>
      </c>
      <c r="AL20" t="s">
        <v>347</v>
      </c>
      <c r="AM20" t="s">
        <v>470</v>
      </c>
      <c r="AN20" t="s">
        <v>347</v>
      </c>
      <c r="AO20" t="s">
        <v>470</v>
      </c>
      <c r="AP20" t="s">
        <v>347</v>
      </c>
      <c r="AQ20" t="s">
        <v>347</v>
      </c>
      <c r="AR20" t="s">
        <v>347</v>
      </c>
      <c r="AS20">
        <v>273.410642</v>
      </c>
      <c r="AT20">
        <v>512.44935199999998</v>
      </c>
      <c r="AU20">
        <f t="shared" si="0"/>
        <v>0</v>
      </c>
      <c r="AV20" t="s">
        <v>1176</v>
      </c>
      <c r="AY20" s="2" t="s">
        <v>1176</v>
      </c>
      <c r="AZ20" s="2">
        <v>2</v>
      </c>
      <c r="BA20" s="2" t="s">
        <v>8</v>
      </c>
      <c r="BB20" s="2">
        <v>28</v>
      </c>
      <c r="BC20" s="2" t="s">
        <v>7</v>
      </c>
      <c r="BD20" s="2">
        <v>5</v>
      </c>
      <c r="BE20" s="22" t="s">
        <v>40</v>
      </c>
      <c r="BF20" s="33">
        <v>29.8</v>
      </c>
    </row>
    <row r="21" spans="1:58" x14ac:dyDescent="0.25">
      <c r="A21">
        <v>19</v>
      </c>
      <c r="B21" t="s">
        <v>10</v>
      </c>
      <c r="C21">
        <v>0</v>
      </c>
      <c r="D21" t="s">
        <v>347</v>
      </c>
      <c r="E21" t="s">
        <v>347</v>
      </c>
      <c r="F21">
        <v>0</v>
      </c>
      <c r="G21">
        <v>667</v>
      </c>
      <c r="H21">
        <v>0</v>
      </c>
      <c r="I21">
        <v>0</v>
      </c>
      <c r="J21">
        <v>5</v>
      </c>
      <c r="K21" t="s">
        <v>40</v>
      </c>
      <c r="L21">
        <v>2</v>
      </c>
      <c r="M21" t="s">
        <v>8</v>
      </c>
      <c r="N21">
        <v>28</v>
      </c>
      <c r="O21" t="s">
        <v>7</v>
      </c>
      <c r="P21" s="26">
        <v>37719</v>
      </c>
      <c r="Q21" s="26">
        <v>37719</v>
      </c>
      <c r="R21" t="s">
        <v>1106</v>
      </c>
      <c r="S21">
        <v>0</v>
      </c>
      <c r="T21">
        <v>1</v>
      </c>
      <c r="U21">
        <v>0</v>
      </c>
      <c r="V21">
        <v>994</v>
      </c>
      <c r="W21">
        <v>29.83</v>
      </c>
      <c r="X21">
        <v>0</v>
      </c>
      <c r="Y21" t="s">
        <v>347</v>
      </c>
      <c r="Z21">
        <v>0</v>
      </c>
      <c r="AA21">
        <v>0</v>
      </c>
      <c r="AB21">
        <v>0</v>
      </c>
      <c r="AC21">
        <v>0</v>
      </c>
      <c r="AD21">
        <v>0</v>
      </c>
      <c r="AE21" t="s">
        <v>347</v>
      </c>
      <c r="AF21">
        <v>0</v>
      </c>
      <c r="AG21" t="s">
        <v>347</v>
      </c>
      <c r="AH21">
        <v>0</v>
      </c>
      <c r="AI21">
        <v>0</v>
      </c>
      <c r="AJ21" t="s">
        <v>347</v>
      </c>
      <c r="AK21">
        <v>0</v>
      </c>
      <c r="AL21" t="s">
        <v>347</v>
      </c>
      <c r="AM21" t="s">
        <v>470</v>
      </c>
      <c r="AN21" t="s">
        <v>347</v>
      </c>
      <c r="AO21" t="s">
        <v>470</v>
      </c>
      <c r="AP21" t="s">
        <v>347</v>
      </c>
      <c r="AQ21" t="s">
        <v>347</v>
      </c>
      <c r="AR21" t="s">
        <v>347</v>
      </c>
      <c r="AS21">
        <v>5498.8965109999999</v>
      </c>
      <c r="AT21">
        <v>1299395.2554200001</v>
      </c>
      <c r="AU21">
        <f t="shared" si="0"/>
        <v>29.8</v>
      </c>
      <c r="AV21" t="s">
        <v>1176</v>
      </c>
      <c r="AY21" s="2" t="s">
        <v>1176</v>
      </c>
      <c r="AZ21" s="2">
        <v>2</v>
      </c>
      <c r="BA21" s="2" t="s">
        <v>8</v>
      </c>
      <c r="BB21" s="2">
        <v>28</v>
      </c>
      <c r="BC21" s="2" t="s">
        <v>7</v>
      </c>
      <c r="BD21" s="2">
        <v>5</v>
      </c>
      <c r="BE21" s="22" t="s">
        <v>89</v>
      </c>
      <c r="BF21" s="33">
        <v>30.4</v>
      </c>
    </row>
    <row r="22" spans="1:58" x14ac:dyDescent="0.25">
      <c r="A22">
        <v>20</v>
      </c>
      <c r="B22" t="s">
        <v>10</v>
      </c>
      <c r="C22">
        <v>0</v>
      </c>
      <c r="D22" t="s">
        <v>347</v>
      </c>
      <c r="E22" t="s">
        <v>347</v>
      </c>
      <c r="F22">
        <v>0</v>
      </c>
      <c r="G22">
        <v>668</v>
      </c>
      <c r="H22">
        <v>0</v>
      </c>
      <c r="I22">
        <v>0</v>
      </c>
      <c r="J22">
        <v>5</v>
      </c>
      <c r="K22" t="s">
        <v>61</v>
      </c>
      <c r="L22">
        <v>2</v>
      </c>
      <c r="M22" t="s">
        <v>8</v>
      </c>
      <c r="N22">
        <v>28</v>
      </c>
      <c r="O22" t="s">
        <v>7</v>
      </c>
      <c r="P22" s="26">
        <v>37719</v>
      </c>
      <c r="Q22" s="26">
        <v>37719</v>
      </c>
      <c r="R22" t="s">
        <v>1107</v>
      </c>
      <c r="S22">
        <v>0</v>
      </c>
      <c r="T22">
        <v>1</v>
      </c>
      <c r="U22">
        <v>0</v>
      </c>
      <c r="V22">
        <v>994</v>
      </c>
      <c r="W22">
        <v>30.04</v>
      </c>
      <c r="X22">
        <v>0</v>
      </c>
      <c r="Y22" t="s">
        <v>347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347</v>
      </c>
      <c r="AF22">
        <v>0</v>
      </c>
      <c r="AG22" t="s">
        <v>347</v>
      </c>
      <c r="AH22">
        <v>0</v>
      </c>
      <c r="AI22">
        <v>0</v>
      </c>
      <c r="AJ22" t="s">
        <v>347</v>
      </c>
      <c r="AK22">
        <v>0</v>
      </c>
      <c r="AL22" t="s">
        <v>347</v>
      </c>
      <c r="AM22" t="s">
        <v>470</v>
      </c>
      <c r="AN22" t="s">
        <v>347</v>
      </c>
      <c r="AO22" t="s">
        <v>470</v>
      </c>
      <c r="AP22" t="s">
        <v>347</v>
      </c>
      <c r="AQ22" t="s">
        <v>347</v>
      </c>
      <c r="AR22" t="s">
        <v>347</v>
      </c>
      <c r="AS22">
        <v>5296.0372219999999</v>
      </c>
      <c r="AT22">
        <v>1308355.1943300001</v>
      </c>
      <c r="AU22">
        <f t="shared" si="0"/>
        <v>30</v>
      </c>
      <c r="AV22" t="s">
        <v>1176</v>
      </c>
      <c r="AY22" s="2" t="s">
        <v>1176</v>
      </c>
      <c r="AZ22" s="2">
        <v>2</v>
      </c>
      <c r="BA22" s="2" t="s">
        <v>8</v>
      </c>
      <c r="BB22" s="2">
        <v>28</v>
      </c>
      <c r="BC22" s="2" t="s">
        <v>7</v>
      </c>
      <c r="BD22" s="2">
        <v>5</v>
      </c>
      <c r="BE22" s="22" t="s">
        <v>28</v>
      </c>
      <c r="BF22" s="33">
        <v>29.6</v>
      </c>
    </row>
    <row r="23" spans="1:58" x14ac:dyDescent="0.25">
      <c r="A23">
        <v>21</v>
      </c>
      <c r="B23" t="s">
        <v>10</v>
      </c>
      <c r="C23">
        <v>0</v>
      </c>
      <c r="D23" t="s">
        <v>347</v>
      </c>
      <c r="E23" t="s">
        <v>347</v>
      </c>
      <c r="F23">
        <v>0</v>
      </c>
      <c r="G23">
        <v>967</v>
      </c>
      <c r="H23">
        <v>0</v>
      </c>
      <c r="I23">
        <v>0</v>
      </c>
      <c r="J23">
        <v>5</v>
      </c>
      <c r="K23" t="s">
        <v>70</v>
      </c>
      <c r="L23">
        <v>2</v>
      </c>
      <c r="M23" t="s">
        <v>8</v>
      </c>
      <c r="N23">
        <v>28</v>
      </c>
      <c r="O23" t="s">
        <v>7</v>
      </c>
      <c r="P23" s="26">
        <v>37719</v>
      </c>
      <c r="Q23" s="26">
        <v>37719</v>
      </c>
      <c r="R23" t="s">
        <v>1108</v>
      </c>
      <c r="S23">
        <v>0</v>
      </c>
      <c r="T23">
        <v>1</v>
      </c>
      <c r="U23">
        <v>0</v>
      </c>
      <c r="V23">
        <v>994</v>
      </c>
      <c r="W23">
        <v>31.09</v>
      </c>
      <c r="X23">
        <v>0</v>
      </c>
      <c r="Y23" t="s">
        <v>347</v>
      </c>
      <c r="Z23">
        <v>0</v>
      </c>
      <c r="AA23">
        <v>0</v>
      </c>
      <c r="AB23">
        <v>0</v>
      </c>
      <c r="AC23">
        <v>0</v>
      </c>
      <c r="AD23">
        <v>0</v>
      </c>
      <c r="AE23" t="s">
        <v>347</v>
      </c>
      <c r="AF23">
        <v>0</v>
      </c>
      <c r="AG23" t="s">
        <v>347</v>
      </c>
      <c r="AH23">
        <v>0</v>
      </c>
      <c r="AI23">
        <v>0</v>
      </c>
      <c r="AJ23" t="s">
        <v>347</v>
      </c>
      <c r="AK23">
        <v>0</v>
      </c>
      <c r="AL23" t="s">
        <v>347</v>
      </c>
      <c r="AM23" t="s">
        <v>470</v>
      </c>
      <c r="AN23" t="s">
        <v>347</v>
      </c>
      <c r="AO23" t="s">
        <v>470</v>
      </c>
      <c r="AP23" t="s">
        <v>347</v>
      </c>
      <c r="AQ23" t="s">
        <v>347</v>
      </c>
      <c r="AR23" t="s">
        <v>347</v>
      </c>
      <c r="AS23">
        <v>5260.5067440000003</v>
      </c>
      <c r="AT23">
        <v>1354202.2680200001</v>
      </c>
      <c r="AU23">
        <f t="shared" si="0"/>
        <v>31.1</v>
      </c>
      <c r="AV23" t="s">
        <v>1176</v>
      </c>
      <c r="AY23" s="2" t="s">
        <v>1176</v>
      </c>
      <c r="AZ23" s="2">
        <v>2</v>
      </c>
      <c r="BA23" s="2" t="s">
        <v>8</v>
      </c>
      <c r="BB23" s="2">
        <v>28</v>
      </c>
      <c r="BC23" s="2" t="s">
        <v>7</v>
      </c>
      <c r="BD23" s="2">
        <v>5</v>
      </c>
      <c r="BE23" s="22" t="s">
        <v>56</v>
      </c>
      <c r="BF23" s="33">
        <v>30.1</v>
      </c>
    </row>
    <row r="24" spans="1:58" x14ac:dyDescent="0.25">
      <c r="A24">
        <v>22</v>
      </c>
      <c r="B24" t="s">
        <v>10</v>
      </c>
      <c r="C24">
        <v>0</v>
      </c>
      <c r="D24" t="s">
        <v>347</v>
      </c>
      <c r="E24" t="s">
        <v>347</v>
      </c>
      <c r="F24">
        <v>0</v>
      </c>
      <c r="G24">
        <v>968</v>
      </c>
      <c r="H24">
        <v>0</v>
      </c>
      <c r="I24">
        <v>0</v>
      </c>
      <c r="J24">
        <v>5</v>
      </c>
      <c r="K24" t="s">
        <v>98</v>
      </c>
      <c r="L24">
        <v>2</v>
      </c>
      <c r="M24" t="s">
        <v>8</v>
      </c>
      <c r="N24">
        <v>28</v>
      </c>
      <c r="O24" t="s">
        <v>7</v>
      </c>
      <c r="P24" s="26">
        <v>37719</v>
      </c>
      <c r="Q24" s="26">
        <v>37719</v>
      </c>
      <c r="R24" t="s">
        <v>1109</v>
      </c>
      <c r="S24">
        <v>0</v>
      </c>
      <c r="T24">
        <v>1</v>
      </c>
      <c r="U24">
        <v>0</v>
      </c>
      <c r="V24">
        <v>994</v>
      </c>
      <c r="W24">
        <v>33.07</v>
      </c>
      <c r="X24">
        <v>0</v>
      </c>
      <c r="Y24" t="s">
        <v>347</v>
      </c>
      <c r="Z24">
        <v>0</v>
      </c>
      <c r="AA24">
        <v>0</v>
      </c>
      <c r="AB24">
        <v>0</v>
      </c>
      <c r="AC24">
        <v>0</v>
      </c>
      <c r="AD24">
        <v>0</v>
      </c>
      <c r="AE24" t="s">
        <v>347</v>
      </c>
      <c r="AF24">
        <v>0</v>
      </c>
      <c r="AG24" t="s">
        <v>347</v>
      </c>
      <c r="AH24">
        <v>0</v>
      </c>
      <c r="AI24">
        <v>0</v>
      </c>
      <c r="AJ24" t="s">
        <v>347</v>
      </c>
      <c r="AK24">
        <v>0</v>
      </c>
      <c r="AL24" t="s">
        <v>347</v>
      </c>
      <c r="AM24" t="s">
        <v>470</v>
      </c>
      <c r="AN24" t="s">
        <v>347</v>
      </c>
      <c r="AO24" t="s">
        <v>470</v>
      </c>
      <c r="AP24" t="s">
        <v>347</v>
      </c>
      <c r="AQ24" t="s">
        <v>347</v>
      </c>
      <c r="AR24" t="s">
        <v>347</v>
      </c>
      <c r="AS24">
        <v>4815.5123160000003</v>
      </c>
      <c r="AT24">
        <v>1440744.97765</v>
      </c>
      <c r="AU24">
        <f t="shared" si="0"/>
        <v>33.1</v>
      </c>
      <c r="AV24" t="s">
        <v>1176</v>
      </c>
      <c r="AY24" s="2" t="s">
        <v>1176</v>
      </c>
      <c r="AZ24" s="2">
        <v>2</v>
      </c>
      <c r="BA24" s="2" t="s">
        <v>8</v>
      </c>
      <c r="BB24" s="2">
        <v>28</v>
      </c>
      <c r="BC24" s="2" t="s">
        <v>7</v>
      </c>
      <c r="BD24" s="1">
        <v>6</v>
      </c>
      <c r="BE24" s="1" t="s">
        <v>98</v>
      </c>
      <c r="BF24" s="32">
        <v>35.6</v>
      </c>
    </row>
    <row r="25" spans="1:58" x14ac:dyDescent="0.25">
      <c r="A25">
        <v>23</v>
      </c>
      <c r="B25" t="s">
        <v>10</v>
      </c>
      <c r="C25">
        <v>0</v>
      </c>
      <c r="D25" t="s">
        <v>347</v>
      </c>
      <c r="E25" t="s">
        <v>347</v>
      </c>
      <c r="F25">
        <v>0</v>
      </c>
      <c r="G25">
        <v>969</v>
      </c>
      <c r="H25">
        <v>0</v>
      </c>
      <c r="I25">
        <v>0</v>
      </c>
      <c r="J25">
        <v>4</v>
      </c>
      <c r="K25" t="s">
        <v>18</v>
      </c>
      <c r="L25">
        <v>2</v>
      </c>
      <c r="M25" t="s">
        <v>8</v>
      </c>
      <c r="N25">
        <v>28</v>
      </c>
      <c r="O25" t="s">
        <v>7</v>
      </c>
      <c r="P25" s="26">
        <v>37719</v>
      </c>
      <c r="Q25" s="26">
        <v>37719</v>
      </c>
      <c r="R25" t="s">
        <v>1110</v>
      </c>
      <c r="S25">
        <v>0</v>
      </c>
      <c r="T25">
        <v>1</v>
      </c>
      <c r="U25">
        <v>0</v>
      </c>
      <c r="V25">
        <v>994</v>
      </c>
      <c r="W25">
        <v>0.01</v>
      </c>
      <c r="X25">
        <v>0</v>
      </c>
      <c r="Y25" t="s">
        <v>347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347</v>
      </c>
      <c r="AF25">
        <v>0</v>
      </c>
      <c r="AG25" t="s">
        <v>347</v>
      </c>
      <c r="AH25">
        <v>0</v>
      </c>
      <c r="AI25">
        <v>0</v>
      </c>
      <c r="AJ25" t="s">
        <v>347</v>
      </c>
      <c r="AK25">
        <v>0</v>
      </c>
      <c r="AL25" t="s">
        <v>347</v>
      </c>
      <c r="AM25" t="s">
        <v>470</v>
      </c>
      <c r="AN25" t="s">
        <v>347</v>
      </c>
      <c r="AO25" t="s">
        <v>470</v>
      </c>
      <c r="AP25" t="s">
        <v>347</v>
      </c>
      <c r="AQ25" t="s">
        <v>347</v>
      </c>
      <c r="AR25" t="s">
        <v>347</v>
      </c>
      <c r="AS25">
        <v>334.01730700000002</v>
      </c>
      <c r="AT25">
        <v>395.207201</v>
      </c>
      <c r="AU25">
        <f t="shared" si="0"/>
        <v>0</v>
      </c>
      <c r="AV25" t="s">
        <v>1176</v>
      </c>
      <c r="AY25" s="2" t="s">
        <v>1176</v>
      </c>
      <c r="AZ25" s="2">
        <v>2</v>
      </c>
      <c r="BA25" s="2" t="s">
        <v>8</v>
      </c>
      <c r="BB25" s="2">
        <v>28</v>
      </c>
      <c r="BC25" s="2" t="s">
        <v>7</v>
      </c>
      <c r="BD25" s="2">
        <v>6</v>
      </c>
      <c r="BE25" s="22" t="s">
        <v>84</v>
      </c>
      <c r="BF25" s="33">
        <v>1.3</v>
      </c>
    </row>
    <row r="26" spans="1:58" x14ac:dyDescent="0.25">
      <c r="A26">
        <v>24</v>
      </c>
      <c r="B26" t="s">
        <v>10</v>
      </c>
      <c r="C26">
        <v>0</v>
      </c>
      <c r="D26" t="s">
        <v>347</v>
      </c>
      <c r="E26" t="s">
        <v>347</v>
      </c>
      <c r="F26">
        <v>0</v>
      </c>
      <c r="G26">
        <v>665</v>
      </c>
      <c r="H26">
        <v>0</v>
      </c>
      <c r="I26">
        <v>0</v>
      </c>
      <c r="J26">
        <v>5</v>
      </c>
      <c r="K26" t="s">
        <v>89</v>
      </c>
      <c r="L26">
        <v>2</v>
      </c>
      <c r="M26" t="s">
        <v>8</v>
      </c>
      <c r="N26">
        <v>28</v>
      </c>
      <c r="O26" t="s">
        <v>7</v>
      </c>
      <c r="P26" s="26">
        <v>37719</v>
      </c>
      <c r="Q26" s="26">
        <v>37719</v>
      </c>
      <c r="R26" t="s">
        <v>1111</v>
      </c>
      <c r="S26">
        <v>0</v>
      </c>
      <c r="T26">
        <v>2</v>
      </c>
      <c r="U26">
        <v>0</v>
      </c>
      <c r="V26">
        <v>988</v>
      </c>
      <c r="W26">
        <v>30.42</v>
      </c>
      <c r="X26">
        <v>0</v>
      </c>
      <c r="Y26" t="s">
        <v>347</v>
      </c>
      <c r="Z26">
        <v>0</v>
      </c>
      <c r="AA26">
        <v>0</v>
      </c>
      <c r="AB26">
        <v>0</v>
      </c>
      <c r="AC26">
        <v>0</v>
      </c>
      <c r="AD26">
        <v>0</v>
      </c>
      <c r="AE26" t="s">
        <v>347</v>
      </c>
      <c r="AF26">
        <v>0</v>
      </c>
      <c r="AG26" t="s">
        <v>347</v>
      </c>
      <c r="AH26">
        <v>0</v>
      </c>
      <c r="AI26">
        <v>0</v>
      </c>
      <c r="AJ26" t="s">
        <v>347</v>
      </c>
      <c r="AK26">
        <v>0</v>
      </c>
      <c r="AL26" t="s">
        <v>347</v>
      </c>
      <c r="AM26" t="s">
        <v>470</v>
      </c>
      <c r="AN26" t="s">
        <v>347</v>
      </c>
      <c r="AO26" t="s">
        <v>470</v>
      </c>
      <c r="AP26" t="s">
        <v>347</v>
      </c>
      <c r="AQ26" t="s">
        <v>347</v>
      </c>
      <c r="AR26" t="s">
        <v>347</v>
      </c>
      <c r="AS26">
        <v>4843.3878359999999</v>
      </c>
      <c r="AT26">
        <v>1325059.4975999999</v>
      </c>
      <c r="AU26">
        <f t="shared" si="0"/>
        <v>30.4</v>
      </c>
      <c r="AV26" t="s">
        <v>1176</v>
      </c>
      <c r="AY26" s="2" t="s">
        <v>1176</v>
      </c>
      <c r="AZ26" s="2">
        <v>2</v>
      </c>
      <c r="BA26" s="2" t="s">
        <v>8</v>
      </c>
      <c r="BB26" s="2">
        <v>28</v>
      </c>
      <c r="BC26" s="2" t="s">
        <v>7</v>
      </c>
      <c r="BD26" s="2">
        <v>6</v>
      </c>
      <c r="BE26" s="22" t="s">
        <v>70</v>
      </c>
      <c r="BF26" s="33">
        <v>37.1</v>
      </c>
    </row>
    <row r="27" spans="1:58" x14ac:dyDescent="0.25">
      <c r="A27">
        <v>25</v>
      </c>
      <c r="B27" t="s">
        <v>10</v>
      </c>
      <c r="C27">
        <v>0</v>
      </c>
      <c r="D27" t="s">
        <v>347</v>
      </c>
      <c r="E27" t="s">
        <v>347</v>
      </c>
      <c r="F27">
        <v>0</v>
      </c>
      <c r="G27">
        <v>666</v>
      </c>
      <c r="H27">
        <v>0</v>
      </c>
      <c r="I27">
        <v>0</v>
      </c>
      <c r="J27">
        <v>5</v>
      </c>
      <c r="K27" t="s">
        <v>37</v>
      </c>
      <c r="L27">
        <v>2</v>
      </c>
      <c r="M27" t="s">
        <v>8</v>
      </c>
      <c r="N27">
        <v>28</v>
      </c>
      <c r="O27" t="s">
        <v>7</v>
      </c>
      <c r="P27" s="26">
        <v>37719</v>
      </c>
      <c r="Q27" s="26">
        <v>37719</v>
      </c>
      <c r="R27" t="s">
        <v>1112</v>
      </c>
      <c r="S27">
        <v>0</v>
      </c>
      <c r="T27">
        <v>2</v>
      </c>
      <c r="U27">
        <v>0</v>
      </c>
      <c r="V27">
        <v>988</v>
      </c>
      <c r="W27">
        <v>31.01</v>
      </c>
      <c r="X27">
        <v>0</v>
      </c>
      <c r="Y27" t="s">
        <v>347</v>
      </c>
      <c r="Z27">
        <v>0</v>
      </c>
      <c r="AA27">
        <v>0</v>
      </c>
      <c r="AB27">
        <v>0</v>
      </c>
      <c r="AC27">
        <v>0</v>
      </c>
      <c r="AD27">
        <v>0</v>
      </c>
      <c r="AE27" t="s">
        <v>347</v>
      </c>
      <c r="AF27">
        <v>0</v>
      </c>
      <c r="AG27" t="s">
        <v>347</v>
      </c>
      <c r="AH27">
        <v>0</v>
      </c>
      <c r="AI27">
        <v>0</v>
      </c>
      <c r="AJ27" t="s">
        <v>347</v>
      </c>
      <c r="AK27">
        <v>0</v>
      </c>
      <c r="AL27" t="s">
        <v>347</v>
      </c>
      <c r="AM27" t="s">
        <v>470</v>
      </c>
      <c r="AN27" t="s">
        <v>347</v>
      </c>
      <c r="AO27" t="s">
        <v>470</v>
      </c>
      <c r="AP27" t="s">
        <v>347</v>
      </c>
      <c r="AQ27" t="s">
        <v>347</v>
      </c>
      <c r="AR27" t="s">
        <v>347</v>
      </c>
      <c r="AS27">
        <v>5059.8906850000003</v>
      </c>
      <c r="AT27">
        <v>1350695.99486</v>
      </c>
      <c r="AU27">
        <f t="shared" si="0"/>
        <v>31</v>
      </c>
      <c r="AV27" t="s">
        <v>1176</v>
      </c>
      <c r="AY27" s="2" t="s">
        <v>1176</v>
      </c>
      <c r="AZ27" s="2">
        <v>2</v>
      </c>
      <c r="BA27" s="2" t="s">
        <v>8</v>
      </c>
      <c r="BB27" s="2">
        <v>28</v>
      </c>
      <c r="BC27" s="2" t="s">
        <v>7</v>
      </c>
      <c r="BD27" s="2">
        <v>6</v>
      </c>
      <c r="BE27" s="22" t="s">
        <v>61</v>
      </c>
      <c r="BF27" s="33">
        <v>28.5</v>
      </c>
    </row>
    <row r="28" spans="1:58" x14ac:dyDescent="0.25">
      <c r="A28">
        <v>26</v>
      </c>
      <c r="B28" t="s">
        <v>10</v>
      </c>
      <c r="C28">
        <v>0</v>
      </c>
      <c r="D28" t="s">
        <v>347</v>
      </c>
      <c r="E28" t="s">
        <v>347</v>
      </c>
      <c r="F28">
        <v>0</v>
      </c>
      <c r="G28">
        <v>688</v>
      </c>
      <c r="H28">
        <v>0</v>
      </c>
      <c r="I28">
        <v>0</v>
      </c>
      <c r="J28">
        <v>5</v>
      </c>
      <c r="K28" t="s">
        <v>24</v>
      </c>
      <c r="L28">
        <v>2</v>
      </c>
      <c r="M28" t="s">
        <v>8</v>
      </c>
      <c r="N28">
        <v>28</v>
      </c>
      <c r="O28" t="s">
        <v>7</v>
      </c>
      <c r="P28" s="26">
        <v>37719</v>
      </c>
      <c r="Q28" s="26">
        <v>37719</v>
      </c>
      <c r="R28" t="s">
        <v>1113</v>
      </c>
      <c r="S28">
        <v>0</v>
      </c>
      <c r="T28">
        <v>2</v>
      </c>
      <c r="U28">
        <v>0</v>
      </c>
      <c r="V28">
        <v>988</v>
      </c>
      <c r="W28">
        <v>30.61</v>
      </c>
      <c r="X28">
        <v>0</v>
      </c>
      <c r="Y28" t="s">
        <v>347</v>
      </c>
      <c r="Z28">
        <v>0</v>
      </c>
      <c r="AA28">
        <v>0</v>
      </c>
      <c r="AB28">
        <v>0</v>
      </c>
      <c r="AC28">
        <v>0</v>
      </c>
      <c r="AD28">
        <v>0</v>
      </c>
      <c r="AE28" t="s">
        <v>347</v>
      </c>
      <c r="AF28">
        <v>0</v>
      </c>
      <c r="AG28" t="s">
        <v>347</v>
      </c>
      <c r="AH28">
        <v>0</v>
      </c>
      <c r="AI28">
        <v>0</v>
      </c>
      <c r="AJ28" t="s">
        <v>347</v>
      </c>
      <c r="AK28">
        <v>0</v>
      </c>
      <c r="AL28" t="s">
        <v>347</v>
      </c>
      <c r="AM28" t="s">
        <v>470</v>
      </c>
      <c r="AN28" t="s">
        <v>347</v>
      </c>
      <c r="AO28" t="s">
        <v>470</v>
      </c>
      <c r="AP28" t="s">
        <v>347</v>
      </c>
      <c r="AQ28" t="s">
        <v>347</v>
      </c>
      <c r="AR28" t="s">
        <v>347</v>
      </c>
      <c r="AS28">
        <v>4649.9031590000004</v>
      </c>
      <c r="AT28">
        <v>1333386.3496999999</v>
      </c>
      <c r="AU28">
        <f t="shared" si="0"/>
        <v>30.6</v>
      </c>
      <c r="AV28" t="s">
        <v>1176</v>
      </c>
      <c r="AY28" s="2" t="s">
        <v>1176</v>
      </c>
      <c r="AZ28" s="2">
        <v>2</v>
      </c>
      <c r="BA28" s="2" t="s">
        <v>8</v>
      </c>
      <c r="BB28" s="2">
        <v>28</v>
      </c>
      <c r="BC28" s="2" t="s">
        <v>7</v>
      </c>
      <c r="BD28" s="2">
        <v>6</v>
      </c>
      <c r="BE28" s="22" t="s">
        <v>37</v>
      </c>
      <c r="BF28" s="33">
        <v>0.6</v>
      </c>
    </row>
    <row r="29" spans="1:58" x14ac:dyDescent="0.25">
      <c r="A29">
        <v>27</v>
      </c>
      <c r="B29" t="s">
        <v>10</v>
      </c>
      <c r="C29">
        <v>0</v>
      </c>
      <c r="D29" t="s">
        <v>347</v>
      </c>
      <c r="E29" t="s">
        <v>347</v>
      </c>
      <c r="F29">
        <v>0</v>
      </c>
      <c r="G29">
        <v>689</v>
      </c>
      <c r="H29">
        <v>0</v>
      </c>
      <c r="I29">
        <v>0</v>
      </c>
      <c r="J29">
        <v>5</v>
      </c>
      <c r="K29" t="s">
        <v>13</v>
      </c>
      <c r="L29">
        <v>2</v>
      </c>
      <c r="M29" t="s">
        <v>8</v>
      </c>
      <c r="N29">
        <v>28</v>
      </c>
      <c r="O29" t="s">
        <v>7</v>
      </c>
      <c r="P29" s="26">
        <v>37719</v>
      </c>
      <c r="Q29" s="26">
        <v>37719</v>
      </c>
      <c r="R29" t="s">
        <v>1114</v>
      </c>
      <c r="S29">
        <v>0</v>
      </c>
      <c r="T29">
        <v>2</v>
      </c>
      <c r="U29">
        <v>0</v>
      </c>
      <c r="V29">
        <v>988</v>
      </c>
      <c r="W29">
        <v>32.619999999999997</v>
      </c>
      <c r="X29">
        <v>0</v>
      </c>
      <c r="Y29" t="s">
        <v>347</v>
      </c>
      <c r="Z29">
        <v>0</v>
      </c>
      <c r="AA29">
        <v>0</v>
      </c>
      <c r="AB29">
        <v>0</v>
      </c>
      <c r="AC29">
        <v>0</v>
      </c>
      <c r="AD29">
        <v>0</v>
      </c>
      <c r="AE29" t="s">
        <v>347</v>
      </c>
      <c r="AF29">
        <v>0</v>
      </c>
      <c r="AG29" t="s">
        <v>347</v>
      </c>
      <c r="AH29">
        <v>0</v>
      </c>
      <c r="AI29">
        <v>0</v>
      </c>
      <c r="AJ29" t="s">
        <v>347</v>
      </c>
      <c r="AK29">
        <v>0</v>
      </c>
      <c r="AL29" t="s">
        <v>347</v>
      </c>
      <c r="AM29" t="s">
        <v>470</v>
      </c>
      <c r="AN29" t="s">
        <v>347</v>
      </c>
      <c r="AO29" t="s">
        <v>470</v>
      </c>
      <c r="AP29" t="s">
        <v>347</v>
      </c>
      <c r="AQ29" t="s">
        <v>347</v>
      </c>
      <c r="AR29" t="s">
        <v>347</v>
      </c>
      <c r="AS29">
        <v>4779.7864710000003</v>
      </c>
      <c r="AT29">
        <v>1420900.88163</v>
      </c>
      <c r="AU29">
        <f t="shared" si="0"/>
        <v>32.6</v>
      </c>
      <c r="AV29" t="s">
        <v>1176</v>
      </c>
      <c r="AY29" s="2" t="s">
        <v>1176</v>
      </c>
      <c r="AZ29" s="2">
        <v>2</v>
      </c>
      <c r="BA29" s="2" t="s">
        <v>8</v>
      </c>
      <c r="BB29" s="2">
        <v>28</v>
      </c>
      <c r="BC29" s="2" t="s">
        <v>7</v>
      </c>
      <c r="BD29" s="2">
        <v>6</v>
      </c>
      <c r="BE29" s="22" t="s">
        <v>40</v>
      </c>
      <c r="BF29" s="33">
        <v>31.3</v>
      </c>
    </row>
    <row r="30" spans="1:58" x14ac:dyDescent="0.25">
      <c r="A30">
        <v>28</v>
      </c>
      <c r="B30" t="s">
        <v>10</v>
      </c>
      <c r="C30">
        <v>0</v>
      </c>
      <c r="D30" t="s">
        <v>347</v>
      </c>
      <c r="E30" t="s">
        <v>347</v>
      </c>
      <c r="F30">
        <v>0</v>
      </c>
      <c r="G30">
        <v>690</v>
      </c>
      <c r="H30">
        <v>0</v>
      </c>
      <c r="I30">
        <v>0</v>
      </c>
      <c r="J30">
        <v>5</v>
      </c>
      <c r="K30" t="s">
        <v>4</v>
      </c>
      <c r="L30">
        <v>2</v>
      </c>
      <c r="M30" t="s">
        <v>8</v>
      </c>
      <c r="N30">
        <v>28</v>
      </c>
      <c r="O30" t="s">
        <v>7</v>
      </c>
      <c r="P30" s="26">
        <v>37719</v>
      </c>
      <c r="Q30" s="26">
        <v>37719</v>
      </c>
      <c r="R30" t="s">
        <v>1115</v>
      </c>
      <c r="S30">
        <v>0</v>
      </c>
      <c r="T30">
        <v>2</v>
      </c>
      <c r="U30">
        <v>0</v>
      </c>
      <c r="V30">
        <v>988</v>
      </c>
      <c r="W30">
        <v>31.48</v>
      </c>
      <c r="X30">
        <v>0</v>
      </c>
      <c r="Y30" t="s">
        <v>347</v>
      </c>
      <c r="Z30">
        <v>0</v>
      </c>
      <c r="AA30">
        <v>0</v>
      </c>
      <c r="AB30">
        <v>0</v>
      </c>
      <c r="AC30">
        <v>0</v>
      </c>
      <c r="AD30">
        <v>0</v>
      </c>
      <c r="AE30" t="s">
        <v>347</v>
      </c>
      <c r="AF30">
        <v>0</v>
      </c>
      <c r="AG30" t="s">
        <v>347</v>
      </c>
      <c r="AH30">
        <v>0</v>
      </c>
      <c r="AI30">
        <v>0</v>
      </c>
      <c r="AJ30" t="s">
        <v>347</v>
      </c>
      <c r="AK30">
        <v>0</v>
      </c>
      <c r="AL30" t="s">
        <v>347</v>
      </c>
      <c r="AM30" t="s">
        <v>470</v>
      </c>
      <c r="AN30" t="s">
        <v>347</v>
      </c>
      <c r="AO30" t="s">
        <v>470</v>
      </c>
      <c r="AP30" t="s">
        <v>347</v>
      </c>
      <c r="AQ30" t="s">
        <v>347</v>
      </c>
      <c r="AR30" t="s">
        <v>347</v>
      </c>
      <c r="AS30">
        <v>5002.6201579999997</v>
      </c>
      <c r="AT30">
        <v>1371272.35518</v>
      </c>
      <c r="AU30">
        <f t="shared" si="0"/>
        <v>31.5</v>
      </c>
      <c r="AV30" t="s">
        <v>1176</v>
      </c>
      <c r="AY30" s="2" t="s">
        <v>1176</v>
      </c>
      <c r="AZ30" s="2">
        <v>2</v>
      </c>
      <c r="BA30" s="2" t="s">
        <v>8</v>
      </c>
      <c r="BB30" s="2">
        <v>28</v>
      </c>
      <c r="BC30" s="2" t="s">
        <v>7</v>
      </c>
      <c r="BD30" s="1">
        <v>7</v>
      </c>
      <c r="BE30" s="1" t="s">
        <v>98</v>
      </c>
      <c r="BF30" s="32">
        <v>30.3</v>
      </c>
    </row>
    <row r="31" spans="1:58" x14ac:dyDescent="0.25">
      <c r="A31">
        <v>29</v>
      </c>
      <c r="B31" t="s">
        <v>10</v>
      </c>
      <c r="C31">
        <v>0</v>
      </c>
      <c r="D31" t="s">
        <v>347</v>
      </c>
      <c r="E31" t="s">
        <v>347</v>
      </c>
      <c r="F31">
        <v>0</v>
      </c>
      <c r="G31">
        <v>711</v>
      </c>
      <c r="H31">
        <v>0</v>
      </c>
      <c r="I31">
        <v>0</v>
      </c>
      <c r="J31">
        <v>5</v>
      </c>
      <c r="K31" t="s">
        <v>56</v>
      </c>
      <c r="L31">
        <v>2</v>
      </c>
      <c r="M31" t="s">
        <v>8</v>
      </c>
      <c r="N31">
        <v>28</v>
      </c>
      <c r="O31" t="s">
        <v>7</v>
      </c>
      <c r="P31" s="26">
        <v>37719</v>
      </c>
      <c r="Q31" s="26">
        <v>37719</v>
      </c>
      <c r="R31" t="s">
        <v>1116</v>
      </c>
      <c r="S31">
        <v>0</v>
      </c>
      <c r="T31">
        <v>2</v>
      </c>
      <c r="U31">
        <v>0</v>
      </c>
      <c r="V31">
        <v>988</v>
      </c>
      <c r="W31">
        <v>30.1</v>
      </c>
      <c r="X31">
        <v>0</v>
      </c>
      <c r="Y31" t="s">
        <v>347</v>
      </c>
      <c r="Z31">
        <v>0</v>
      </c>
      <c r="AA31">
        <v>0</v>
      </c>
      <c r="AB31">
        <v>0</v>
      </c>
      <c r="AC31">
        <v>0</v>
      </c>
      <c r="AD31">
        <v>0</v>
      </c>
      <c r="AE31" t="s">
        <v>347</v>
      </c>
      <c r="AF31">
        <v>0</v>
      </c>
      <c r="AG31" t="s">
        <v>347</v>
      </c>
      <c r="AH31">
        <v>0</v>
      </c>
      <c r="AI31">
        <v>0</v>
      </c>
      <c r="AJ31" t="s">
        <v>347</v>
      </c>
      <c r="AK31">
        <v>0</v>
      </c>
      <c r="AL31" t="s">
        <v>347</v>
      </c>
      <c r="AM31" t="s">
        <v>470</v>
      </c>
      <c r="AN31" t="s">
        <v>347</v>
      </c>
      <c r="AO31" t="s">
        <v>470</v>
      </c>
      <c r="AP31" t="s">
        <v>347</v>
      </c>
      <c r="AQ31" t="s">
        <v>347</v>
      </c>
      <c r="AR31" t="s">
        <v>347</v>
      </c>
      <c r="AS31">
        <v>4622.8901759999999</v>
      </c>
      <c r="AT31">
        <v>1311358.01694</v>
      </c>
      <c r="AU31">
        <f t="shared" si="0"/>
        <v>30.1</v>
      </c>
      <c r="AV31" t="s">
        <v>1176</v>
      </c>
      <c r="AY31" s="2" t="s">
        <v>1176</v>
      </c>
      <c r="AZ31" s="2">
        <v>2</v>
      </c>
      <c r="BA31" s="2" t="s">
        <v>8</v>
      </c>
      <c r="BB31" s="2">
        <v>28</v>
      </c>
      <c r="BC31" s="2" t="s">
        <v>7</v>
      </c>
      <c r="BD31" s="2">
        <v>7</v>
      </c>
      <c r="BE31" s="22" t="s">
        <v>20</v>
      </c>
      <c r="BF31" s="33">
        <v>0</v>
      </c>
    </row>
    <row r="32" spans="1:58" x14ac:dyDescent="0.25">
      <c r="A32">
        <v>30</v>
      </c>
      <c r="B32" t="s">
        <v>10</v>
      </c>
      <c r="C32">
        <v>0</v>
      </c>
      <c r="D32" t="s">
        <v>347</v>
      </c>
      <c r="E32" t="s">
        <v>347</v>
      </c>
      <c r="F32">
        <v>0</v>
      </c>
      <c r="G32">
        <v>712</v>
      </c>
      <c r="H32">
        <v>0</v>
      </c>
      <c r="I32">
        <v>0</v>
      </c>
      <c r="J32">
        <v>5</v>
      </c>
      <c r="K32" t="s">
        <v>43</v>
      </c>
      <c r="L32">
        <v>2</v>
      </c>
      <c r="M32" t="s">
        <v>8</v>
      </c>
      <c r="N32">
        <v>28</v>
      </c>
      <c r="O32" t="s">
        <v>7</v>
      </c>
      <c r="P32" s="26">
        <v>37719</v>
      </c>
      <c r="Q32" s="26">
        <v>37719</v>
      </c>
      <c r="R32" t="s">
        <v>1117</v>
      </c>
      <c r="S32">
        <v>0</v>
      </c>
      <c r="T32">
        <v>2</v>
      </c>
      <c r="U32">
        <v>0</v>
      </c>
      <c r="V32">
        <v>988</v>
      </c>
      <c r="W32">
        <v>30.23</v>
      </c>
      <c r="X32">
        <v>0</v>
      </c>
      <c r="Y32" t="s">
        <v>347</v>
      </c>
      <c r="Z32">
        <v>0</v>
      </c>
      <c r="AA32">
        <v>0</v>
      </c>
      <c r="AB32">
        <v>0</v>
      </c>
      <c r="AC32">
        <v>0</v>
      </c>
      <c r="AD32">
        <v>0</v>
      </c>
      <c r="AE32" t="s">
        <v>347</v>
      </c>
      <c r="AF32">
        <v>0</v>
      </c>
      <c r="AG32" t="s">
        <v>347</v>
      </c>
      <c r="AH32">
        <v>0</v>
      </c>
      <c r="AI32">
        <v>0</v>
      </c>
      <c r="AJ32" t="s">
        <v>347</v>
      </c>
      <c r="AK32">
        <v>0</v>
      </c>
      <c r="AL32" t="s">
        <v>347</v>
      </c>
      <c r="AM32" t="s">
        <v>470</v>
      </c>
      <c r="AN32" t="s">
        <v>347</v>
      </c>
      <c r="AO32" t="s">
        <v>470</v>
      </c>
      <c r="AP32" t="s">
        <v>347</v>
      </c>
      <c r="AQ32" t="s">
        <v>347</v>
      </c>
      <c r="AR32" t="s">
        <v>347</v>
      </c>
      <c r="AS32">
        <v>4628.7573849999999</v>
      </c>
      <c r="AT32">
        <v>1316762.5957599999</v>
      </c>
      <c r="AU32">
        <f t="shared" si="0"/>
        <v>30.2</v>
      </c>
      <c r="AV32" t="s">
        <v>1176</v>
      </c>
      <c r="AY32" s="2" t="s">
        <v>1176</v>
      </c>
      <c r="AZ32" s="2">
        <v>2</v>
      </c>
      <c r="BA32" s="2" t="s">
        <v>8</v>
      </c>
      <c r="BB32" s="2">
        <v>28</v>
      </c>
      <c r="BC32" s="2" t="s">
        <v>7</v>
      </c>
      <c r="BD32" s="2">
        <v>7</v>
      </c>
      <c r="BE32" s="22" t="s">
        <v>70</v>
      </c>
      <c r="BF32" s="33">
        <v>9.8000000000000007</v>
      </c>
    </row>
    <row r="33" spans="1:58" x14ac:dyDescent="0.25">
      <c r="A33">
        <v>31</v>
      </c>
      <c r="B33" t="s">
        <v>10</v>
      </c>
      <c r="C33">
        <v>0</v>
      </c>
      <c r="D33" t="s">
        <v>347</v>
      </c>
      <c r="E33" t="s">
        <v>347</v>
      </c>
      <c r="F33">
        <v>0</v>
      </c>
      <c r="G33">
        <v>691</v>
      </c>
      <c r="H33">
        <v>0</v>
      </c>
      <c r="I33">
        <v>0</v>
      </c>
      <c r="J33">
        <v>5</v>
      </c>
      <c r="K33" t="s">
        <v>20</v>
      </c>
      <c r="L33">
        <v>2</v>
      </c>
      <c r="M33" t="s">
        <v>8</v>
      </c>
      <c r="N33">
        <v>28</v>
      </c>
      <c r="O33" t="s">
        <v>7</v>
      </c>
      <c r="P33" s="26">
        <v>37719</v>
      </c>
      <c r="Q33" s="26">
        <v>37719</v>
      </c>
      <c r="R33" t="s">
        <v>1118</v>
      </c>
      <c r="S33">
        <v>0</v>
      </c>
      <c r="T33">
        <v>3</v>
      </c>
      <c r="U33">
        <v>0</v>
      </c>
      <c r="V33">
        <v>995</v>
      </c>
      <c r="W33">
        <v>32.96</v>
      </c>
      <c r="X33">
        <v>0</v>
      </c>
      <c r="Y33" t="s">
        <v>347</v>
      </c>
      <c r="Z33">
        <v>0</v>
      </c>
      <c r="AA33">
        <v>0</v>
      </c>
      <c r="AB33">
        <v>0</v>
      </c>
      <c r="AC33">
        <v>0</v>
      </c>
      <c r="AD33">
        <v>0</v>
      </c>
      <c r="AE33" t="s">
        <v>347</v>
      </c>
      <c r="AF33">
        <v>0</v>
      </c>
      <c r="AG33" t="s">
        <v>347</v>
      </c>
      <c r="AH33">
        <v>0</v>
      </c>
      <c r="AI33">
        <v>0</v>
      </c>
      <c r="AJ33" t="s">
        <v>347</v>
      </c>
      <c r="AK33">
        <v>0</v>
      </c>
      <c r="AL33" t="s">
        <v>347</v>
      </c>
      <c r="AM33" t="s">
        <v>470</v>
      </c>
      <c r="AN33" t="s">
        <v>347</v>
      </c>
      <c r="AO33" t="s">
        <v>470</v>
      </c>
      <c r="AP33" t="s">
        <v>347</v>
      </c>
      <c r="AQ33" t="s">
        <v>347</v>
      </c>
      <c r="AR33" t="s">
        <v>347</v>
      </c>
      <c r="AS33">
        <v>4784.3203030000004</v>
      </c>
      <c r="AT33">
        <v>1435004.6455399999</v>
      </c>
      <c r="AU33">
        <f t="shared" si="0"/>
        <v>32.9</v>
      </c>
      <c r="AV33" t="s">
        <v>1176</v>
      </c>
      <c r="AY33" s="2" t="s">
        <v>1176</v>
      </c>
      <c r="AZ33" s="2">
        <v>2</v>
      </c>
      <c r="BA33" s="2" t="s">
        <v>8</v>
      </c>
      <c r="BB33" s="2">
        <v>28</v>
      </c>
      <c r="BC33" s="2" t="s">
        <v>7</v>
      </c>
      <c r="BD33" s="2">
        <v>7</v>
      </c>
      <c r="BE33" s="22" t="s">
        <v>4</v>
      </c>
      <c r="BF33" s="33">
        <v>0</v>
      </c>
    </row>
    <row r="34" spans="1:58" x14ac:dyDescent="0.25">
      <c r="A34">
        <v>32</v>
      </c>
      <c r="B34" t="s">
        <v>10</v>
      </c>
      <c r="C34">
        <v>0</v>
      </c>
      <c r="D34" t="s">
        <v>347</v>
      </c>
      <c r="E34" t="s">
        <v>347</v>
      </c>
      <c r="F34">
        <v>0</v>
      </c>
      <c r="G34">
        <v>713</v>
      </c>
      <c r="H34">
        <v>0</v>
      </c>
      <c r="I34">
        <v>0</v>
      </c>
      <c r="J34">
        <v>5</v>
      </c>
      <c r="K34" t="s">
        <v>28</v>
      </c>
      <c r="L34">
        <v>2</v>
      </c>
      <c r="M34" t="s">
        <v>8</v>
      </c>
      <c r="N34">
        <v>28</v>
      </c>
      <c r="O34" t="s">
        <v>7</v>
      </c>
      <c r="P34" s="26">
        <v>37719</v>
      </c>
      <c r="Q34" s="26">
        <v>37719</v>
      </c>
      <c r="R34" t="s">
        <v>1119</v>
      </c>
      <c r="S34">
        <v>0</v>
      </c>
      <c r="T34">
        <v>3</v>
      </c>
      <c r="U34">
        <v>0</v>
      </c>
      <c r="V34">
        <v>995</v>
      </c>
      <c r="W34">
        <v>29.62</v>
      </c>
      <c r="X34">
        <v>0</v>
      </c>
      <c r="Y34" t="s">
        <v>347</v>
      </c>
      <c r="Z34">
        <v>0</v>
      </c>
      <c r="AA34">
        <v>0</v>
      </c>
      <c r="AB34">
        <v>0</v>
      </c>
      <c r="AC34">
        <v>0</v>
      </c>
      <c r="AD34">
        <v>0</v>
      </c>
      <c r="AE34" t="s">
        <v>347</v>
      </c>
      <c r="AF34">
        <v>0</v>
      </c>
      <c r="AG34" t="s">
        <v>347</v>
      </c>
      <c r="AH34">
        <v>0</v>
      </c>
      <c r="AI34">
        <v>0</v>
      </c>
      <c r="AJ34" t="s">
        <v>347</v>
      </c>
      <c r="AK34">
        <v>0</v>
      </c>
      <c r="AL34" t="s">
        <v>347</v>
      </c>
      <c r="AM34" t="s">
        <v>470</v>
      </c>
      <c r="AN34" t="s">
        <v>347</v>
      </c>
      <c r="AO34" t="s">
        <v>470</v>
      </c>
      <c r="AP34" t="s">
        <v>347</v>
      </c>
      <c r="AQ34" t="s">
        <v>347</v>
      </c>
      <c r="AR34" t="s">
        <v>347</v>
      </c>
      <c r="AS34">
        <v>4588.4331590000002</v>
      </c>
      <c r="AT34">
        <v>1289486.4835099999</v>
      </c>
      <c r="AU34">
        <f t="shared" si="0"/>
        <v>29.6</v>
      </c>
      <c r="AV34" t="s">
        <v>1176</v>
      </c>
      <c r="AY34" s="2" t="s">
        <v>1176</v>
      </c>
      <c r="AZ34" s="2">
        <v>2</v>
      </c>
      <c r="BA34" s="2" t="s">
        <v>8</v>
      </c>
      <c r="BB34" s="2">
        <v>28</v>
      </c>
      <c r="BC34" s="2" t="s">
        <v>7</v>
      </c>
      <c r="BD34" s="2">
        <v>7</v>
      </c>
      <c r="BE34" s="22" t="s">
        <v>61</v>
      </c>
      <c r="BF34" s="33">
        <v>28.8</v>
      </c>
    </row>
    <row r="35" spans="1:58" x14ac:dyDescent="0.25">
      <c r="A35">
        <v>33</v>
      </c>
      <c r="B35" t="s">
        <v>10</v>
      </c>
      <c r="C35">
        <v>0</v>
      </c>
      <c r="D35" t="s">
        <v>347</v>
      </c>
      <c r="E35" t="s">
        <v>347</v>
      </c>
      <c r="F35">
        <v>0</v>
      </c>
      <c r="G35">
        <v>714</v>
      </c>
      <c r="H35">
        <v>0</v>
      </c>
      <c r="I35">
        <v>0</v>
      </c>
      <c r="J35">
        <v>5</v>
      </c>
      <c r="K35" t="s">
        <v>45</v>
      </c>
      <c r="L35">
        <v>2</v>
      </c>
      <c r="M35" t="s">
        <v>8</v>
      </c>
      <c r="N35">
        <v>28</v>
      </c>
      <c r="O35" t="s">
        <v>7</v>
      </c>
      <c r="P35" s="26">
        <v>37719</v>
      </c>
      <c r="Q35" s="26">
        <v>37719</v>
      </c>
      <c r="R35" t="s">
        <v>1120</v>
      </c>
      <c r="S35">
        <v>0</v>
      </c>
      <c r="T35">
        <v>3</v>
      </c>
      <c r="U35">
        <v>0</v>
      </c>
      <c r="V35">
        <v>995</v>
      </c>
      <c r="W35">
        <v>29.32</v>
      </c>
      <c r="X35">
        <v>0</v>
      </c>
      <c r="Y35" t="s">
        <v>347</v>
      </c>
      <c r="Z35">
        <v>0</v>
      </c>
      <c r="AA35">
        <v>0</v>
      </c>
      <c r="AB35">
        <v>0</v>
      </c>
      <c r="AC35">
        <v>0</v>
      </c>
      <c r="AD35">
        <v>0</v>
      </c>
      <c r="AE35" t="s">
        <v>347</v>
      </c>
      <c r="AF35">
        <v>0</v>
      </c>
      <c r="AG35" t="s">
        <v>347</v>
      </c>
      <c r="AH35">
        <v>0</v>
      </c>
      <c r="AI35">
        <v>0</v>
      </c>
      <c r="AJ35" t="s">
        <v>347</v>
      </c>
      <c r="AK35">
        <v>0</v>
      </c>
      <c r="AL35" t="s">
        <v>347</v>
      </c>
      <c r="AM35" t="s">
        <v>470</v>
      </c>
      <c r="AN35" t="s">
        <v>347</v>
      </c>
      <c r="AO35" t="s">
        <v>470</v>
      </c>
      <c r="AP35" t="s">
        <v>347</v>
      </c>
      <c r="AQ35" t="s">
        <v>347</v>
      </c>
      <c r="AR35" t="s">
        <v>347</v>
      </c>
      <c r="AS35">
        <v>4567.7741880000003</v>
      </c>
      <c r="AT35">
        <v>1276505.24875</v>
      </c>
      <c r="AU35">
        <f t="shared" si="0"/>
        <v>29.3</v>
      </c>
      <c r="AV35" t="s">
        <v>1176</v>
      </c>
      <c r="AY35" s="2" t="s">
        <v>1176</v>
      </c>
      <c r="AZ35" s="2">
        <v>2</v>
      </c>
      <c r="BA35" s="2" t="s">
        <v>8</v>
      </c>
      <c r="BB35" s="2">
        <v>28</v>
      </c>
      <c r="BC35" s="2" t="s">
        <v>7</v>
      </c>
      <c r="BD35" s="2">
        <v>7</v>
      </c>
      <c r="BE35" s="22" t="s">
        <v>40</v>
      </c>
      <c r="BF35" s="33">
        <v>8.8000000000000007</v>
      </c>
    </row>
    <row r="36" spans="1:58" x14ac:dyDescent="0.25">
      <c r="A36">
        <v>34</v>
      </c>
      <c r="B36" t="s">
        <v>10</v>
      </c>
      <c r="C36">
        <v>0</v>
      </c>
      <c r="D36" t="s">
        <v>347</v>
      </c>
      <c r="E36" t="s">
        <v>347</v>
      </c>
      <c r="F36">
        <v>0</v>
      </c>
      <c r="G36">
        <v>736</v>
      </c>
      <c r="H36">
        <v>0</v>
      </c>
      <c r="I36">
        <v>0</v>
      </c>
      <c r="J36">
        <v>8</v>
      </c>
      <c r="K36" t="s">
        <v>70</v>
      </c>
      <c r="L36">
        <v>2</v>
      </c>
      <c r="M36" t="s">
        <v>8</v>
      </c>
      <c r="N36">
        <v>28</v>
      </c>
      <c r="O36" t="s">
        <v>7</v>
      </c>
      <c r="P36" s="26">
        <v>37719</v>
      </c>
      <c r="Q36" s="26">
        <v>37719</v>
      </c>
      <c r="R36" t="s">
        <v>1121</v>
      </c>
      <c r="S36">
        <v>0</v>
      </c>
      <c r="T36">
        <v>4</v>
      </c>
      <c r="U36">
        <v>0</v>
      </c>
      <c r="V36">
        <v>996</v>
      </c>
      <c r="W36">
        <v>30.47</v>
      </c>
      <c r="X36">
        <v>0</v>
      </c>
      <c r="Y36" t="s">
        <v>347</v>
      </c>
      <c r="Z36">
        <v>0</v>
      </c>
      <c r="AA36">
        <v>0</v>
      </c>
      <c r="AB36">
        <v>0</v>
      </c>
      <c r="AC36">
        <v>0</v>
      </c>
      <c r="AD36">
        <v>0</v>
      </c>
      <c r="AE36" t="s">
        <v>347</v>
      </c>
      <c r="AF36">
        <v>0</v>
      </c>
      <c r="AG36" t="s">
        <v>347</v>
      </c>
      <c r="AH36">
        <v>0</v>
      </c>
      <c r="AI36">
        <v>0</v>
      </c>
      <c r="AJ36" t="s">
        <v>347</v>
      </c>
      <c r="AK36">
        <v>0</v>
      </c>
      <c r="AL36" t="s">
        <v>347</v>
      </c>
      <c r="AM36" t="s">
        <v>470</v>
      </c>
      <c r="AN36" t="s">
        <v>347</v>
      </c>
      <c r="AO36" t="s">
        <v>470</v>
      </c>
      <c r="AP36" t="s">
        <v>347</v>
      </c>
      <c r="AQ36" t="s">
        <v>347</v>
      </c>
      <c r="AR36" t="s">
        <v>347</v>
      </c>
      <c r="AS36">
        <v>4646.5930529999996</v>
      </c>
      <c r="AT36">
        <v>1326834.1472</v>
      </c>
      <c r="AU36">
        <f t="shared" si="0"/>
        <v>30.5</v>
      </c>
      <c r="AV36" t="s">
        <v>1176</v>
      </c>
      <c r="AY36" s="2" t="s">
        <v>1176</v>
      </c>
      <c r="AZ36" s="2">
        <v>2</v>
      </c>
      <c r="BA36" s="2" t="s">
        <v>8</v>
      </c>
      <c r="BB36" s="2">
        <v>28</v>
      </c>
      <c r="BC36" s="2" t="s">
        <v>7</v>
      </c>
      <c r="BD36" s="1">
        <v>8</v>
      </c>
      <c r="BE36" s="1" t="s">
        <v>98</v>
      </c>
      <c r="BF36" s="32">
        <v>31</v>
      </c>
    </row>
    <row r="37" spans="1:58" x14ac:dyDescent="0.25">
      <c r="A37">
        <v>35</v>
      </c>
      <c r="B37" t="s">
        <v>10</v>
      </c>
      <c r="C37">
        <v>0</v>
      </c>
      <c r="D37" t="s">
        <v>347</v>
      </c>
      <c r="E37" t="s">
        <v>347</v>
      </c>
      <c r="F37">
        <v>0</v>
      </c>
      <c r="G37">
        <v>737</v>
      </c>
      <c r="H37">
        <v>0</v>
      </c>
      <c r="I37">
        <v>0</v>
      </c>
      <c r="J37">
        <v>8</v>
      </c>
      <c r="K37" t="s">
        <v>98</v>
      </c>
      <c r="L37">
        <v>2</v>
      </c>
      <c r="M37" t="s">
        <v>8</v>
      </c>
      <c r="N37">
        <v>28</v>
      </c>
      <c r="O37" t="s">
        <v>7</v>
      </c>
      <c r="P37" s="26">
        <v>37719</v>
      </c>
      <c r="Q37" s="26">
        <v>37719</v>
      </c>
      <c r="R37" t="s">
        <v>1122</v>
      </c>
      <c r="S37">
        <v>0</v>
      </c>
      <c r="T37">
        <v>4</v>
      </c>
      <c r="U37">
        <v>0</v>
      </c>
      <c r="V37">
        <v>996</v>
      </c>
      <c r="W37">
        <v>31.03</v>
      </c>
      <c r="X37">
        <v>0</v>
      </c>
      <c r="Y37" t="s">
        <v>347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347</v>
      </c>
      <c r="AF37">
        <v>0</v>
      </c>
      <c r="AG37" t="s">
        <v>347</v>
      </c>
      <c r="AH37">
        <v>0</v>
      </c>
      <c r="AI37">
        <v>0</v>
      </c>
      <c r="AJ37" t="s">
        <v>347</v>
      </c>
      <c r="AK37">
        <v>0</v>
      </c>
      <c r="AL37" t="s">
        <v>347</v>
      </c>
      <c r="AM37" t="s">
        <v>470</v>
      </c>
      <c r="AN37" t="s">
        <v>347</v>
      </c>
      <c r="AO37" t="s">
        <v>470</v>
      </c>
      <c r="AP37" t="s">
        <v>347</v>
      </c>
      <c r="AQ37" t="s">
        <v>347</v>
      </c>
      <c r="AR37" t="s">
        <v>347</v>
      </c>
      <c r="AS37">
        <v>4685.1213070000003</v>
      </c>
      <c r="AT37">
        <v>1351777.43725</v>
      </c>
      <c r="AU37">
        <f t="shared" si="0"/>
        <v>31</v>
      </c>
      <c r="AV37" t="s">
        <v>1176</v>
      </c>
      <c r="AY37" s="2" t="s">
        <v>1176</v>
      </c>
      <c r="AZ37" s="2">
        <v>2</v>
      </c>
      <c r="BA37" s="2" t="s">
        <v>8</v>
      </c>
      <c r="BB37" s="2">
        <v>28</v>
      </c>
      <c r="BC37" s="2" t="s">
        <v>7</v>
      </c>
      <c r="BD37" s="2">
        <v>8</v>
      </c>
      <c r="BE37" s="22" t="s">
        <v>84</v>
      </c>
      <c r="BF37" s="33">
        <v>30.2</v>
      </c>
    </row>
    <row r="38" spans="1:58" x14ac:dyDescent="0.25">
      <c r="A38">
        <v>36</v>
      </c>
      <c r="B38" t="s">
        <v>10</v>
      </c>
      <c r="C38">
        <v>0</v>
      </c>
      <c r="D38" t="s">
        <v>347</v>
      </c>
      <c r="E38" t="s">
        <v>347</v>
      </c>
      <c r="F38">
        <v>0</v>
      </c>
      <c r="G38">
        <v>759</v>
      </c>
      <c r="H38">
        <v>0</v>
      </c>
      <c r="I38">
        <v>0</v>
      </c>
      <c r="J38">
        <v>8</v>
      </c>
      <c r="K38" t="s">
        <v>40</v>
      </c>
      <c r="L38">
        <v>2</v>
      </c>
      <c r="M38" t="s">
        <v>8</v>
      </c>
      <c r="N38">
        <v>28</v>
      </c>
      <c r="O38" t="s">
        <v>7</v>
      </c>
      <c r="P38" s="26">
        <v>37719</v>
      </c>
      <c r="Q38" s="26">
        <v>37719</v>
      </c>
      <c r="R38" t="s">
        <v>1123</v>
      </c>
      <c r="S38">
        <v>0</v>
      </c>
      <c r="T38">
        <v>4</v>
      </c>
      <c r="U38">
        <v>0</v>
      </c>
      <c r="V38">
        <v>996</v>
      </c>
      <c r="W38">
        <v>32.340000000000003</v>
      </c>
      <c r="X38">
        <v>0</v>
      </c>
      <c r="Y38" t="s">
        <v>347</v>
      </c>
      <c r="Z38">
        <v>0</v>
      </c>
      <c r="AA38">
        <v>0</v>
      </c>
      <c r="AB38">
        <v>0</v>
      </c>
      <c r="AC38">
        <v>0</v>
      </c>
      <c r="AD38">
        <v>0</v>
      </c>
      <c r="AE38" t="s">
        <v>347</v>
      </c>
      <c r="AF38">
        <v>0</v>
      </c>
      <c r="AG38" t="s">
        <v>347</v>
      </c>
      <c r="AH38">
        <v>0</v>
      </c>
      <c r="AI38">
        <v>0</v>
      </c>
      <c r="AJ38" t="s">
        <v>347</v>
      </c>
      <c r="AK38">
        <v>0</v>
      </c>
      <c r="AL38" t="s">
        <v>347</v>
      </c>
      <c r="AM38" t="s">
        <v>470</v>
      </c>
      <c r="AN38" t="s">
        <v>347</v>
      </c>
      <c r="AO38" t="s">
        <v>470</v>
      </c>
      <c r="AP38" t="s">
        <v>347</v>
      </c>
      <c r="AQ38" t="s">
        <v>347</v>
      </c>
      <c r="AR38" t="s">
        <v>347</v>
      </c>
      <c r="AS38">
        <v>6420.5788890000003</v>
      </c>
      <c r="AT38">
        <v>1408564.35574</v>
      </c>
      <c r="AU38">
        <f t="shared" si="0"/>
        <v>32.299999999999997</v>
      </c>
      <c r="AV38" t="s">
        <v>1176</v>
      </c>
      <c r="AY38" s="2" t="s">
        <v>1176</v>
      </c>
      <c r="AZ38" s="2">
        <v>2</v>
      </c>
      <c r="BA38" s="2" t="s">
        <v>8</v>
      </c>
      <c r="BB38" s="2">
        <v>28</v>
      </c>
      <c r="BC38" s="2" t="s">
        <v>7</v>
      </c>
      <c r="BD38" s="2">
        <v>8</v>
      </c>
      <c r="BE38" s="22" t="s">
        <v>20</v>
      </c>
      <c r="BF38" s="33">
        <v>12.6</v>
      </c>
    </row>
    <row r="39" spans="1:58" x14ac:dyDescent="0.25">
      <c r="A39">
        <v>37</v>
      </c>
      <c r="B39" t="s">
        <v>10</v>
      </c>
      <c r="C39">
        <v>0</v>
      </c>
      <c r="D39" t="s">
        <v>347</v>
      </c>
      <c r="E39" t="s">
        <v>347</v>
      </c>
      <c r="F39">
        <v>0</v>
      </c>
      <c r="G39">
        <v>760</v>
      </c>
      <c r="H39">
        <v>0</v>
      </c>
      <c r="I39">
        <v>0</v>
      </c>
      <c r="J39">
        <v>8</v>
      </c>
      <c r="K39" t="s">
        <v>61</v>
      </c>
      <c r="L39">
        <v>2</v>
      </c>
      <c r="M39" t="s">
        <v>8</v>
      </c>
      <c r="N39">
        <v>28</v>
      </c>
      <c r="O39" t="s">
        <v>7</v>
      </c>
      <c r="P39" s="26">
        <v>37719</v>
      </c>
      <c r="Q39" s="26">
        <v>37719</v>
      </c>
      <c r="R39" t="s">
        <v>1124</v>
      </c>
      <c r="S39">
        <v>0</v>
      </c>
      <c r="T39">
        <v>4</v>
      </c>
      <c r="U39">
        <v>0</v>
      </c>
      <c r="V39">
        <v>996</v>
      </c>
      <c r="W39">
        <v>30.71</v>
      </c>
      <c r="X39">
        <v>0</v>
      </c>
      <c r="Y39" t="s">
        <v>347</v>
      </c>
      <c r="Z39">
        <v>0</v>
      </c>
      <c r="AA39">
        <v>0</v>
      </c>
      <c r="AB39">
        <v>0</v>
      </c>
      <c r="AC39">
        <v>0</v>
      </c>
      <c r="AD39">
        <v>0</v>
      </c>
      <c r="AE39" t="s">
        <v>347</v>
      </c>
      <c r="AF39">
        <v>0</v>
      </c>
      <c r="AG39" t="s">
        <v>347</v>
      </c>
      <c r="AH39">
        <v>0</v>
      </c>
      <c r="AI39">
        <v>0</v>
      </c>
      <c r="AJ39" t="s">
        <v>347</v>
      </c>
      <c r="AK39">
        <v>0</v>
      </c>
      <c r="AL39" t="s">
        <v>347</v>
      </c>
      <c r="AM39" t="s">
        <v>470</v>
      </c>
      <c r="AN39" t="s">
        <v>347</v>
      </c>
      <c r="AO39" t="s">
        <v>470</v>
      </c>
      <c r="AP39" t="s">
        <v>347</v>
      </c>
      <c r="AQ39" t="s">
        <v>347</v>
      </c>
      <c r="AR39" t="s">
        <v>347</v>
      </c>
      <c r="AS39">
        <v>4662.8803189999999</v>
      </c>
      <c r="AT39">
        <v>1337289.26082</v>
      </c>
      <c r="AU39">
        <f t="shared" si="0"/>
        <v>30.7</v>
      </c>
      <c r="AV39" t="s">
        <v>1176</v>
      </c>
      <c r="AY39" s="2" t="s">
        <v>1176</v>
      </c>
      <c r="AZ39" s="2">
        <v>2</v>
      </c>
      <c r="BA39" s="2" t="s">
        <v>8</v>
      </c>
      <c r="BB39" s="2">
        <v>28</v>
      </c>
      <c r="BC39" s="2" t="s">
        <v>7</v>
      </c>
      <c r="BD39" s="2">
        <v>8</v>
      </c>
      <c r="BE39" s="22" t="s">
        <v>13</v>
      </c>
      <c r="BF39" s="33">
        <v>14</v>
      </c>
    </row>
    <row r="40" spans="1:58" x14ac:dyDescent="0.25">
      <c r="A40">
        <v>38</v>
      </c>
      <c r="B40" t="s">
        <v>10</v>
      </c>
      <c r="C40">
        <v>0</v>
      </c>
      <c r="D40" t="s">
        <v>347</v>
      </c>
      <c r="E40" t="s">
        <v>347</v>
      </c>
      <c r="F40">
        <v>0</v>
      </c>
      <c r="G40">
        <v>734</v>
      </c>
      <c r="H40">
        <v>0</v>
      </c>
      <c r="I40">
        <v>0</v>
      </c>
      <c r="J40">
        <v>8</v>
      </c>
      <c r="K40" t="s">
        <v>18</v>
      </c>
      <c r="L40">
        <v>2</v>
      </c>
      <c r="M40" t="s">
        <v>8</v>
      </c>
      <c r="N40">
        <v>28</v>
      </c>
      <c r="O40" t="s">
        <v>7</v>
      </c>
      <c r="P40" s="26">
        <v>37719</v>
      </c>
      <c r="Q40" s="26">
        <v>37719</v>
      </c>
      <c r="R40" t="s">
        <v>1125</v>
      </c>
      <c r="S40">
        <v>0</v>
      </c>
      <c r="T40">
        <v>5</v>
      </c>
      <c r="U40">
        <v>0</v>
      </c>
      <c r="V40">
        <v>989</v>
      </c>
      <c r="W40">
        <v>28.72</v>
      </c>
      <c r="X40">
        <v>0</v>
      </c>
      <c r="Y40" t="s">
        <v>347</v>
      </c>
      <c r="Z40">
        <v>0</v>
      </c>
      <c r="AA40">
        <v>0</v>
      </c>
      <c r="AB40">
        <v>0</v>
      </c>
      <c r="AC40">
        <v>0</v>
      </c>
      <c r="AD40">
        <v>0</v>
      </c>
      <c r="AE40" t="s">
        <v>347</v>
      </c>
      <c r="AF40">
        <v>0</v>
      </c>
      <c r="AG40" t="s">
        <v>347</v>
      </c>
      <c r="AH40">
        <v>0</v>
      </c>
      <c r="AI40">
        <v>0</v>
      </c>
      <c r="AJ40" t="s">
        <v>347</v>
      </c>
      <c r="AK40">
        <v>0</v>
      </c>
      <c r="AL40" t="s">
        <v>347</v>
      </c>
      <c r="AM40" t="s">
        <v>470</v>
      </c>
      <c r="AN40" t="s">
        <v>347</v>
      </c>
      <c r="AO40" t="s">
        <v>470</v>
      </c>
      <c r="AP40" t="s">
        <v>347</v>
      </c>
      <c r="AQ40" t="s">
        <v>347</v>
      </c>
      <c r="AR40" t="s">
        <v>347</v>
      </c>
      <c r="AS40">
        <v>4518.6261199999999</v>
      </c>
      <c r="AT40">
        <v>1251052.71591</v>
      </c>
      <c r="AU40">
        <f t="shared" si="0"/>
        <v>28.7</v>
      </c>
      <c r="AV40" t="s">
        <v>1176</v>
      </c>
      <c r="AY40" s="2" t="s">
        <v>1176</v>
      </c>
      <c r="AZ40" s="2">
        <v>2</v>
      </c>
      <c r="BA40" s="2" t="s">
        <v>8</v>
      </c>
      <c r="BB40" s="2">
        <v>28</v>
      </c>
      <c r="BC40" s="2" t="s">
        <v>7</v>
      </c>
      <c r="BD40" s="2">
        <v>8</v>
      </c>
      <c r="BE40" s="22" t="s">
        <v>70</v>
      </c>
      <c r="BF40" s="33">
        <v>30.5</v>
      </c>
    </row>
    <row r="41" spans="1:58" x14ac:dyDescent="0.25">
      <c r="A41">
        <v>39</v>
      </c>
      <c r="B41" t="s">
        <v>10</v>
      </c>
      <c r="C41">
        <v>0</v>
      </c>
      <c r="D41" t="s">
        <v>347</v>
      </c>
      <c r="E41" t="s">
        <v>347</v>
      </c>
      <c r="F41">
        <v>0</v>
      </c>
      <c r="G41">
        <v>735</v>
      </c>
      <c r="H41">
        <v>0</v>
      </c>
      <c r="I41">
        <v>0</v>
      </c>
      <c r="J41">
        <v>8</v>
      </c>
      <c r="K41" t="s">
        <v>84</v>
      </c>
      <c r="L41">
        <v>2</v>
      </c>
      <c r="M41" t="s">
        <v>8</v>
      </c>
      <c r="N41">
        <v>28</v>
      </c>
      <c r="O41" t="s">
        <v>7</v>
      </c>
      <c r="P41" s="26">
        <v>37719</v>
      </c>
      <c r="Q41" s="26">
        <v>37719</v>
      </c>
      <c r="R41" t="s">
        <v>1126</v>
      </c>
      <c r="S41">
        <v>0</v>
      </c>
      <c r="T41">
        <v>5</v>
      </c>
      <c r="U41">
        <v>0</v>
      </c>
      <c r="V41">
        <v>989</v>
      </c>
      <c r="W41">
        <v>30.25</v>
      </c>
      <c r="X41">
        <v>0</v>
      </c>
      <c r="Y41" t="s">
        <v>347</v>
      </c>
      <c r="Z41">
        <v>0</v>
      </c>
      <c r="AA41">
        <v>0</v>
      </c>
      <c r="AB41">
        <v>0</v>
      </c>
      <c r="AC41">
        <v>0</v>
      </c>
      <c r="AD41">
        <v>0</v>
      </c>
      <c r="AE41" t="s">
        <v>347</v>
      </c>
      <c r="AF41">
        <v>0</v>
      </c>
      <c r="AG41" t="s">
        <v>347</v>
      </c>
      <c r="AH41">
        <v>0</v>
      </c>
      <c r="AI41">
        <v>0</v>
      </c>
      <c r="AJ41" t="s">
        <v>347</v>
      </c>
      <c r="AK41">
        <v>0</v>
      </c>
      <c r="AL41" t="s">
        <v>347</v>
      </c>
      <c r="AM41" t="s">
        <v>470</v>
      </c>
      <c r="AN41" t="s">
        <v>347</v>
      </c>
      <c r="AO41" t="s">
        <v>470</v>
      </c>
      <c r="AP41" t="s">
        <v>347</v>
      </c>
      <c r="AQ41" t="s">
        <v>347</v>
      </c>
      <c r="AR41" t="s">
        <v>347</v>
      </c>
      <c r="AS41">
        <v>4622.8671359999998</v>
      </c>
      <c r="AT41">
        <v>1317233.8451100001</v>
      </c>
      <c r="AU41">
        <f t="shared" si="0"/>
        <v>30.2</v>
      </c>
      <c r="AV41" t="s">
        <v>1176</v>
      </c>
      <c r="AY41" s="2" t="s">
        <v>1176</v>
      </c>
      <c r="AZ41" s="2">
        <v>2</v>
      </c>
      <c r="BA41" s="2" t="s">
        <v>8</v>
      </c>
      <c r="BB41" s="2">
        <v>28</v>
      </c>
      <c r="BC41" s="2" t="s">
        <v>7</v>
      </c>
      <c r="BD41" s="2">
        <v>8</v>
      </c>
      <c r="BE41" s="22" t="s">
        <v>18</v>
      </c>
      <c r="BF41" s="33">
        <v>28.7</v>
      </c>
    </row>
    <row r="42" spans="1:58" x14ac:dyDescent="0.25">
      <c r="A42">
        <v>40</v>
      </c>
      <c r="B42" t="s">
        <v>10</v>
      </c>
      <c r="C42">
        <v>0</v>
      </c>
      <c r="D42" t="s">
        <v>347</v>
      </c>
      <c r="E42" t="s">
        <v>347</v>
      </c>
      <c r="F42">
        <v>0</v>
      </c>
      <c r="G42">
        <v>757</v>
      </c>
      <c r="H42">
        <v>0</v>
      </c>
      <c r="I42">
        <v>0</v>
      </c>
      <c r="J42">
        <v>8</v>
      </c>
      <c r="K42" t="s">
        <v>89</v>
      </c>
      <c r="L42">
        <v>2</v>
      </c>
      <c r="M42" t="s">
        <v>8</v>
      </c>
      <c r="N42">
        <v>28</v>
      </c>
      <c r="O42" t="s">
        <v>7</v>
      </c>
      <c r="P42" s="26">
        <v>37719</v>
      </c>
      <c r="Q42" s="26">
        <v>37719</v>
      </c>
      <c r="R42" t="s">
        <v>1127</v>
      </c>
      <c r="S42">
        <v>0</v>
      </c>
      <c r="T42">
        <v>5</v>
      </c>
      <c r="U42">
        <v>0</v>
      </c>
      <c r="V42">
        <v>989</v>
      </c>
      <c r="W42">
        <v>30.3</v>
      </c>
      <c r="X42">
        <v>0</v>
      </c>
      <c r="Y42" t="s">
        <v>347</v>
      </c>
      <c r="Z42">
        <v>0</v>
      </c>
      <c r="AA42">
        <v>0</v>
      </c>
      <c r="AB42">
        <v>0</v>
      </c>
      <c r="AC42">
        <v>0</v>
      </c>
      <c r="AD42">
        <v>0</v>
      </c>
      <c r="AE42" t="s">
        <v>347</v>
      </c>
      <c r="AF42">
        <v>0</v>
      </c>
      <c r="AG42" t="s">
        <v>347</v>
      </c>
      <c r="AH42">
        <v>0</v>
      </c>
      <c r="AI42">
        <v>0</v>
      </c>
      <c r="AJ42" t="s">
        <v>347</v>
      </c>
      <c r="AK42">
        <v>0</v>
      </c>
      <c r="AL42" t="s">
        <v>347</v>
      </c>
      <c r="AM42" t="s">
        <v>470</v>
      </c>
      <c r="AN42" t="s">
        <v>347</v>
      </c>
      <c r="AO42" t="s">
        <v>470</v>
      </c>
      <c r="AP42" t="s">
        <v>347</v>
      </c>
      <c r="AQ42" t="s">
        <v>347</v>
      </c>
      <c r="AR42" t="s">
        <v>347</v>
      </c>
      <c r="AS42">
        <v>4627.7144900000003</v>
      </c>
      <c r="AT42">
        <v>1319915.2395500001</v>
      </c>
      <c r="AU42">
        <f t="shared" si="0"/>
        <v>30.3</v>
      </c>
      <c r="AV42" t="s">
        <v>1176</v>
      </c>
      <c r="AY42" s="2" t="s">
        <v>1176</v>
      </c>
      <c r="AZ42" s="2">
        <v>2</v>
      </c>
      <c r="BA42" s="2" t="s">
        <v>8</v>
      </c>
      <c r="BB42" s="2">
        <v>28</v>
      </c>
      <c r="BC42" s="2" t="s">
        <v>7</v>
      </c>
      <c r="BD42" s="2">
        <v>8</v>
      </c>
      <c r="BE42" s="22" t="s">
        <v>4</v>
      </c>
      <c r="BF42" s="33">
        <v>39.700000000000003</v>
      </c>
    </row>
    <row r="43" spans="1:58" x14ac:dyDescent="0.25">
      <c r="A43">
        <v>41</v>
      </c>
      <c r="B43" t="s">
        <v>10</v>
      </c>
      <c r="C43">
        <v>0</v>
      </c>
      <c r="D43" t="s">
        <v>347</v>
      </c>
      <c r="E43" t="s">
        <v>347</v>
      </c>
      <c r="F43">
        <v>0</v>
      </c>
      <c r="G43">
        <v>758</v>
      </c>
      <c r="H43">
        <v>0</v>
      </c>
      <c r="I43">
        <v>0</v>
      </c>
      <c r="J43">
        <v>8</v>
      </c>
      <c r="K43" t="s">
        <v>37</v>
      </c>
      <c r="L43">
        <v>2</v>
      </c>
      <c r="M43" t="s">
        <v>8</v>
      </c>
      <c r="N43">
        <v>28</v>
      </c>
      <c r="O43" t="s">
        <v>7</v>
      </c>
      <c r="P43" s="26">
        <v>37719</v>
      </c>
      <c r="Q43" s="26">
        <v>37719</v>
      </c>
      <c r="R43" t="s">
        <v>1128</v>
      </c>
      <c r="S43">
        <v>0</v>
      </c>
      <c r="T43">
        <v>5</v>
      </c>
      <c r="U43">
        <v>0</v>
      </c>
      <c r="V43">
        <v>989</v>
      </c>
      <c r="W43">
        <v>30.6</v>
      </c>
      <c r="X43">
        <v>0</v>
      </c>
      <c r="Y43" t="s">
        <v>347</v>
      </c>
      <c r="Z43">
        <v>0</v>
      </c>
      <c r="AA43">
        <v>0</v>
      </c>
      <c r="AB43">
        <v>0</v>
      </c>
      <c r="AC43">
        <v>0</v>
      </c>
      <c r="AD43">
        <v>0</v>
      </c>
      <c r="AE43" t="s">
        <v>347</v>
      </c>
      <c r="AF43">
        <v>0</v>
      </c>
      <c r="AG43" t="s">
        <v>347</v>
      </c>
      <c r="AH43">
        <v>0</v>
      </c>
      <c r="AI43">
        <v>0</v>
      </c>
      <c r="AJ43" t="s">
        <v>347</v>
      </c>
      <c r="AK43">
        <v>0</v>
      </c>
      <c r="AL43" t="s">
        <v>347</v>
      </c>
      <c r="AM43" t="s">
        <v>470</v>
      </c>
      <c r="AN43" t="s">
        <v>347</v>
      </c>
      <c r="AO43" t="s">
        <v>470</v>
      </c>
      <c r="AP43" t="s">
        <v>347</v>
      </c>
      <c r="AQ43" t="s">
        <v>347</v>
      </c>
      <c r="AR43" t="s">
        <v>347</v>
      </c>
      <c r="AS43">
        <v>4648.0746429999999</v>
      </c>
      <c r="AT43">
        <v>1333089.57369</v>
      </c>
      <c r="AU43">
        <f t="shared" si="0"/>
        <v>30.6</v>
      </c>
      <c r="AV43" t="s">
        <v>1176</v>
      </c>
      <c r="AY43" s="2" t="s">
        <v>1176</v>
      </c>
      <c r="AZ43" s="2">
        <v>2</v>
      </c>
      <c r="BA43" s="2" t="s">
        <v>8</v>
      </c>
      <c r="BB43" s="2">
        <v>28</v>
      </c>
      <c r="BC43" s="2" t="s">
        <v>7</v>
      </c>
      <c r="BD43" s="2">
        <v>8</v>
      </c>
      <c r="BE43" s="22" t="s">
        <v>24</v>
      </c>
      <c r="BF43" s="33">
        <v>36.1</v>
      </c>
    </row>
    <row r="44" spans="1:58" x14ac:dyDescent="0.25">
      <c r="A44">
        <v>42</v>
      </c>
      <c r="B44" t="s">
        <v>10</v>
      </c>
      <c r="C44">
        <v>0</v>
      </c>
      <c r="D44" t="s">
        <v>347</v>
      </c>
      <c r="E44" t="s">
        <v>347</v>
      </c>
      <c r="F44">
        <v>0</v>
      </c>
      <c r="G44">
        <v>781</v>
      </c>
      <c r="H44">
        <v>0</v>
      </c>
      <c r="I44">
        <v>0</v>
      </c>
      <c r="J44">
        <v>8</v>
      </c>
      <c r="K44" t="s">
        <v>13</v>
      </c>
      <c r="L44">
        <v>2</v>
      </c>
      <c r="M44" t="s">
        <v>8</v>
      </c>
      <c r="N44">
        <v>28</v>
      </c>
      <c r="O44" t="s">
        <v>7</v>
      </c>
      <c r="P44" s="26">
        <v>37719</v>
      </c>
      <c r="Q44" s="26">
        <v>37719</v>
      </c>
      <c r="R44" t="s">
        <v>1129</v>
      </c>
      <c r="S44">
        <v>0</v>
      </c>
      <c r="T44">
        <v>6</v>
      </c>
      <c r="U44">
        <v>0</v>
      </c>
      <c r="V44">
        <v>997</v>
      </c>
      <c r="W44">
        <v>14.33</v>
      </c>
      <c r="X44">
        <v>0</v>
      </c>
      <c r="Y44" t="s">
        <v>347</v>
      </c>
      <c r="Z44">
        <v>0</v>
      </c>
      <c r="AA44">
        <v>0</v>
      </c>
      <c r="AB44">
        <v>0</v>
      </c>
      <c r="AC44">
        <v>0</v>
      </c>
      <c r="AD44">
        <v>0</v>
      </c>
      <c r="AE44" t="s">
        <v>347</v>
      </c>
      <c r="AF44">
        <v>0</v>
      </c>
      <c r="AG44" t="s">
        <v>347</v>
      </c>
      <c r="AH44">
        <v>0</v>
      </c>
      <c r="AI44">
        <v>0</v>
      </c>
      <c r="AJ44" t="s">
        <v>347</v>
      </c>
      <c r="AK44">
        <v>0</v>
      </c>
      <c r="AL44" t="s">
        <v>347</v>
      </c>
      <c r="AM44" t="s">
        <v>470</v>
      </c>
      <c r="AN44" t="s">
        <v>347</v>
      </c>
      <c r="AO44" t="s">
        <v>470</v>
      </c>
      <c r="AP44" t="s">
        <v>347</v>
      </c>
      <c r="AQ44" t="s">
        <v>347</v>
      </c>
      <c r="AR44" t="s">
        <v>347</v>
      </c>
      <c r="AS44">
        <v>3364.599956</v>
      </c>
      <c r="AT44">
        <v>601135.026281</v>
      </c>
      <c r="AU44">
        <f t="shared" si="0"/>
        <v>13.8</v>
      </c>
      <c r="AV44" t="s">
        <v>1176</v>
      </c>
      <c r="AY44" s="2" t="s">
        <v>1176</v>
      </c>
      <c r="AZ44" s="2">
        <v>2</v>
      </c>
      <c r="BA44" s="2" t="s">
        <v>8</v>
      </c>
      <c r="BB44" s="2">
        <v>28</v>
      </c>
      <c r="BC44" s="2" t="s">
        <v>7</v>
      </c>
      <c r="BD44" s="2">
        <v>8</v>
      </c>
      <c r="BE44" s="22" t="s">
        <v>61</v>
      </c>
      <c r="BF44" s="33">
        <v>30.7</v>
      </c>
    </row>
    <row r="45" spans="1:58" x14ac:dyDescent="0.25">
      <c r="A45">
        <v>43</v>
      </c>
      <c r="B45" t="s">
        <v>10</v>
      </c>
      <c r="C45">
        <v>0</v>
      </c>
      <c r="D45" t="s">
        <v>347</v>
      </c>
      <c r="E45" t="s">
        <v>347</v>
      </c>
      <c r="F45">
        <v>0</v>
      </c>
      <c r="G45">
        <v>782</v>
      </c>
      <c r="H45">
        <v>0</v>
      </c>
      <c r="I45">
        <v>0</v>
      </c>
      <c r="J45">
        <v>8</v>
      </c>
      <c r="K45" t="s">
        <v>4</v>
      </c>
      <c r="L45">
        <v>2</v>
      </c>
      <c r="M45" t="s">
        <v>8</v>
      </c>
      <c r="N45">
        <v>28</v>
      </c>
      <c r="O45" t="s">
        <v>7</v>
      </c>
      <c r="P45" s="26">
        <v>37719</v>
      </c>
      <c r="Q45" s="26">
        <v>37719</v>
      </c>
      <c r="R45" t="s">
        <v>1130</v>
      </c>
      <c r="S45">
        <v>0</v>
      </c>
      <c r="T45">
        <v>6</v>
      </c>
      <c r="U45">
        <v>0</v>
      </c>
      <c r="V45">
        <v>997</v>
      </c>
      <c r="W45">
        <v>39.83</v>
      </c>
      <c r="X45">
        <v>0</v>
      </c>
      <c r="Y45" t="s">
        <v>347</v>
      </c>
      <c r="Z45">
        <v>0</v>
      </c>
      <c r="AA45">
        <v>0</v>
      </c>
      <c r="AB45">
        <v>0</v>
      </c>
      <c r="AC45">
        <v>0</v>
      </c>
      <c r="AD45">
        <v>0</v>
      </c>
      <c r="AE45" t="s">
        <v>347</v>
      </c>
      <c r="AF45">
        <v>0</v>
      </c>
      <c r="AG45" t="s">
        <v>347</v>
      </c>
      <c r="AH45">
        <v>0</v>
      </c>
      <c r="AI45">
        <v>0</v>
      </c>
      <c r="AJ45" t="s">
        <v>347</v>
      </c>
      <c r="AK45">
        <v>0</v>
      </c>
      <c r="AL45" t="s">
        <v>347</v>
      </c>
      <c r="AM45" t="s">
        <v>470</v>
      </c>
      <c r="AN45" t="s">
        <v>347</v>
      </c>
      <c r="AO45" t="s">
        <v>470</v>
      </c>
      <c r="AP45" t="s">
        <v>347</v>
      </c>
      <c r="AQ45" t="s">
        <v>347</v>
      </c>
      <c r="AR45" t="s">
        <v>347</v>
      </c>
      <c r="AS45">
        <v>5128.724639</v>
      </c>
      <c r="AT45">
        <v>1730291.0621499999</v>
      </c>
      <c r="AU45">
        <f t="shared" si="0"/>
        <v>39.700000000000003</v>
      </c>
      <c r="AV45" t="s">
        <v>1176</v>
      </c>
      <c r="AY45" s="2" t="s">
        <v>1176</v>
      </c>
      <c r="AZ45" s="2">
        <v>2</v>
      </c>
      <c r="BA45" s="2" t="s">
        <v>8</v>
      </c>
      <c r="BB45" s="2">
        <v>28</v>
      </c>
      <c r="BC45" s="2" t="s">
        <v>7</v>
      </c>
      <c r="BD45" s="2">
        <v>8</v>
      </c>
      <c r="BE45" s="22" t="s">
        <v>37</v>
      </c>
      <c r="BF45" s="33">
        <v>30.6</v>
      </c>
    </row>
    <row r="46" spans="1:58" x14ac:dyDescent="0.25">
      <c r="A46">
        <v>44</v>
      </c>
      <c r="B46" t="s">
        <v>10</v>
      </c>
      <c r="C46">
        <v>0</v>
      </c>
      <c r="D46" t="s">
        <v>347</v>
      </c>
      <c r="E46" t="s">
        <v>347</v>
      </c>
      <c r="F46">
        <v>0</v>
      </c>
      <c r="G46">
        <v>783</v>
      </c>
      <c r="H46">
        <v>0</v>
      </c>
      <c r="I46">
        <v>0</v>
      </c>
      <c r="J46">
        <v>8</v>
      </c>
      <c r="K46" t="s">
        <v>20</v>
      </c>
      <c r="L46">
        <v>2</v>
      </c>
      <c r="M46" t="s">
        <v>8</v>
      </c>
      <c r="N46">
        <v>28</v>
      </c>
      <c r="O46" t="s">
        <v>7</v>
      </c>
      <c r="P46" s="26">
        <v>37719</v>
      </c>
      <c r="Q46" s="26">
        <v>37719</v>
      </c>
      <c r="R46" t="s">
        <v>1131</v>
      </c>
      <c r="S46">
        <v>0</v>
      </c>
      <c r="T46">
        <v>6</v>
      </c>
      <c r="U46">
        <v>0</v>
      </c>
      <c r="V46">
        <v>997</v>
      </c>
      <c r="W46">
        <v>12.74</v>
      </c>
      <c r="X46">
        <v>0</v>
      </c>
      <c r="Y46" t="s">
        <v>347</v>
      </c>
      <c r="Z46">
        <v>0</v>
      </c>
      <c r="AA46">
        <v>0</v>
      </c>
      <c r="AB46">
        <v>0</v>
      </c>
      <c r="AC46">
        <v>0</v>
      </c>
      <c r="AD46">
        <v>0</v>
      </c>
      <c r="AE46" t="s">
        <v>347</v>
      </c>
      <c r="AF46">
        <v>0</v>
      </c>
      <c r="AG46" t="s">
        <v>347</v>
      </c>
      <c r="AH46">
        <v>0</v>
      </c>
      <c r="AI46">
        <v>0</v>
      </c>
      <c r="AJ46" t="s">
        <v>347</v>
      </c>
      <c r="AK46">
        <v>0</v>
      </c>
      <c r="AL46" t="s">
        <v>347</v>
      </c>
      <c r="AM46" t="s">
        <v>470</v>
      </c>
      <c r="AN46" t="s">
        <v>347</v>
      </c>
      <c r="AO46" t="s">
        <v>470</v>
      </c>
      <c r="AP46" t="s">
        <v>347</v>
      </c>
      <c r="AQ46" t="s">
        <v>347</v>
      </c>
      <c r="AR46" t="s">
        <v>347</v>
      </c>
      <c r="AS46">
        <v>3256.5657379999998</v>
      </c>
      <c r="AT46">
        <v>547296.23915299994</v>
      </c>
      <c r="AU46">
        <f t="shared" si="0"/>
        <v>12.6</v>
      </c>
      <c r="AV46" t="s">
        <v>1176</v>
      </c>
      <c r="AY46" s="2" t="s">
        <v>1176</v>
      </c>
      <c r="AZ46" s="2">
        <v>2</v>
      </c>
      <c r="BA46" s="2" t="s">
        <v>8</v>
      </c>
      <c r="BB46" s="2">
        <v>28</v>
      </c>
      <c r="BC46" s="2" t="s">
        <v>7</v>
      </c>
      <c r="BD46" s="2">
        <v>8</v>
      </c>
      <c r="BE46" s="22" t="s">
        <v>45</v>
      </c>
      <c r="BF46" s="33">
        <v>9.6999999999999993</v>
      </c>
    </row>
    <row r="47" spans="1:58" x14ac:dyDescent="0.25">
      <c r="A47">
        <v>45</v>
      </c>
      <c r="B47" t="s">
        <v>10</v>
      </c>
      <c r="C47">
        <v>0</v>
      </c>
      <c r="D47" t="s">
        <v>347</v>
      </c>
      <c r="E47" t="s">
        <v>347</v>
      </c>
      <c r="F47">
        <v>0</v>
      </c>
      <c r="G47">
        <v>804</v>
      </c>
      <c r="H47">
        <v>0</v>
      </c>
      <c r="I47">
        <v>0</v>
      </c>
      <c r="J47">
        <v>8</v>
      </c>
      <c r="K47" t="s">
        <v>43</v>
      </c>
      <c r="L47">
        <v>2</v>
      </c>
      <c r="M47" t="s">
        <v>8</v>
      </c>
      <c r="N47">
        <v>28</v>
      </c>
      <c r="O47" t="s">
        <v>7</v>
      </c>
      <c r="P47" s="26">
        <v>37719</v>
      </c>
      <c r="Q47" s="26">
        <v>37719</v>
      </c>
      <c r="R47" t="s">
        <v>1132</v>
      </c>
      <c r="S47">
        <v>0</v>
      </c>
      <c r="T47">
        <v>6</v>
      </c>
      <c r="U47">
        <v>0</v>
      </c>
      <c r="V47">
        <v>997</v>
      </c>
      <c r="W47">
        <v>12.07</v>
      </c>
      <c r="X47">
        <v>0</v>
      </c>
      <c r="Y47" t="s">
        <v>347</v>
      </c>
      <c r="Z47">
        <v>0</v>
      </c>
      <c r="AA47">
        <v>0</v>
      </c>
      <c r="AB47">
        <v>0</v>
      </c>
      <c r="AC47">
        <v>0</v>
      </c>
      <c r="AD47">
        <v>0</v>
      </c>
      <c r="AE47" t="s">
        <v>347</v>
      </c>
      <c r="AF47">
        <v>0</v>
      </c>
      <c r="AG47" t="s">
        <v>347</v>
      </c>
      <c r="AH47">
        <v>0</v>
      </c>
      <c r="AI47">
        <v>0</v>
      </c>
      <c r="AJ47" t="s">
        <v>347</v>
      </c>
      <c r="AK47">
        <v>0</v>
      </c>
      <c r="AL47" t="s">
        <v>347</v>
      </c>
      <c r="AM47" t="s">
        <v>470</v>
      </c>
      <c r="AN47" t="s">
        <v>347</v>
      </c>
      <c r="AO47" t="s">
        <v>470</v>
      </c>
      <c r="AP47" t="s">
        <v>347</v>
      </c>
      <c r="AQ47" t="s">
        <v>347</v>
      </c>
      <c r="AR47" t="s">
        <v>347</v>
      </c>
      <c r="AS47">
        <v>3077.6493099999998</v>
      </c>
      <c r="AT47">
        <v>504501.06013599999</v>
      </c>
      <c r="AU47">
        <f t="shared" si="0"/>
        <v>11.6</v>
      </c>
      <c r="AV47" t="s">
        <v>1176</v>
      </c>
      <c r="AY47" s="2" t="s">
        <v>1176</v>
      </c>
      <c r="AZ47" s="2">
        <v>2</v>
      </c>
      <c r="BA47" s="2" t="s">
        <v>8</v>
      </c>
      <c r="BB47" s="2">
        <v>28</v>
      </c>
      <c r="BC47" s="2" t="s">
        <v>7</v>
      </c>
      <c r="BD47" s="2">
        <v>8</v>
      </c>
      <c r="BE47" s="22" t="s">
        <v>43</v>
      </c>
      <c r="BF47" s="33">
        <v>11.6</v>
      </c>
    </row>
    <row r="48" spans="1:58" x14ac:dyDescent="0.25">
      <c r="A48">
        <v>46</v>
      </c>
      <c r="B48" t="s">
        <v>10</v>
      </c>
      <c r="C48">
        <v>0</v>
      </c>
      <c r="D48" t="s">
        <v>347</v>
      </c>
      <c r="E48" t="s">
        <v>347</v>
      </c>
      <c r="F48">
        <v>0</v>
      </c>
      <c r="G48">
        <v>805</v>
      </c>
      <c r="H48">
        <v>0</v>
      </c>
      <c r="I48">
        <v>0</v>
      </c>
      <c r="J48">
        <v>8</v>
      </c>
      <c r="K48" t="s">
        <v>28</v>
      </c>
      <c r="L48">
        <v>2</v>
      </c>
      <c r="M48" t="s">
        <v>8</v>
      </c>
      <c r="N48">
        <v>28</v>
      </c>
      <c r="O48" t="s">
        <v>7</v>
      </c>
      <c r="P48" s="26">
        <v>37719</v>
      </c>
      <c r="Q48" s="26">
        <v>37719</v>
      </c>
      <c r="R48" t="s">
        <v>1133</v>
      </c>
      <c r="S48">
        <v>0</v>
      </c>
      <c r="T48">
        <v>6</v>
      </c>
      <c r="U48">
        <v>0</v>
      </c>
      <c r="V48">
        <v>997</v>
      </c>
      <c r="W48">
        <v>35.700000000000003</v>
      </c>
      <c r="X48">
        <v>0</v>
      </c>
      <c r="Y48" t="s">
        <v>347</v>
      </c>
      <c r="Z48">
        <v>0</v>
      </c>
      <c r="AA48">
        <v>0</v>
      </c>
      <c r="AB48">
        <v>0</v>
      </c>
      <c r="AC48">
        <v>0</v>
      </c>
      <c r="AD48">
        <v>0</v>
      </c>
      <c r="AE48" t="s">
        <v>347</v>
      </c>
      <c r="AF48">
        <v>0</v>
      </c>
      <c r="AG48" t="s">
        <v>347</v>
      </c>
      <c r="AH48">
        <v>0</v>
      </c>
      <c r="AI48">
        <v>0</v>
      </c>
      <c r="AJ48" t="s">
        <v>347</v>
      </c>
      <c r="AK48">
        <v>0</v>
      </c>
      <c r="AL48" t="s">
        <v>347</v>
      </c>
      <c r="AM48" t="s">
        <v>470</v>
      </c>
      <c r="AN48" t="s">
        <v>347</v>
      </c>
      <c r="AO48" t="s">
        <v>470</v>
      </c>
      <c r="AP48" t="s">
        <v>347</v>
      </c>
      <c r="AQ48" t="s">
        <v>347</v>
      </c>
      <c r="AR48" t="s">
        <v>347</v>
      </c>
      <c r="AS48">
        <v>4795.6037130000004</v>
      </c>
      <c r="AT48">
        <v>1539921.67386</v>
      </c>
      <c r="AU48">
        <f t="shared" si="0"/>
        <v>35.4</v>
      </c>
      <c r="AV48" t="s">
        <v>1176</v>
      </c>
      <c r="AY48" s="2" t="s">
        <v>1176</v>
      </c>
      <c r="AZ48" s="2">
        <v>2</v>
      </c>
      <c r="BA48" s="2" t="s">
        <v>8</v>
      </c>
      <c r="BB48" s="2">
        <v>28</v>
      </c>
      <c r="BC48" s="2" t="s">
        <v>7</v>
      </c>
      <c r="BD48" s="2">
        <v>8</v>
      </c>
      <c r="BE48" s="22" t="s">
        <v>40</v>
      </c>
      <c r="BF48" s="33">
        <v>32.299999999999997</v>
      </c>
    </row>
    <row r="49" spans="1:58" x14ac:dyDescent="0.25">
      <c r="A49">
        <v>47</v>
      </c>
      <c r="B49" t="s">
        <v>10</v>
      </c>
      <c r="C49">
        <v>0</v>
      </c>
      <c r="D49" t="s">
        <v>347</v>
      </c>
      <c r="E49" t="s">
        <v>347</v>
      </c>
      <c r="F49">
        <v>0</v>
      </c>
      <c r="G49">
        <v>806</v>
      </c>
      <c r="H49">
        <v>0</v>
      </c>
      <c r="I49">
        <v>0</v>
      </c>
      <c r="J49">
        <v>8</v>
      </c>
      <c r="K49" t="s">
        <v>45</v>
      </c>
      <c r="L49">
        <v>2</v>
      </c>
      <c r="M49" t="s">
        <v>8</v>
      </c>
      <c r="N49">
        <v>28</v>
      </c>
      <c r="O49" t="s">
        <v>7</v>
      </c>
      <c r="P49" s="26">
        <v>37719</v>
      </c>
      <c r="Q49" s="26">
        <v>37719</v>
      </c>
      <c r="R49" t="s">
        <v>1134</v>
      </c>
      <c r="S49">
        <v>0</v>
      </c>
      <c r="T49">
        <v>6</v>
      </c>
      <c r="U49">
        <v>0</v>
      </c>
      <c r="V49">
        <v>997</v>
      </c>
      <c r="W49">
        <v>9.83</v>
      </c>
      <c r="X49">
        <v>0</v>
      </c>
      <c r="Y49" t="s">
        <v>347</v>
      </c>
      <c r="Z49">
        <v>0</v>
      </c>
      <c r="AA49">
        <v>0</v>
      </c>
      <c r="AB49">
        <v>0</v>
      </c>
      <c r="AC49">
        <v>0</v>
      </c>
      <c r="AD49">
        <v>0</v>
      </c>
      <c r="AE49" t="s">
        <v>347</v>
      </c>
      <c r="AF49">
        <v>0</v>
      </c>
      <c r="AG49" t="s">
        <v>347</v>
      </c>
      <c r="AH49">
        <v>0</v>
      </c>
      <c r="AI49">
        <v>0</v>
      </c>
      <c r="AJ49" t="s">
        <v>347</v>
      </c>
      <c r="AK49">
        <v>0</v>
      </c>
      <c r="AL49" t="s">
        <v>347</v>
      </c>
      <c r="AM49" t="s">
        <v>470</v>
      </c>
      <c r="AN49" t="s">
        <v>347</v>
      </c>
      <c r="AO49" t="s">
        <v>470</v>
      </c>
      <c r="AP49" t="s">
        <v>347</v>
      </c>
      <c r="AQ49" t="s">
        <v>347</v>
      </c>
      <c r="AR49" t="s">
        <v>347</v>
      </c>
      <c r="AS49">
        <v>2846.2779260000002</v>
      </c>
      <c r="AT49">
        <v>421283.58664400002</v>
      </c>
      <c r="AU49">
        <f t="shared" si="0"/>
        <v>9.6999999999999993</v>
      </c>
      <c r="AV49" t="s">
        <v>1176</v>
      </c>
      <c r="AY49" s="2" t="s">
        <v>1176</v>
      </c>
      <c r="AZ49" s="2">
        <v>2</v>
      </c>
      <c r="BA49" s="2" t="s">
        <v>8</v>
      </c>
      <c r="BB49" s="2">
        <v>28</v>
      </c>
      <c r="BC49" s="2" t="s">
        <v>7</v>
      </c>
      <c r="BD49" s="2">
        <v>8</v>
      </c>
      <c r="BE49" s="22" t="s">
        <v>89</v>
      </c>
      <c r="BF49" s="33">
        <v>34.700000000000003</v>
      </c>
    </row>
    <row r="50" spans="1:58" x14ac:dyDescent="0.25">
      <c r="A50">
        <v>48</v>
      </c>
      <c r="B50" t="s">
        <v>10</v>
      </c>
      <c r="C50">
        <v>0</v>
      </c>
      <c r="D50" t="s">
        <v>347</v>
      </c>
      <c r="E50" t="s">
        <v>347</v>
      </c>
      <c r="F50">
        <v>0</v>
      </c>
      <c r="G50">
        <v>733</v>
      </c>
      <c r="H50">
        <v>0</v>
      </c>
      <c r="I50">
        <v>0</v>
      </c>
      <c r="J50">
        <v>7</v>
      </c>
      <c r="K50" t="s">
        <v>98</v>
      </c>
      <c r="L50">
        <v>2</v>
      </c>
      <c r="M50" t="s">
        <v>8</v>
      </c>
      <c r="N50">
        <v>28</v>
      </c>
      <c r="O50" t="s">
        <v>7</v>
      </c>
      <c r="P50" s="26">
        <v>37719</v>
      </c>
      <c r="Q50" s="26">
        <v>37719</v>
      </c>
      <c r="R50" t="s">
        <v>1135</v>
      </c>
      <c r="S50">
        <v>0</v>
      </c>
      <c r="T50">
        <v>7</v>
      </c>
      <c r="U50">
        <v>0</v>
      </c>
      <c r="V50">
        <v>985</v>
      </c>
      <c r="W50">
        <v>30.25</v>
      </c>
      <c r="X50">
        <v>0</v>
      </c>
      <c r="Y50" t="s">
        <v>347</v>
      </c>
      <c r="Z50">
        <v>0</v>
      </c>
      <c r="AA50">
        <v>0</v>
      </c>
      <c r="AB50">
        <v>0</v>
      </c>
      <c r="AC50">
        <v>0</v>
      </c>
      <c r="AD50">
        <v>0</v>
      </c>
      <c r="AE50" t="s">
        <v>347</v>
      </c>
      <c r="AF50">
        <v>0</v>
      </c>
      <c r="AG50" t="s">
        <v>347</v>
      </c>
      <c r="AH50">
        <v>0</v>
      </c>
      <c r="AI50">
        <v>0</v>
      </c>
      <c r="AJ50" t="s">
        <v>347</v>
      </c>
      <c r="AK50">
        <v>0</v>
      </c>
      <c r="AL50" t="s">
        <v>347</v>
      </c>
      <c r="AM50" t="s">
        <v>470</v>
      </c>
      <c r="AN50" t="s">
        <v>347</v>
      </c>
      <c r="AO50" t="s">
        <v>470</v>
      </c>
      <c r="AP50" t="s">
        <v>347</v>
      </c>
      <c r="AQ50" t="s">
        <v>347</v>
      </c>
      <c r="AR50" t="s">
        <v>347</v>
      </c>
      <c r="AS50">
        <v>4627.9734740000004</v>
      </c>
      <c r="AT50">
        <v>1317831.50089</v>
      </c>
      <c r="AU50">
        <f t="shared" si="0"/>
        <v>30.3</v>
      </c>
      <c r="AV50" t="s">
        <v>1176</v>
      </c>
      <c r="AY50" s="2" t="s">
        <v>1176</v>
      </c>
      <c r="AZ50" s="2">
        <v>2</v>
      </c>
      <c r="BA50" s="2" t="s">
        <v>8</v>
      </c>
      <c r="BB50" s="2">
        <v>28</v>
      </c>
      <c r="BC50" s="2" t="s">
        <v>7</v>
      </c>
      <c r="BD50" s="2">
        <v>8</v>
      </c>
      <c r="BE50" s="22" t="s">
        <v>28</v>
      </c>
      <c r="BF50" s="33">
        <v>35.4</v>
      </c>
    </row>
    <row r="51" spans="1:58" x14ac:dyDescent="0.25">
      <c r="A51">
        <v>49</v>
      </c>
      <c r="B51" t="s">
        <v>10</v>
      </c>
      <c r="C51">
        <v>0</v>
      </c>
      <c r="D51" t="s">
        <v>347</v>
      </c>
      <c r="E51" t="s">
        <v>347</v>
      </c>
      <c r="F51">
        <v>0</v>
      </c>
      <c r="G51">
        <v>756</v>
      </c>
      <c r="H51">
        <v>0</v>
      </c>
      <c r="I51">
        <v>0</v>
      </c>
      <c r="J51">
        <v>7</v>
      </c>
      <c r="K51" t="s">
        <v>61</v>
      </c>
      <c r="L51">
        <v>2</v>
      </c>
      <c r="M51" t="s">
        <v>8</v>
      </c>
      <c r="N51">
        <v>28</v>
      </c>
      <c r="O51" t="s">
        <v>7</v>
      </c>
      <c r="P51" s="26">
        <v>37719</v>
      </c>
      <c r="Q51" s="26">
        <v>37719</v>
      </c>
      <c r="R51" t="s">
        <v>1136</v>
      </c>
      <c r="S51">
        <v>0</v>
      </c>
      <c r="T51">
        <v>7</v>
      </c>
      <c r="U51">
        <v>0</v>
      </c>
      <c r="V51">
        <v>985</v>
      </c>
      <c r="W51">
        <v>28.77</v>
      </c>
      <c r="X51">
        <v>0</v>
      </c>
      <c r="Y51" t="s">
        <v>347</v>
      </c>
      <c r="Z51">
        <v>0</v>
      </c>
      <c r="AA51">
        <v>0</v>
      </c>
      <c r="AB51">
        <v>0</v>
      </c>
      <c r="AC51">
        <v>0</v>
      </c>
      <c r="AD51">
        <v>0</v>
      </c>
      <c r="AE51" t="s">
        <v>347</v>
      </c>
      <c r="AF51">
        <v>0</v>
      </c>
      <c r="AG51" t="s">
        <v>347</v>
      </c>
      <c r="AH51">
        <v>0</v>
      </c>
      <c r="AI51">
        <v>0</v>
      </c>
      <c r="AJ51" t="s">
        <v>347</v>
      </c>
      <c r="AK51">
        <v>0</v>
      </c>
      <c r="AL51" t="s">
        <v>347</v>
      </c>
      <c r="AM51" t="s">
        <v>470</v>
      </c>
      <c r="AN51" t="s">
        <v>347</v>
      </c>
      <c r="AO51" t="s">
        <v>470</v>
      </c>
      <c r="AP51" t="s">
        <v>347</v>
      </c>
      <c r="AQ51" t="s">
        <v>347</v>
      </c>
      <c r="AR51" t="s">
        <v>347</v>
      </c>
      <c r="AS51">
        <v>5025.6504219999997</v>
      </c>
      <c r="AT51">
        <v>1253266.10017</v>
      </c>
      <c r="AU51">
        <f t="shared" si="0"/>
        <v>28.8</v>
      </c>
      <c r="AV51" t="s">
        <v>1176</v>
      </c>
      <c r="AY51" s="2" t="s">
        <v>1176</v>
      </c>
      <c r="AZ51" s="2">
        <v>2</v>
      </c>
      <c r="BA51" s="2" t="s">
        <v>8</v>
      </c>
      <c r="BB51" s="2">
        <v>28</v>
      </c>
      <c r="BC51" s="2" t="s">
        <v>7</v>
      </c>
      <c r="BD51" s="2">
        <v>8</v>
      </c>
      <c r="BE51" s="22" t="s">
        <v>56</v>
      </c>
      <c r="BF51" s="33">
        <v>19.399999999999999</v>
      </c>
    </row>
    <row r="52" spans="1:58" x14ac:dyDescent="0.25">
      <c r="A52">
        <v>50</v>
      </c>
      <c r="B52" t="s">
        <v>10</v>
      </c>
      <c r="C52">
        <v>0</v>
      </c>
      <c r="D52" t="s">
        <v>347</v>
      </c>
      <c r="E52" t="s">
        <v>347</v>
      </c>
      <c r="F52">
        <v>0</v>
      </c>
      <c r="G52">
        <v>778</v>
      </c>
      <c r="H52">
        <v>0</v>
      </c>
      <c r="I52">
        <v>0</v>
      </c>
      <c r="J52">
        <v>7</v>
      </c>
      <c r="K52" t="s">
        <v>4</v>
      </c>
      <c r="L52">
        <v>2</v>
      </c>
      <c r="M52" t="s">
        <v>8</v>
      </c>
      <c r="N52">
        <v>28</v>
      </c>
      <c r="O52" t="s">
        <v>7</v>
      </c>
      <c r="P52" s="26">
        <v>37719</v>
      </c>
      <c r="Q52" s="26">
        <v>37719</v>
      </c>
      <c r="R52" t="s">
        <v>1137</v>
      </c>
      <c r="S52">
        <v>0</v>
      </c>
      <c r="T52">
        <v>7</v>
      </c>
      <c r="U52">
        <v>0</v>
      </c>
      <c r="V52">
        <v>985</v>
      </c>
      <c r="W52">
        <v>0.01</v>
      </c>
      <c r="X52">
        <v>0</v>
      </c>
      <c r="Y52" t="s">
        <v>347</v>
      </c>
      <c r="Z52">
        <v>0</v>
      </c>
      <c r="AA52">
        <v>0</v>
      </c>
      <c r="AB52">
        <v>0</v>
      </c>
      <c r="AC52">
        <v>0</v>
      </c>
      <c r="AD52">
        <v>0</v>
      </c>
      <c r="AE52" t="s">
        <v>347</v>
      </c>
      <c r="AF52">
        <v>0</v>
      </c>
      <c r="AG52" t="s">
        <v>347</v>
      </c>
      <c r="AH52">
        <v>0</v>
      </c>
      <c r="AI52">
        <v>0</v>
      </c>
      <c r="AJ52" t="s">
        <v>347</v>
      </c>
      <c r="AK52">
        <v>0</v>
      </c>
      <c r="AL52" t="s">
        <v>347</v>
      </c>
      <c r="AM52" t="s">
        <v>470</v>
      </c>
      <c r="AN52" t="s">
        <v>347</v>
      </c>
      <c r="AO52" t="s">
        <v>470</v>
      </c>
      <c r="AP52" t="s">
        <v>347</v>
      </c>
      <c r="AQ52" t="s">
        <v>347</v>
      </c>
      <c r="AR52" t="s">
        <v>347</v>
      </c>
      <c r="AS52">
        <v>184.96857700000001</v>
      </c>
      <c r="AT52">
        <v>257.68079599999999</v>
      </c>
      <c r="AU52">
        <f t="shared" si="0"/>
        <v>0</v>
      </c>
      <c r="AV52" t="s">
        <v>1176</v>
      </c>
      <c r="AY52" s="2" t="s">
        <v>1176</v>
      </c>
      <c r="AZ52" s="2">
        <v>2</v>
      </c>
      <c r="BA52" s="2" t="s">
        <v>8</v>
      </c>
      <c r="BB52" s="2">
        <v>28</v>
      </c>
      <c r="BC52" s="2" t="s">
        <v>7</v>
      </c>
      <c r="BD52" s="1">
        <v>31</v>
      </c>
      <c r="BE52" s="1" t="s">
        <v>4</v>
      </c>
      <c r="BF52" s="32">
        <v>6.6</v>
      </c>
    </row>
    <row r="53" spans="1:58" x14ac:dyDescent="0.25">
      <c r="A53">
        <v>51</v>
      </c>
      <c r="B53" t="s">
        <v>10</v>
      </c>
      <c r="C53">
        <v>0</v>
      </c>
      <c r="D53" t="s">
        <v>347</v>
      </c>
      <c r="E53" t="s">
        <v>347</v>
      </c>
      <c r="F53">
        <v>0</v>
      </c>
      <c r="G53">
        <v>779</v>
      </c>
      <c r="H53">
        <v>0</v>
      </c>
      <c r="I53">
        <v>0</v>
      </c>
      <c r="J53">
        <v>7</v>
      </c>
      <c r="K53" t="s">
        <v>20</v>
      </c>
      <c r="L53">
        <v>2</v>
      </c>
      <c r="M53" t="s">
        <v>8</v>
      </c>
      <c r="N53">
        <v>28</v>
      </c>
      <c r="O53" t="s">
        <v>7</v>
      </c>
      <c r="P53" s="26">
        <v>37719</v>
      </c>
      <c r="Q53" s="26">
        <v>37719</v>
      </c>
      <c r="R53" t="s">
        <v>1138</v>
      </c>
      <c r="S53">
        <v>0</v>
      </c>
      <c r="T53">
        <v>7</v>
      </c>
      <c r="U53">
        <v>0</v>
      </c>
      <c r="V53">
        <v>985</v>
      </c>
      <c r="W53">
        <v>0.01</v>
      </c>
      <c r="X53">
        <v>0</v>
      </c>
      <c r="Y53" t="s">
        <v>347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347</v>
      </c>
      <c r="AF53">
        <v>0</v>
      </c>
      <c r="AG53" t="s">
        <v>347</v>
      </c>
      <c r="AH53">
        <v>0</v>
      </c>
      <c r="AI53">
        <v>0</v>
      </c>
      <c r="AJ53" t="s">
        <v>347</v>
      </c>
      <c r="AK53">
        <v>0</v>
      </c>
      <c r="AL53" t="s">
        <v>347</v>
      </c>
      <c r="AM53" t="s">
        <v>470</v>
      </c>
      <c r="AN53" t="s">
        <v>347</v>
      </c>
      <c r="AO53" t="s">
        <v>470</v>
      </c>
      <c r="AP53" t="s">
        <v>347</v>
      </c>
      <c r="AQ53" t="s">
        <v>347</v>
      </c>
      <c r="AR53" t="s">
        <v>347</v>
      </c>
      <c r="AS53">
        <v>269.30500499999999</v>
      </c>
      <c r="AT53">
        <v>455.041021</v>
      </c>
      <c r="AU53">
        <f t="shared" si="0"/>
        <v>0</v>
      </c>
      <c r="AV53" t="s">
        <v>1176</v>
      </c>
      <c r="AY53" s="2" t="s">
        <v>1176</v>
      </c>
      <c r="AZ53" s="1">
        <v>3</v>
      </c>
      <c r="BA53" s="1" t="s">
        <v>8</v>
      </c>
      <c r="BB53" s="1">
        <v>28</v>
      </c>
      <c r="BC53" s="1" t="s">
        <v>7</v>
      </c>
      <c r="BD53" s="1">
        <v>31</v>
      </c>
      <c r="BE53" s="1" t="s">
        <v>20</v>
      </c>
      <c r="BF53" s="32">
        <v>28.9</v>
      </c>
    </row>
    <row r="54" spans="1:58" x14ac:dyDescent="0.25">
      <c r="A54">
        <v>52</v>
      </c>
      <c r="B54" t="s">
        <v>10</v>
      </c>
      <c r="C54">
        <v>0</v>
      </c>
      <c r="D54" t="s">
        <v>347</v>
      </c>
      <c r="E54" t="s">
        <v>347</v>
      </c>
      <c r="F54">
        <v>0</v>
      </c>
      <c r="G54">
        <v>965</v>
      </c>
      <c r="H54">
        <v>0</v>
      </c>
      <c r="I54">
        <v>0</v>
      </c>
      <c r="J54">
        <v>5</v>
      </c>
      <c r="K54" t="s">
        <v>18</v>
      </c>
      <c r="L54">
        <v>2</v>
      </c>
      <c r="M54" t="s">
        <v>8</v>
      </c>
      <c r="N54">
        <v>28</v>
      </c>
      <c r="O54" t="s">
        <v>7</v>
      </c>
      <c r="P54" s="26">
        <v>37719</v>
      </c>
      <c r="Q54" s="26">
        <v>37719</v>
      </c>
      <c r="R54" t="s">
        <v>1139</v>
      </c>
      <c r="S54">
        <v>0</v>
      </c>
      <c r="T54">
        <v>8</v>
      </c>
      <c r="U54">
        <v>0</v>
      </c>
      <c r="V54">
        <v>987</v>
      </c>
      <c r="W54">
        <v>30.61</v>
      </c>
      <c r="X54">
        <v>0</v>
      </c>
      <c r="Y54" t="s">
        <v>347</v>
      </c>
      <c r="Z54">
        <v>0</v>
      </c>
      <c r="AA54">
        <v>0</v>
      </c>
      <c r="AB54">
        <v>0</v>
      </c>
      <c r="AC54">
        <v>0</v>
      </c>
      <c r="AD54">
        <v>0</v>
      </c>
      <c r="AE54" t="s">
        <v>347</v>
      </c>
      <c r="AF54">
        <v>0</v>
      </c>
      <c r="AG54" t="s">
        <v>347</v>
      </c>
      <c r="AH54">
        <v>0</v>
      </c>
      <c r="AI54">
        <v>0</v>
      </c>
      <c r="AJ54" t="s">
        <v>347</v>
      </c>
      <c r="AK54">
        <v>0</v>
      </c>
      <c r="AL54" t="s">
        <v>347</v>
      </c>
      <c r="AM54" t="s">
        <v>470</v>
      </c>
      <c r="AN54" t="s">
        <v>347</v>
      </c>
      <c r="AO54" t="s">
        <v>470</v>
      </c>
      <c r="AP54" t="s">
        <v>347</v>
      </c>
      <c r="AQ54" t="s">
        <v>347</v>
      </c>
      <c r="AR54" t="s">
        <v>347</v>
      </c>
      <c r="AS54">
        <v>5611.6557869999997</v>
      </c>
      <c r="AT54">
        <v>1337506.3106</v>
      </c>
      <c r="AU54">
        <f t="shared" si="0"/>
        <v>30.7</v>
      </c>
      <c r="AV54" t="s">
        <v>1176</v>
      </c>
      <c r="AY54" s="2" t="s">
        <v>1176</v>
      </c>
      <c r="AZ54" s="2">
        <v>3</v>
      </c>
      <c r="BA54" s="2" t="s">
        <v>8</v>
      </c>
      <c r="BB54" s="2">
        <v>28</v>
      </c>
      <c r="BC54" s="2" t="s">
        <v>7</v>
      </c>
      <c r="BD54" s="2">
        <v>31</v>
      </c>
      <c r="BE54" s="22" t="s">
        <v>13</v>
      </c>
      <c r="BF54" s="33">
        <v>24.900000000000002</v>
      </c>
    </row>
    <row r="55" spans="1:58" x14ac:dyDescent="0.25">
      <c r="A55">
        <v>53</v>
      </c>
      <c r="B55" t="s">
        <v>10</v>
      </c>
      <c r="C55">
        <v>0</v>
      </c>
      <c r="D55" t="s">
        <v>347</v>
      </c>
      <c r="E55" t="s">
        <v>347</v>
      </c>
      <c r="F55">
        <v>0</v>
      </c>
      <c r="G55">
        <v>966</v>
      </c>
      <c r="H55">
        <v>0</v>
      </c>
      <c r="I55">
        <v>0</v>
      </c>
      <c r="J55">
        <v>5</v>
      </c>
      <c r="K55" t="s">
        <v>84</v>
      </c>
      <c r="L55">
        <v>2</v>
      </c>
      <c r="M55" t="s">
        <v>8</v>
      </c>
      <c r="N55">
        <v>28</v>
      </c>
      <c r="O55" t="s">
        <v>7</v>
      </c>
      <c r="P55" s="26">
        <v>37719</v>
      </c>
      <c r="Q55" s="26">
        <v>37719</v>
      </c>
      <c r="R55" t="s">
        <v>1140</v>
      </c>
      <c r="S55">
        <v>0</v>
      </c>
      <c r="T55">
        <v>8</v>
      </c>
      <c r="U55">
        <v>0</v>
      </c>
      <c r="V55">
        <v>987</v>
      </c>
      <c r="W55">
        <v>33.11</v>
      </c>
      <c r="X55">
        <v>0</v>
      </c>
      <c r="Y55" t="s">
        <v>347</v>
      </c>
      <c r="Z55">
        <v>0</v>
      </c>
      <c r="AA55">
        <v>0</v>
      </c>
      <c r="AB55">
        <v>0</v>
      </c>
      <c r="AC55">
        <v>0</v>
      </c>
      <c r="AD55">
        <v>0</v>
      </c>
      <c r="AE55" t="s">
        <v>347</v>
      </c>
      <c r="AF55">
        <v>0</v>
      </c>
      <c r="AG55" t="s">
        <v>347</v>
      </c>
      <c r="AH55">
        <v>0</v>
      </c>
      <c r="AI55">
        <v>0</v>
      </c>
      <c r="AJ55" t="s">
        <v>347</v>
      </c>
      <c r="AK55">
        <v>0</v>
      </c>
      <c r="AL55" t="s">
        <v>347</v>
      </c>
      <c r="AM55" t="s">
        <v>470</v>
      </c>
      <c r="AN55" t="s">
        <v>347</v>
      </c>
      <c r="AO55" t="s">
        <v>470</v>
      </c>
      <c r="AP55" t="s">
        <v>347</v>
      </c>
      <c r="AQ55" t="s">
        <v>347</v>
      </c>
      <c r="AR55" t="s">
        <v>347</v>
      </c>
      <c r="AS55">
        <v>5099.2120409999998</v>
      </c>
      <c r="AT55">
        <v>1442991.9952100001</v>
      </c>
      <c r="AU55">
        <f t="shared" si="0"/>
        <v>33.1</v>
      </c>
      <c r="AV55" t="s">
        <v>1176</v>
      </c>
      <c r="AY55" s="2" t="s">
        <v>1176</v>
      </c>
      <c r="AZ55" s="2">
        <v>3</v>
      </c>
      <c r="BA55" s="2" t="s">
        <v>8</v>
      </c>
      <c r="BB55" s="2">
        <v>28</v>
      </c>
      <c r="BC55" s="2" t="s">
        <v>7</v>
      </c>
      <c r="BD55" s="2">
        <v>31</v>
      </c>
      <c r="BE55" s="22" t="s">
        <v>4</v>
      </c>
      <c r="BF55" s="33">
        <v>4.2</v>
      </c>
    </row>
    <row r="56" spans="1:58" x14ac:dyDescent="0.25">
      <c r="A56">
        <v>54</v>
      </c>
      <c r="B56" t="s">
        <v>10</v>
      </c>
      <c r="C56">
        <v>0</v>
      </c>
      <c r="D56" t="s">
        <v>347</v>
      </c>
      <c r="E56" t="s">
        <v>347</v>
      </c>
      <c r="F56">
        <v>0</v>
      </c>
      <c r="G56">
        <v>3365</v>
      </c>
      <c r="H56">
        <v>0</v>
      </c>
      <c r="I56">
        <v>0</v>
      </c>
      <c r="J56">
        <v>32</v>
      </c>
      <c r="K56" t="s">
        <v>24</v>
      </c>
      <c r="L56">
        <v>3</v>
      </c>
      <c r="M56" t="s">
        <v>8</v>
      </c>
      <c r="N56">
        <v>28</v>
      </c>
      <c r="O56" t="s">
        <v>7</v>
      </c>
      <c r="P56" s="26">
        <v>37719</v>
      </c>
      <c r="Q56" s="26">
        <v>37719</v>
      </c>
      <c r="R56" t="s">
        <v>1141</v>
      </c>
      <c r="S56">
        <v>0</v>
      </c>
      <c r="T56">
        <v>9</v>
      </c>
      <c r="U56">
        <v>0</v>
      </c>
      <c r="V56">
        <v>986</v>
      </c>
      <c r="W56">
        <v>30.25</v>
      </c>
      <c r="X56">
        <v>0</v>
      </c>
      <c r="Y56" t="s">
        <v>347</v>
      </c>
      <c r="Z56">
        <v>0</v>
      </c>
      <c r="AA56">
        <v>0</v>
      </c>
      <c r="AB56">
        <v>0</v>
      </c>
      <c r="AC56">
        <v>0</v>
      </c>
      <c r="AD56">
        <v>0</v>
      </c>
      <c r="AE56" t="s">
        <v>347</v>
      </c>
      <c r="AF56">
        <v>0</v>
      </c>
      <c r="AG56" t="s">
        <v>347</v>
      </c>
      <c r="AH56">
        <v>0</v>
      </c>
      <c r="AI56">
        <v>0</v>
      </c>
      <c r="AJ56" t="s">
        <v>347</v>
      </c>
      <c r="AK56">
        <v>0</v>
      </c>
      <c r="AL56" t="s">
        <v>347</v>
      </c>
      <c r="AM56" t="s">
        <v>470</v>
      </c>
      <c r="AN56" t="s">
        <v>347</v>
      </c>
      <c r="AO56" t="s">
        <v>470</v>
      </c>
      <c r="AP56" t="s">
        <v>347</v>
      </c>
      <c r="AQ56" t="s">
        <v>347</v>
      </c>
      <c r="AR56" t="s">
        <v>347</v>
      </c>
      <c r="AS56">
        <v>4623.3062010000003</v>
      </c>
      <c r="AT56">
        <v>1317542.26266</v>
      </c>
      <c r="AU56">
        <f t="shared" si="0"/>
        <v>30.2</v>
      </c>
      <c r="AV56" t="s">
        <v>1176</v>
      </c>
      <c r="AY56" s="2" t="s">
        <v>1176</v>
      </c>
      <c r="AZ56" s="2">
        <v>3</v>
      </c>
      <c r="BA56" s="2" t="s">
        <v>8</v>
      </c>
      <c r="BB56" s="2">
        <v>28</v>
      </c>
      <c r="BC56" s="2" t="s">
        <v>7</v>
      </c>
      <c r="BD56" s="2">
        <v>31</v>
      </c>
      <c r="BE56" s="22" t="s">
        <v>45</v>
      </c>
      <c r="BF56" s="33">
        <v>2.2000000000000002</v>
      </c>
    </row>
    <row r="57" spans="1:58" x14ac:dyDescent="0.25">
      <c r="A57">
        <v>55</v>
      </c>
      <c r="B57" t="s">
        <v>10</v>
      </c>
      <c r="C57">
        <v>0</v>
      </c>
      <c r="D57" t="s">
        <v>347</v>
      </c>
      <c r="E57" t="s">
        <v>347</v>
      </c>
      <c r="F57">
        <v>0</v>
      </c>
      <c r="G57">
        <v>3366</v>
      </c>
      <c r="H57">
        <v>0</v>
      </c>
      <c r="I57">
        <v>0</v>
      </c>
      <c r="J57">
        <v>32</v>
      </c>
      <c r="K57" t="s">
        <v>13</v>
      </c>
      <c r="L57">
        <v>3</v>
      </c>
      <c r="M57" t="s">
        <v>8</v>
      </c>
      <c r="N57">
        <v>28</v>
      </c>
      <c r="O57" t="s">
        <v>7</v>
      </c>
      <c r="P57" s="26">
        <v>37719</v>
      </c>
      <c r="Q57" s="26">
        <v>37719</v>
      </c>
      <c r="R57" t="s">
        <v>1142</v>
      </c>
      <c r="S57">
        <v>0</v>
      </c>
      <c r="T57">
        <v>9</v>
      </c>
      <c r="U57">
        <v>0</v>
      </c>
      <c r="V57">
        <v>986</v>
      </c>
      <c r="W57">
        <v>32.22</v>
      </c>
      <c r="X57">
        <v>0</v>
      </c>
      <c r="Y57" t="s">
        <v>347</v>
      </c>
      <c r="Z57">
        <v>0</v>
      </c>
      <c r="AA57">
        <v>0</v>
      </c>
      <c r="AB57">
        <v>0</v>
      </c>
      <c r="AC57">
        <v>0</v>
      </c>
      <c r="AD57">
        <v>0</v>
      </c>
      <c r="AE57" t="s">
        <v>347</v>
      </c>
      <c r="AF57">
        <v>0</v>
      </c>
      <c r="AG57" t="s">
        <v>347</v>
      </c>
      <c r="AH57">
        <v>0</v>
      </c>
      <c r="AI57">
        <v>0</v>
      </c>
      <c r="AJ57" t="s">
        <v>347</v>
      </c>
      <c r="AK57">
        <v>0</v>
      </c>
      <c r="AL57" t="s">
        <v>347</v>
      </c>
      <c r="AM57" t="s">
        <v>470</v>
      </c>
      <c r="AN57" t="s">
        <v>347</v>
      </c>
      <c r="AO57" t="s">
        <v>470</v>
      </c>
      <c r="AP57" t="s">
        <v>347</v>
      </c>
      <c r="AQ57" t="s">
        <v>347</v>
      </c>
      <c r="AR57" t="s">
        <v>347</v>
      </c>
      <c r="AS57">
        <v>4733.7528499999999</v>
      </c>
      <c r="AT57">
        <v>1402970.9498099999</v>
      </c>
      <c r="AU57">
        <f t="shared" si="0"/>
        <v>32.200000000000003</v>
      </c>
      <c r="AV57" t="s">
        <v>1176</v>
      </c>
      <c r="AY57" s="2" t="s">
        <v>1176</v>
      </c>
      <c r="AZ57" s="2">
        <v>3</v>
      </c>
      <c r="BA57" s="2" t="s">
        <v>8</v>
      </c>
      <c r="BB57" s="2">
        <v>28</v>
      </c>
      <c r="BC57" s="2" t="s">
        <v>7</v>
      </c>
      <c r="BD57" s="2">
        <v>31</v>
      </c>
      <c r="BE57" s="22" t="s">
        <v>43</v>
      </c>
      <c r="BF57" s="33">
        <v>32.200000000000003</v>
      </c>
    </row>
    <row r="58" spans="1:58" x14ac:dyDescent="0.25">
      <c r="A58">
        <v>56</v>
      </c>
      <c r="B58" t="s">
        <v>10</v>
      </c>
      <c r="C58">
        <v>0</v>
      </c>
      <c r="D58" t="s">
        <v>347</v>
      </c>
      <c r="E58" t="s">
        <v>347</v>
      </c>
      <c r="F58">
        <v>0</v>
      </c>
      <c r="G58">
        <v>3388</v>
      </c>
      <c r="H58">
        <v>0</v>
      </c>
      <c r="I58">
        <v>0</v>
      </c>
      <c r="J58">
        <v>32</v>
      </c>
      <c r="K58" t="s">
        <v>56</v>
      </c>
      <c r="L58">
        <v>3</v>
      </c>
      <c r="M58" t="s">
        <v>8</v>
      </c>
      <c r="N58">
        <v>28</v>
      </c>
      <c r="O58" t="s">
        <v>7</v>
      </c>
      <c r="P58" s="26">
        <v>37719</v>
      </c>
      <c r="Q58" s="26">
        <v>37719</v>
      </c>
      <c r="R58" t="s">
        <v>1143</v>
      </c>
      <c r="S58">
        <v>0</v>
      </c>
      <c r="T58">
        <v>9</v>
      </c>
      <c r="U58">
        <v>0</v>
      </c>
      <c r="V58">
        <v>986</v>
      </c>
      <c r="W58">
        <v>30.98</v>
      </c>
      <c r="X58">
        <v>0</v>
      </c>
      <c r="Y58" t="s">
        <v>347</v>
      </c>
      <c r="Z58">
        <v>0</v>
      </c>
      <c r="AA58">
        <v>0</v>
      </c>
      <c r="AB58">
        <v>0</v>
      </c>
      <c r="AC58">
        <v>0</v>
      </c>
      <c r="AD58">
        <v>0</v>
      </c>
      <c r="AE58" t="s">
        <v>347</v>
      </c>
      <c r="AF58">
        <v>0</v>
      </c>
      <c r="AG58" t="s">
        <v>347</v>
      </c>
      <c r="AH58">
        <v>0</v>
      </c>
      <c r="AI58">
        <v>0</v>
      </c>
      <c r="AJ58" t="s">
        <v>347</v>
      </c>
      <c r="AK58">
        <v>0</v>
      </c>
      <c r="AL58" t="s">
        <v>347</v>
      </c>
      <c r="AM58" t="s">
        <v>470</v>
      </c>
      <c r="AN58" t="s">
        <v>347</v>
      </c>
      <c r="AO58" t="s">
        <v>470</v>
      </c>
      <c r="AP58" t="s">
        <v>347</v>
      </c>
      <c r="AQ58" t="s">
        <v>347</v>
      </c>
      <c r="AR58" t="s">
        <v>347</v>
      </c>
      <c r="AS58">
        <v>4679.4381299999995</v>
      </c>
      <c r="AT58">
        <v>1348993.48178</v>
      </c>
      <c r="AU58">
        <f t="shared" si="0"/>
        <v>31</v>
      </c>
      <c r="AV58" t="s">
        <v>1176</v>
      </c>
      <c r="AY58" s="2" t="s">
        <v>1176</v>
      </c>
      <c r="AZ58" s="2">
        <v>3</v>
      </c>
      <c r="BA58" s="2" t="s">
        <v>8</v>
      </c>
      <c r="BB58" s="2">
        <v>28</v>
      </c>
      <c r="BC58" s="2" t="s">
        <v>7</v>
      </c>
      <c r="BD58" s="2">
        <v>31</v>
      </c>
      <c r="BE58" s="22" t="s">
        <v>28</v>
      </c>
      <c r="BF58" s="33">
        <v>34.1</v>
      </c>
    </row>
    <row r="59" spans="1:58" x14ac:dyDescent="0.25">
      <c r="A59">
        <v>57</v>
      </c>
      <c r="B59" t="s">
        <v>10</v>
      </c>
      <c r="C59">
        <v>0</v>
      </c>
      <c r="D59" t="s">
        <v>347</v>
      </c>
      <c r="E59" t="s">
        <v>347</v>
      </c>
      <c r="F59">
        <v>0</v>
      </c>
      <c r="G59">
        <v>3389</v>
      </c>
      <c r="H59">
        <v>0</v>
      </c>
      <c r="I59">
        <v>0</v>
      </c>
      <c r="J59">
        <v>32</v>
      </c>
      <c r="K59" t="s">
        <v>43</v>
      </c>
      <c r="L59">
        <v>3</v>
      </c>
      <c r="M59" t="s">
        <v>8</v>
      </c>
      <c r="N59">
        <v>28</v>
      </c>
      <c r="O59" t="s">
        <v>7</v>
      </c>
      <c r="P59" s="26">
        <v>37719</v>
      </c>
      <c r="Q59" s="26">
        <v>37719</v>
      </c>
      <c r="R59" t="s">
        <v>1144</v>
      </c>
      <c r="S59">
        <v>0</v>
      </c>
      <c r="T59">
        <v>9</v>
      </c>
      <c r="U59">
        <v>0</v>
      </c>
      <c r="V59">
        <v>986</v>
      </c>
      <c r="W59">
        <v>32.33</v>
      </c>
      <c r="X59">
        <v>0</v>
      </c>
      <c r="Y59" t="s">
        <v>347</v>
      </c>
      <c r="Z59">
        <v>0</v>
      </c>
      <c r="AA59">
        <v>0</v>
      </c>
      <c r="AB59">
        <v>0</v>
      </c>
      <c r="AC59">
        <v>0</v>
      </c>
      <c r="AD59">
        <v>0</v>
      </c>
      <c r="AE59" t="s">
        <v>347</v>
      </c>
      <c r="AF59">
        <v>0</v>
      </c>
      <c r="AG59" t="s">
        <v>347</v>
      </c>
      <c r="AH59">
        <v>0</v>
      </c>
      <c r="AI59">
        <v>0</v>
      </c>
      <c r="AJ59" t="s">
        <v>347</v>
      </c>
      <c r="AK59">
        <v>0</v>
      </c>
      <c r="AL59" t="s">
        <v>347</v>
      </c>
      <c r="AM59" t="s">
        <v>470</v>
      </c>
      <c r="AN59" t="s">
        <v>347</v>
      </c>
      <c r="AO59" t="s">
        <v>470</v>
      </c>
      <c r="AP59" t="s">
        <v>347</v>
      </c>
      <c r="AQ59" t="s">
        <v>347</v>
      </c>
      <c r="AR59" t="s">
        <v>347</v>
      </c>
      <c r="AS59">
        <v>4748.3737609999998</v>
      </c>
      <c r="AT59">
        <v>1408353.52015</v>
      </c>
      <c r="AU59">
        <f t="shared" si="0"/>
        <v>32.299999999999997</v>
      </c>
      <c r="AV59" t="s">
        <v>1176</v>
      </c>
      <c r="AY59" s="2" t="s">
        <v>1176</v>
      </c>
      <c r="AZ59" s="2">
        <v>3</v>
      </c>
      <c r="BA59" s="2" t="s">
        <v>8</v>
      </c>
      <c r="BB59" s="2">
        <v>28</v>
      </c>
      <c r="BC59" s="2" t="s">
        <v>7</v>
      </c>
      <c r="BD59" s="1">
        <v>32</v>
      </c>
      <c r="BE59" s="1" t="s">
        <v>20</v>
      </c>
      <c r="BF59" s="32">
        <v>31.4</v>
      </c>
    </row>
    <row r="60" spans="1:58" x14ac:dyDescent="0.25">
      <c r="A60">
        <v>58</v>
      </c>
      <c r="B60" t="s">
        <v>10</v>
      </c>
      <c r="C60">
        <v>0</v>
      </c>
      <c r="D60" t="s">
        <v>347</v>
      </c>
      <c r="E60" t="s">
        <v>347</v>
      </c>
      <c r="F60">
        <v>0</v>
      </c>
      <c r="G60">
        <v>662</v>
      </c>
      <c r="H60">
        <v>0</v>
      </c>
      <c r="I60">
        <v>0</v>
      </c>
      <c r="J60">
        <v>6</v>
      </c>
      <c r="K60" t="s">
        <v>37</v>
      </c>
      <c r="L60">
        <v>2</v>
      </c>
      <c r="M60" t="s">
        <v>8</v>
      </c>
      <c r="N60">
        <v>28</v>
      </c>
      <c r="O60" t="s">
        <v>7</v>
      </c>
      <c r="P60" s="26">
        <v>37719</v>
      </c>
      <c r="Q60" s="26">
        <v>37719</v>
      </c>
      <c r="R60" t="s">
        <v>1145</v>
      </c>
      <c r="S60">
        <v>0</v>
      </c>
      <c r="T60">
        <v>10</v>
      </c>
      <c r="U60">
        <v>0</v>
      </c>
      <c r="V60">
        <v>984</v>
      </c>
      <c r="W60">
        <v>0.66</v>
      </c>
      <c r="X60">
        <v>0</v>
      </c>
      <c r="Y60" t="s">
        <v>347</v>
      </c>
      <c r="Z60">
        <v>0</v>
      </c>
      <c r="AA60">
        <v>0</v>
      </c>
      <c r="AB60">
        <v>0</v>
      </c>
      <c r="AC60">
        <v>0</v>
      </c>
      <c r="AD60">
        <v>0</v>
      </c>
      <c r="AE60" t="s">
        <v>347</v>
      </c>
      <c r="AF60">
        <v>0</v>
      </c>
      <c r="AG60" t="s">
        <v>347</v>
      </c>
      <c r="AH60">
        <v>0</v>
      </c>
      <c r="AI60">
        <v>0</v>
      </c>
      <c r="AJ60" t="s">
        <v>347</v>
      </c>
      <c r="AK60">
        <v>0</v>
      </c>
      <c r="AL60" t="s">
        <v>347</v>
      </c>
      <c r="AM60" t="s">
        <v>470</v>
      </c>
      <c r="AN60" t="s">
        <v>347</v>
      </c>
      <c r="AO60" t="s">
        <v>470</v>
      </c>
      <c r="AP60" t="s">
        <v>347</v>
      </c>
      <c r="AQ60" t="s">
        <v>347</v>
      </c>
      <c r="AR60" t="s">
        <v>347</v>
      </c>
      <c r="AS60">
        <v>979.18199500000003</v>
      </c>
      <c r="AT60">
        <v>28192.815376999999</v>
      </c>
      <c r="AU60">
        <f t="shared" si="0"/>
        <v>0.6</v>
      </c>
      <c r="AV60" t="s">
        <v>1176</v>
      </c>
      <c r="AY60" s="2" t="s">
        <v>1176</v>
      </c>
      <c r="AZ60" s="2">
        <v>3</v>
      </c>
      <c r="BA60" s="2" t="s">
        <v>8</v>
      </c>
      <c r="BB60" s="2">
        <v>28</v>
      </c>
      <c r="BC60" s="2" t="s">
        <v>7</v>
      </c>
      <c r="BD60" s="2">
        <v>32</v>
      </c>
      <c r="BE60" s="22" t="s">
        <v>13</v>
      </c>
      <c r="BF60" s="33">
        <v>32.200000000000003</v>
      </c>
    </row>
    <row r="61" spans="1:58" x14ac:dyDescent="0.25">
      <c r="A61">
        <v>59</v>
      </c>
      <c r="B61" t="s">
        <v>10</v>
      </c>
      <c r="C61">
        <v>0</v>
      </c>
      <c r="D61" t="s">
        <v>347</v>
      </c>
      <c r="E61" t="s">
        <v>347</v>
      </c>
      <c r="F61">
        <v>0</v>
      </c>
      <c r="G61">
        <v>663</v>
      </c>
      <c r="H61">
        <v>0</v>
      </c>
      <c r="I61">
        <v>0</v>
      </c>
      <c r="J61">
        <v>6</v>
      </c>
      <c r="K61" t="s">
        <v>40</v>
      </c>
      <c r="L61">
        <v>2</v>
      </c>
      <c r="M61" t="s">
        <v>8</v>
      </c>
      <c r="N61">
        <v>28</v>
      </c>
      <c r="O61" t="s">
        <v>7</v>
      </c>
      <c r="P61" s="26">
        <v>37719</v>
      </c>
      <c r="Q61" s="26">
        <v>37719</v>
      </c>
      <c r="R61" t="s">
        <v>1146</v>
      </c>
      <c r="S61">
        <v>0</v>
      </c>
      <c r="T61">
        <v>10</v>
      </c>
      <c r="U61">
        <v>0</v>
      </c>
      <c r="V61">
        <v>984</v>
      </c>
      <c r="W61">
        <v>31.34</v>
      </c>
      <c r="X61">
        <v>0</v>
      </c>
      <c r="Y61" t="s">
        <v>347</v>
      </c>
      <c r="Z61">
        <v>0</v>
      </c>
      <c r="AA61">
        <v>0</v>
      </c>
      <c r="AB61">
        <v>0</v>
      </c>
      <c r="AC61">
        <v>0</v>
      </c>
      <c r="AD61">
        <v>0</v>
      </c>
      <c r="AE61" t="s">
        <v>347</v>
      </c>
      <c r="AF61">
        <v>0</v>
      </c>
      <c r="AG61" t="s">
        <v>347</v>
      </c>
      <c r="AH61">
        <v>0</v>
      </c>
      <c r="AI61">
        <v>0</v>
      </c>
      <c r="AJ61" t="s">
        <v>347</v>
      </c>
      <c r="AK61">
        <v>0</v>
      </c>
      <c r="AL61" t="s">
        <v>347</v>
      </c>
      <c r="AM61" t="s">
        <v>470</v>
      </c>
      <c r="AN61" t="s">
        <v>347</v>
      </c>
      <c r="AO61" t="s">
        <v>470</v>
      </c>
      <c r="AP61" t="s">
        <v>347</v>
      </c>
      <c r="AQ61" t="s">
        <v>347</v>
      </c>
      <c r="AR61" t="s">
        <v>347</v>
      </c>
      <c r="AS61">
        <v>4662.251671</v>
      </c>
      <c r="AT61">
        <v>1365052.1055399999</v>
      </c>
      <c r="AU61">
        <f t="shared" si="0"/>
        <v>31.3</v>
      </c>
      <c r="AV61" t="s">
        <v>1176</v>
      </c>
      <c r="AY61" s="2" t="s">
        <v>1176</v>
      </c>
      <c r="AZ61" s="2">
        <v>3</v>
      </c>
      <c r="BA61" s="2" t="s">
        <v>8</v>
      </c>
      <c r="BB61" s="2">
        <v>28</v>
      </c>
      <c r="BC61" s="2" t="s">
        <v>7</v>
      </c>
      <c r="BD61" s="2">
        <v>32</v>
      </c>
      <c r="BE61" s="22" t="s">
        <v>4</v>
      </c>
      <c r="BF61" s="33">
        <v>29.9</v>
      </c>
    </row>
    <row r="62" spans="1:58" x14ac:dyDescent="0.25">
      <c r="A62">
        <v>60</v>
      </c>
      <c r="B62" t="s">
        <v>10</v>
      </c>
      <c r="C62">
        <v>0</v>
      </c>
      <c r="D62" t="s">
        <v>347</v>
      </c>
      <c r="E62" t="s">
        <v>347</v>
      </c>
      <c r="F62">
        <v>0</v>
      </c>
      <c r="G62">
        <v>664</v>
      </c>
      <c r="H62">
        <v>0</v>
      </c>
      <c r="I62">
        <v>0</v>
      </c>
      <c r="J62">
        <v>6</v>
      </c>
      <c r="K62" t="s">
        <v>61</v>
      </c>
      <c r="L62">
        <v>2</v>
      </c>
      <c r="M62" t="s">
        <v>8</v>
      </c>
      <c r="N62">
        <v>28</v>
      </c>
      <c r="O62" t="s">
        <v>7</v>
      </c>
      <c r="P62" s="26">
        <v>37719</v>
      </c>
      <c r="Q62" s="26">
        <v>37719</v>
      </c>
      <c r="R62" t="s">
        <v>1147</v>
      </c>
      <c r="S62">
        <v>0</v>
      </c>
      <c r="T62">
        <v>10</v>
      </c>
      <c r="U62">
        <v>0</v>
      </c>
      <c r="V62">
        <v>984</v>
      </c>
      <c r="W62">
        <v>28.54</v>
      </c>
      <c r="X62">
        <v>0</v>
      </c>
      <c r="Y62" t="s">
        <v>347</v>
      </c>
      <c r="Z62">
        <v>0</v>
      </c>
      <c r="AA62">
        <v>0</v>
      </c>
      <c r="AB62">
        <v>0</v>
      </c>
      <c r="AC62">
        <v>0</v>
      </c>
      <c r="AD62">
        <v>0</v>
      </c>
      <c r="AE62" t="s">
        <v>347</v>
      </c>
      <c r="AF62">
        <v>0</v>
      </c>
      <c r="AG62" t="s">
        <v>347</v>
      </c>
      <c r="AH62">
        <v>0</v>
      </c>
      <c r="AI62">
        <v>0</v>
      </c>
      <c r="AJ62" t="s">
        <v>347</v>
      </c>
      <c r="AK62">
        <v>0</v>
      </c>
      <c r="AL62" t="s">
        <v>347</v>
      </c>
      <c r="AM62" t="s">
        <v>470</v>
      </c>
      <c r="AN62" t="s">
        <v>347</v>
      </c>
      <c r="AO62" t="s">
        <v>470</v>
      </c>
      <c r="AP62" t="s">
        <v>347</v>
      </c>
      <c r="AQ62" t="s">
        <v>347</v>
      </c>
      <c r="AR62" t="s">
        <v>347</v>
      </c>
      <c r="AS62">
        <v>4540.7942940000003</v>
      </c>
      <c r="AT62">
        <v>1242853.9666299999</v>
      </c>
      <c r="AU62">
        <f t="shared" si="0"/>
        <v>28.5</v>
      </c>
      <c r="AV62" t="s">
        <v>1176</v>
      </c>
      <c r="AY62" s="2" t="s">
        <v>1176</v>
      </c>
      <c r="AZ62" s="2">
        <v>3</v>
      </c>
      <c r="BA62" s="2" t="s">
        <v>8</v>
      </c>
      <c r="BB62" s="2">
        <v>28</v>
      </c>
      <c r="BC62" s="2" t="s">
        <v>7</v>
      </c>
      <c r="BD62" s="2">
        <v>32</v>
      </c>
      <c r="BE62" s="22" t="s">
        <v>24</v>
      </c>
      <c r="BF62" s="33">
        <v>35.5</v>
      </c>
    </row>
    <row r="63" spans="1:58" x14ac:dyDescent="0.25">
      <c r="A63">
        <v>61</v>
      </c>
      <c r="B63" t="s">
        <v>10</v>
      </c>
      <c r="C63">
        <v>0</v>
      </c>
      <c r="D63" t="s">
        <v>347</v>
      </c>
      <c r="E63" t="s">
        <v>347</v>
      </c>
      <c r="F63">
        <v>0</v>
      </c>
      <c r="G63">
        <v>962</v>
      </c>
      <c r="H63">
        <v>0</v>
      </c>
      <c r="I63">
        <v>0</v>
      </c>
      <c r="J63">
        <v>6</v>
      </c>
      <c r="K63" t="s">
        <v>84</v>
      </c>
      <c r="L63">
        <v>2</v>
      </c>
      <c r="M63" t="s">
        <v>8</v>
      </c>
      <c r="N63">
        <v>28</v>
      </c>
      <c r="O63" t="s">
        <v>7</v>
      </c>
      <c r="P63" s="26">
        <v>37719</v>
      </c>
      <c r="Q63" s="26">
        <v>37719</v>
      </c>
      <c r="R63" t="s">
        <v>1148</v>
      </c>
      <c r="S63">
        <v>0</v>
      </c>
      <c r="T63">
        <v>10</v>
      </c>
      <c r="U63">
        <v>0</v>
      </c>
      <c r="V63">
        <v>984</v>
      </c>
      <c r="W63">
        <v>1.35</v>
      </c>
      <c r="X63">
        <v>0</v>
      </c>
      <c r="Y63" t="s">
        <v>347</v>
      </c>
      <c r="Z63">
        <v>0</v>
      </c>
      <c r="AA63">
        <v>0</v>
      </c>
      <c r="AB63">
        <v>0</v>
      </c>
      <c r="AC63">
        <v>0</v>
      </c>
      <c r="AD63">
        <v>0</v>
      </c>
      <c r="AE63" t="s">
        <v>347</v>
      </c>
      <c r="AF63">
        <v>0</v>
      </c>
      <c r="AG63" t="s">
        <v>347</v>
      </c>
      <c r="AH63">
        <v>0</v>
      </c>
      <c r="AI63">
        <v>0</v>
      </c>
      <c r="AJ63" t="s">
        <v>347</v>
      </c>
      <c r="AK63">
        <v>0</v>
      </c>
      <c r="AL63" t="s">
        <v>347</v>
      </c>
      <c r="AM63" t="s">
        <v>470</v>
      </c>
      <c r="AN63" t="s">
        <v>347</v>
      </c>
      <c r="AO63" t="s">
        <v>470</v>
      </c>
      <c r="AP63" t="s">
        <v>347</v>
      </c>
      <c r="AQ63" t="s">
        <v>347</v>
      </c>
      <c r="AR63" t="s">
        <v>347</v>
      </c>
      <c r="AS63">
        <v>1942.0488640000001</v>
      </c>
      <c r="AT63">
        <v>58495.876853000002</v>
      </c>
      <c r="AU63">
        <f t="shared" si="0"/>
        <v>1.3</v>
      </c>
      <c r="AV63" t="s">
        <v>1176</v>
      </c>
      <c r="AY63" s="2" t="s">
        <v>1176</v>
      </c>
      <c r="AZ63" s="2">
        <v>3</v>
      </c>
      <c r="BA63" s="2" t="s">
        <v>8</v>
      </c>
      <c r="BB63" s="2">
        <v>28</v>
      </c>
      <c r="BC63" s="2" t="s">
        <v>7</v>
      </c>
      <c r="BD63" s="2">
        <v>32</v>
      </c>
      <c r="BE63" s="22" t="s">
        <v>45</v>
      </c>
      <c r="BF63" s="33">
        <v>31.7</v>
      </c>
    </row>
    <row r="64" spans="1:58" x14ac:dyDescent="0.25">
      <c r="A64">
        <v>62</v>
      </c>
      <c r="B64" t="s">
        <v>10</v>
      </c>
      <c r="C64">
        <v>0</v>
      </c>
      <c r="D64" t="s">
        <v>347</v>
      </c>
      <c r="E64" t="s">
        <v>347</v>
      </c>
      <c r="F64">
        <v>0</v>
      </c>
      <c r="G64">
        <v>963</v>
      </c>
      <c r="H64">
        <v>0</v>
      </c>
      <c r="I64">
        <v>0</v>
      </c>
      <c r="J64">
        <v>6</v>
      </c>
      <c r="K64" t="s">
        <v>70</v>
      </c>
      <c r="L64">
        <v>2</v>
      </c>
      <c r="M64" t="s">
        <v>8</v>
      </c>
      <c r="N64">
        <v>28</v>
      </c>
      <c r="O64" t="s">
        <v>7</v>
      </c>
      <c r="P64" s="26">
        <v>37719</v>
      </c>
      <c r="Q64" s="26">
        <v>37719</v>
      </c>
      <c r="R64" t="s">
        <v>1149</v>
      </c>
      <c r="S64">
        <v>0</v>
      </c>
      <c r="T64">
        <v>10</v>
      </c>
      <c r="U64">
        <v>0</v>
      </c>
      <c r="V64">
        <v>984</v>
      </c>
      <c r="W64">
        <v>37.06</v>
      </c>
      <c r="X64">
        <v>0</v>
      </c>
      <c r="Y64" t="s">
        <v>347</v>
      </c>
      <c r="Z64">
        <v>0</v>
      </c>
      <c r="AA64">
        <v>0</v>
      </c>
      <c r="AB64">
        <v>0</v>
      </c>
      <c r="AC64">
        <v>0</v>
      </c>
      <c r="AD64">
        <v>0</v>
      </c>
      <c r="AE64" t="s">
        <v>347</v>
      </c>
      <c r="AF64">
        <v>0</v>
      </c>
      <c r="AG64" t="s">
        <v>347</v>
      </c>
      <c r="AH64">
        <v>0</v>
      </c>
      <c r="AI64">
        <v>0</v>
      </c>
      <c r="AJ64" t="s">
        <v>347</v>
      </c>
      <c r="AK64">
        <v>0</v>
      </c>
      <c r="AL64" t="s">
        <v>347</v>
      </c>
      <c r="AM64" t="s">
        <v>470</v>
      </c>
      <c r="AN64" t="s">
        <v>347</v>
      </c>
      <c r="AO64" t="s">
        <v>470</v>
      </c>
      <c r="AP64" t="s">
        <v>347</v>
      </c>
      <c r="AQ64" t="s">
        <v>347</v>
      </c>
      <c r="AR64" t="s">
        <v>347</v>
      </c>
      <c r="AS64">
        <v>5376.140472</v>
      </c>
      <c r="AT64">
        <v>1614501.7459199999</v>
      </c>
      <c r="AU64">
        <f t="shared" si="0"/>
        <v>37.1</v>
      </c>
      <c r="AV64" t="s">
        <v>1176</v>
      </c>
      <c r="AY64" s="2" t="s">
        <v>1176</v>
      </c>
      <c r="AZ64" s="2">
        <v>3</v>
      </c>
      <c r="BA64" s="2" t="s">
        <v>8</v>
      </c>
      <c r="BB64" s="2">
        <v>28</v>
      </c>
      <c r="BC64" s="2" t="s">
        <v>7</v>
      </c>
      <c r="BD64" s="2">
        <v>32</v>
      </c>
      <c r="BE64" s="22" t="s">
        <v>43</v>
      </c>
      <c r="BF64" s="33">
        <v>32.299999999999997</v>
      </c>
    </row>
    <row r="65" spans="1:58" x14ac:dyDescent="0.25">
      <c r="A65">
        <v>63</v>
      </c>
      <c r="B65" t="s">
        <v>10</v>
      </c>
      <c r="C65">
        <v>0</v>
      </c>
      <c r="D65" t="s">
        <v>347</v>
      </c>
      <c r="E65" t="s">
        <v>347</v>
      </c>
      <c r="F65">
        <v>0</v>
      </c>
      <c r="G65">
        <v>964</v>
      </c>
      <c r="H65">
        <v>0</v>
      </c>
      <c r="I65">
        <v>0</v>
      </c>
      <c r="J65">
        <v>6</v>
      </c>
      <c r="K65" t="s">
        <v>98</v>
      </c>
      <c r="L65">
        <v>2</v>
      </c>
      <c r="M65" t="s">
        <v>8</v>
      </c>
      <c r="N65">
        <v>28</v>
      </c>
      <c r="O65" t="s">
        <v>7</v>
      </c>
      <c r="P65" s="26">
        <v>37719</v>
      </c>
      <c r="Q65" s="26">
        <v>37719</v>
      </c>
      <c r="R65" t="s">
        <v>1150</v>
      </c>
      <c r="S65">
        <v>0</v>
      </c>
      <c r="T65">
        <v>10</v>
      </c>
      <c r="U65">
        <v>0</v>
      </c>
      <c r="V65">
        <v>984</v>
      </c>
      <c r="W65">
        <v>35.619999999999997</v>
      </c>
      <c r="X65">
        <v>0</v>
      </c>
      <c r="Y65" t="s">
        <v>347</v>
      </c>
      <c r="Z65">
        <v>0</v>
      </c>
      <c r="AA65">
        <v>0</v>
      </c>
      <c r="AB65">
        <v>0</v>
      </c>
      <c r="AC65">
        <v>0</v>
      </c>
      <c r="AD65">
        <v>0</v>
      </c>
      <c r="AE65" t="s">
        <v>347</v>
      </c>
      <c r="AF65">
        <v>0</v>
      </c>
      <c r="AG65" t="s">
        <v>347</v>
      </c>
      <c r="AH65">
        <v>0</v>
      </c>
      <c r="AI65">
        <v>0</v>
      </c>
      <c r="AJ65" t="s">
        <v>347</v>
      </c>
      <c r="AK65">
        <v>0</v>
      </c>
      <c r="AL65" t="s">
        <v>347</v>
      </c>
      <c r="AM65" t="s">
        <v>470</v>
      </c>
      <c r="AN65" t="s">
        <v>347</v>
      </c>
      <c r="AO65" t="s">
        <v>470</v>
      </c>
      <c r="AP65" t="s">
        <v>347</v>
      </c>
      <c r="AQ65" t="s">
        <v>347</v>
      </c>
      <c r="AR65" t="s">
        <v>347</v>
      </c>
      <c r="AS65">
        <v>4903.5524580000001</v>
      </c>
      <c r="AT65">
        <v>1551457.73654</v>
      </c>
      <c r="AU65">
        <f t="shared" si="0"/>
        <v>35.6</v>
      </c>
      <c r="AV65" t="s">
        <v>1176</v>
      </c>
      <c r="AY65" s="2" t="s">
        <v>1176</v>
      </c>
      <c r="AZ65" s="2">
        <v>3</v>
      </c>
      <c r="BA65" s="2" t="s">
        <v>8</v>
      </c>
      <c r="BB65" s="2">
        <v>28</v>
      </c>
      <c r="BC65" s="2" t="s">
        <v>7</v>
      </c>
      <c r="BD65" s="2">
        <v>32</v>
      </c>
      <c r="BE65" s="22" t="s">
        <v>28</v>
      </c>
      <c r="BF65" s="33">
        <v>30.8</v>
      </c>
    </row>
    <row r="66" spans="1:58" x14ac:dyDescent="0.25">
      <c r="A66">
        <v>64</v>
      </c>
      <c r="B66" t="s">
        <v>10</v>
      </c>
      <c r="C66">
        <v>0</v>
      </c>
      <c r="D66" t="s">
        <v>347</v>
      </c>
      <c r="E66" t="s">
        <v>347</v>
      </c>
      <c r="F66">
        <v>0</v>
      </c>
      <c r="G66">
        <v>3386</v>
      </c>
      <c r="H66">
        <v>0</v>
      </c>
      <c r="I66">
        <v>0</v>
      </c>
      <c r="J66">
        <v>31</v>
      </c>
      <c r="K66" t="s">
        <v>28</v>
      </c>
      <c r="L66">
        <v>3</v>
      </c>
      <c r="M66" t="s">
        <v>8</v>
      </c>
      <c r="N66">
        <v>28</v>
      </c>
      <c r="O66" t="s">
        <v>7</v>
      </c>
      <c r="P66" s="26">
        <v>37719</v>
      </c>
      <c r="Q66" s="26">
        <v>37719</v>
      </c>
      <c r="R66" t="s">
        <v>1151</v>
      </c>
      <c r="S66">
        <v>0</v>
      </c>
      <c r="T66">
        <v>10</v>
      </c>
      <c r="U66">
        <v>0</v>
      </c>
      <c r="V66">
        <v>984</v>
      </c>
      <c r="W66">
        <v>34.14</v>
      </c>
      <c r="X66">
        <v>0</v>
      </c>
      <c r="Y66" t="s">
        <v>347</v>
      </c>
      <c r="Z66">
        <v>0</v>
      </c>
      <c r="AA66">
        <v>0</v>
      </c>
      <c r="AB66">
        <v>0</v>
      </c>
      <c r="AC66">
        <v>0</v>
      </c>
      <c r="AD66">
        <v>0</v>
      </c>
      <c r="AE66" t="s">
        <v>347</v>
      </c>
      <c r="AF66">
        <v>0</v>
      </c>
      <c r="AG66" t="s">
        <v>347</v>
      </c>
      <c r="AH66">
        <v>0</v>
      </c>
      <c r="AI66">
        <v>0</v>
      </c>
      <c r="AJ66" t="s">
        <v>347</v>
      </c>
      <c r="AK66">
        <v>0</v>
      </c>
      <c r="AL66" t="s">
        <v>347</v>
      </c>
      <c r="AM66" t="s">
        <v>470</v>
      </c>
      <c r="AN66" t="s">
        <v>347</v>
      </c>
      <c r="AO66" t="s">
        <v>470</v>
      </c>
      <c r="AP66" t="s">
        <v>347</v>
      </c>
      <c r="AQ66" t="s">
        <v>347</v>
      </c>
      <c r="AR66" t="s">
        <v>347</v>
      </c>
      <c r="AS66">
        <v>6466.6873670000004</v>
      </c>
      <c r="AT66">
        <v>1487312.52367</v>
      </c>
      <c r="AU66">
        <f t="shared" si="0"/>
        <v>34.1</v>
      </c>
      <c r="AV66" t="s">
        <v>1176</v>
      </c>
      <c r="AY66" s="2" t="s">
        <v>1176</v>
      </c>
      <c r="AZ66" s="2">
        <v>3</v>
      </c>
      <c r="BA66" s="2" t="s">
        <v>8</v>
      </c>
      <c r="BB66" s="2">
        <v>28</v>
      </c>
      <c r="BC66" s="2" t="s">
        <v>7</v>
      </c>
      <c r="BD66" s="2">
        <v>32</v>
      </c>
      <c r="BE66" s="22" t="s">
        <v>56</v>
      </c>
      <c r="BF66" s="33">
        <v>31</v>
      </c>
    </row>
    <row r="67" spans="1:58" x14ac:dyDescent="0.25">
      <c r="A67">
        <v>65</v>
      </c>
      <c r="B67" t="s">
        <v>10</v>
      </c>
      <c r="C67">
        <v>0</v>
      </c>
      <c r="D67" t="s">
        <v>347</v>
      </c>
      <c r="E67" t="s">
        <v>347</v>
      </c>
      <c r="F67">
        <v>0</v>
      </c>
      <c r="G67">
        <v>3387</v>
      </c>
      <c r="H67">
        <v>0</v>
      </c>
      <c r="I67">
        <v>0</v>
      </c>
      <c r="J67">
        <v>31</v>
      </c>
      <c r="K67" t="s">
        <v>45</v>
      </c>
      <c r="L67">
        <v>3</v>
      </c>
      <c r="M67" t="s">
        <v>8</v>
      </c>
      <c r="N67">
        <v>28</v>
      </c>
      <c r="O67" t="s">
        <v>7</v>
      </c>
      <c r="P67" s="26">
        <v>37719</v>
      </c>
      <c r="Q67" s="26">
        <v>37719</v>
      </c>
      <c r="R67" t="s">
        <v>1152</v>
      </c>
      <c r="S67">
        <v>0</v>
      </c>
      <c r="T67">
        <v>10</v>
      </c>
      <c r="U67">
        <v>0</v>
      </c>
      <c r="V67">
        <v>984</v>
      </c>
      <c r="W67">
        <v>2.1800000000000002</v>
      </c>
      <c r="X67">
        <v>0</v>
      </c>
      <c r="Y67" t="s">
        <v>347</v>
      </c>
      <c r="Z67">
        <v>0</v>
      </c>
      <c r="AA67">
        <v>0</v>
      </c>
      <c r="AB67">
        <v>0</v>
      </c>
      <c r="AC67">
        <v>0</v>
      </c>
      <c r="AD67">
        <v>0</v>
      </c>
      <c r="AE67" t="s">
        <v>347</v>
      </c>
      <c r="AF67">
        <v>0</v>
      </c>
      <c r="AG67" t="s">
        <v>347</v>
      </c>
      <c r="AH67">
        <v>0</v>
      </c>
      <c r="AI67">
        <v>0</v>
      </c>
      <c r="AJ67" t="s">
        <v>347</v>
      </c>
      <c r="AK67">
        <v>0</v>
      </c>
      <c r="AL67" t="s">
        <v>347</v>
      </c>
      <c r="AM67" t="s">
        <v>470</v>
      </c>
      <c r="AN67" t="s">
        <v>347</v>
      </c>
      <c r="AO67" t="s">
        <v>470</v>
      </c>
      <c r="AP67" t="s">
        <v>347</v>
      </c>
      <c r="AQ67" t="s">
        <v>347</v>
      </c>
      <c r="AR67" t="s">
        <v>347</v>
      </c>
      <c r="AS67">
        <v>1636.3083610000001</v>
      </c>
      <c r="AT67">
        <v>94934.425077000007</v>
      </c>
      <c r="AU67">
        <f t="shared" ref="AU67:AU85" si="1">ROUND(AT67/43560,1)</f>
        <v>2.2000000000000002</v>
      </c>
      <c r="AV67" t="s">
        <v>1176</v>
      </c>
      <c r="AY67" s="2" t="s">
        <v>1176</v>
      </c>
      <c r="AZ67" s="2">
        <v>3</v>
      </c>
      <c r="BA67" s="2" t="s">
        <v>8</v>
      </c>
      <c r="BB67" s="2">
        <v>28</v>
      </c>
      <c r="BC67" s="2" t="s">
        <v>7</v>
      </c>
      <c r="BD67" s="1">
        <v>33</v>
      </c>
      <c r="BE67" s="1" t="s">
        <v>24</v>
      </c>
      <c r="BF67" s="32">
        <v>0</v>
      </c>
    </row>
    <row r="68" spans="1:58" x14ac:dyDescent="0.25">
      <c r="A68">
        <v>66</v>
      </c>
      <c r="B68" t="s">
        <v>10</v>
      </c>
      <c r="C68">
        <v>0</v>
      </c>
      <c r="D68" t="s">
        <v>347</v>
      </c>
      <c r="E68" t="s">
        <v>347</v>
      </c>
      <c r="F68">
        <v>0</v>
      </c>
      <c r="G68">
        <v>3362</v>
      </c>
      <c r="H68">
        <v>0</v>
      </c>
      <c r="I68">
        <v>0</v>
      </c>
      <c r="J68">
        <v>31</v>
      </c>
      <c r="K68" t="s">
        <v>13</v>
      </c>
      <c r="L68">
        <v>3</v>
      </c>
      <c r="M68" t="s">
        <v>8</v>
      </c>
      <c r="N68">
        <v>28</v>
      </c>
      <c r="O68" t="s">
        <v>7</v>
      </c>
      <c r="P68" s="26">
        <v>37719</v>
      </c>
      <c r="Q68" s="26">
        <v>37719</v>
      </c>
      <c r="R68" t="s">
        <v>1153</v>
      </c>
      <c r="S68">
        <v>0</v>
      </c>
      <c r="T68">
        <v>11</v>
      </c>
      <c r="U68">
        <v>0</v>
      </c>
      <c r="V68">
        <v>980</v>
      </c>
      <c r="W68">
        <v>23.61</v>
      </c>
      <c r="X68">
        <v>0</v>
      </c>
      <c r="Y68" t="s">
        <v>347</v>
      </c>
      <c r="Z68">
        <v>0</v>
      </c>
      <c r="AA68">
        <v>0</v>
      </c>
      <c r="AB68">
        <v>0</v>
      </c>
      <c r="AC68">
        <v>0</v>
      </c>
      <c r="AD68">
        <v>0</v>
      </c>
      <c r="AE68" t="s">
        <v>347</v>
      </c>
      <c r="AF68">
        <v>0</v>
      </c>
      <c r="AG68" t="s">
        <v>347</v>
      </c>
      <c r="AH68">
        <v>0</v>
      </c>
      <c r="AI68">
        <v>0</v>
      </c>
      <c r="AJ68" t="s">
        <v>347</v>
      </c>
      <c r="AK68">
        <v>0</v>
      </c>
      <c r="AL68" t="s">
        <v>347</v>
      </c>
      <c r="AM68" t="s">
        <v>470</v>
      </c>
      <c r="AN68" t="s">
        <v>347</v>
      </c>
      <c r="AO68" t="s">
        <v>470</v>
      </c>
      <c r="AP68" t="s">
        <v>347</v>
      </c>
      <c r="AQ68" t="s">
        <v>347</v>
      </c>
      <c r="AR68" t="s">
        <v>347</v>
      </c>
      <c r="AS68">
        <v>4186.4056650000002</v>
      </c>
      <c r="AT68">
        <v>1026701.34458</v>
      </c>
      <c r="AU68">
        <f t="shared" si="1"/>
        <v>23.6</v>
      </c>
      <c r="AV68" t="s">
        <v>1176</v>
      </c>
      <c r="AY68" s="2" t="s">
        <v>1176</v>
      </c>
      <c r="AZ68" s="2">
        <v>3</v>
      </c>
      <c r="BA68" s="2" t="s">
        <v>8</v>
      </c>
      <c r="BB68" s="2">
        <v>28</v>
      </c>
      <c r="BC68" s="2" t="s">
        <v>7</v>
      </c>
      <c r="BD68" s="2">
        <v>33</v>
      </c>
      <c r="BE68" s="22" t="s">
        <v>56</v>
      </c>
      <c r="BF68" s="33">
        <v>0</v>
      </c>
    </row>
    <row r="69" spans="1:58" x14ac:dyDescent="0.25">
      <c r="A69">
        <v>67</v>
      </c>
      <c r="B69" t="s">
        <v>10</v>
      </c>
      <c r="C69">
        <v>0</v>
      </c>
      <c r="D69" t="s">
        <v>347</v>
      </c>
      <c r="E69" t="s">
        <v>347</v>
      </c>
      <c r="F69">
        <v>0</v>
      </c>
      <c r="G69">
        <v>3385</v>
      </c>
      <c r="H69">
        <v>0</v>
      </c>
      <c r="I69">
        <v>0</v>
      </c>
      <c r="J69">
        <v>31</v>
      </c>
      <c r="K69" t="s">
        <v>43</v>
      </c>
      <c r="L69">
        <v>3</v>
      </c>
      <c r="M69" t="s">
        <v>8</v>
      </c>
      <c r="N69">
        <v>28</v>
      </c>
      <c r="O69" t="s">
        <v>7</v>
      </c>
      <c r="P69" s="26">
        <v>37719</v>
      </c>
      <c r="Q69" s="26">
        <v>37719</v>
      </c>
      <c r="R69" t="s">
        <v>1154</v>
      </c>
      <c r="S69">
        <v>0</v>
      </c>
      <c r="T69">
        <v>11</v>
      </c>
      <c r="U69">
        <v>0</v>
      </c>
      <c r="V69">
        <v>980</v>
      </c>
      <c r="W69">
        <v>32.17</v>
      </c>
      <c r="X69">
        <v>0</v>
      </c>
      <c r="Y69" t="s">
        <v>347</v>
      </c>
      <c r="Z69">
        <v>0</v>
      </c>
      <c r="AA69">
        <v>0</v>
      </c>
      <c r="AB69">
        <v>0</v>
      </c>
      <c r="AC69">
        <v>0</v>
      </c>
      <c r="AD69">
        <v>0</v>
      </c>
      <c r="AE69" t="s">
        <v>347</v>
      </c>
      <c r="AF69">
        <v>0</v>
      </c>
      <c r="AG69" t="s">
        <v>347</v>
      </c>
      <c r="AH69">
        <v>0</v>
      </c>
      <c r="AI69">
        <v>0</v>
      </c>
      <c r="AJ69" t="s">
        <v>347</v>
      </c>
      <c r="AK69">
        <v>0</v>
      </c>
      <c r="AL69" t="s">
        <v>347</v>
      </c>
      <c r="AM69" t="s">
        <v>470</v>
      </c>
      <c r="AN69" t="s">
        <v>347</v>
      </c>
      <c r="AO69" t="s">
        <v>470</v>
      </c>
      <c r="AP69" t="s">
        <v>347</v>
      </c>
      <c r="AQ69" t="s">
        <v>347</v>
      </c>
      <c r="AR69" t="s">
        <v>347</v>
      </c>
      <c r="AS69">
        <v>4747.8986599999998</v>
      </c>
      <c r="AT69">
        <v>1401176.6626500001</v>
      </c>
      <c r="AU69">
        <f t="shared" si="1"/>
        <v>32.200000000000003</v>
      </c>
      <c r="AV69" t="s">
        <v>1176</v>
      </c>
      <c r="AY69" s="2" t="s">
        <v>1176</v>
      </c>
      <c r="AZ69" s="1">
        <v>4</v>
      </c>
      <c r="BA69" s="1" t="s">
        <v>8</v>
      </c>
      <c r="BB69" s="1">
        <v>26</v>
      </c>
      <c r="BC69" s="1" t="s">
        <v>7</v>
      </c>
      <c r="BD69" s="1">
        <v>19</v>
      </c>
      <c r="BE69" s="1" t="s">
        <v>1097</v>
      </c>
      <c r="BF69" s="32">
        <v>14.1</v>
      </c>
    </row>
    <row r="70" spans="1:58" x14ac:dyDescent="0.25">
      <c r="A70">
        <v>68</v>
      </c>
      <c r="B70" t="s">
        <v>10</v>
      </c>
      <c r="C70">
        <v>0</v>
      </c>
      <c r="D70" t="s">
        <v>347</v>
      </c>
      <c r="E70" t="s">
        <v>347</v>
      </c>
      <c r="F70">
        <v>0</v>
      </c>
      <c r="G70">
        <v>732</v>
      </c>
      <c r="H70">
        <v>0</v>
      </c>
      <c r="I70">
        <v>0</v>
      </c>
      <c r="J70">
        <v>7</v>
      </c>
      <c r="K70" t="s">
        <v>70</v>
      </c>
      <c r="L70">
        <v>2</v>
      </c>
      <c r="M70" t="s">
        <v>8</v>
      </c>
      <c r="N70">
        <v>28</v>
      </c>
      <c r="O70" t="s">
        <v>7</v>
      </c>
      <c r="P70" s="26">
        <v>37719</v>
      </c>
      <c r="Q70" s="26">
        <v>37719</v>
      </c>
      <c r="R70" t="s">
        <v>1155</v>
      </c>
      <c r="S70">
        <v>0</v>
      </c>
      <c r="T70">
        <v>7</v>
      </c>
      <c r="U70">
        <v>0</v>
      </c>
      <c r="V70">
        <v>985</v>
      </c>
      <c r="W70">
        <v>9.75</v>
      </c>
      <c r="X70">
        <v>0</v>
      </c>
      <c r="Y70" t="s">
        <v>347</v>
      </c>
      <c r="Z70">
        <v>0</v>
      </c>
      <c r="AA70">
        <v>0</v>
      </c>
      <c r="AB70">
        <v>0</v>
      </c>
      <c r="AC70">
        <v>0</v>
      </c>
      <c r="AD70">
        <v>0</v>
      </c>
      <c r="AE70" t="s">
        <v>347</v>
      </c>
      <c r="AF70">
        <v>0</v>
      </c>
      <c r="AG70" t="s">
        <v>347</v>
      </c>
      <c r="AH70">
        <v>0</v>
      </c>
      <c r="AI70">
        <v>0</v>
      </c>
      <c r="AJ70" t="s">
        <v>347</v>
      </c>
      <c r="AK70">
        <v>0</v>
      </c>
      <c r="AL70" t="s">
        <v>347</v>
      </c>
      <c r="AM70" t="s">
        <v>470</v>
      </c>
      <c r="AN70" t="s">
        <v>347</v>
      </c>
      <c r="AO70" t="s">
        <v>470</v>
      </c>
      <c r="AP70" t="s">
        <v>347</v>
      </c>
      <c r="AQ70" t="s">
        <v>347</v>
      </c>
      <c r="AR70" t="s">
        <v>347</v>
      </c>
      <c r="AS70">
        <v>3195.2700140000002</v>
      </c>
      <c r="AT70">
        <v>424923.132384</v>
      </c>
      <c r="AU70">
        <f t="shared" si="1"/>
        <v>9.8000000000000007</v>
      </c>
      <c r="AV70" t="s">
        <v>1176</v>
      </c>
      <c r="AY70" s="2" t="s">
        <v>1176</v>
      </c>
      <c r="AZ70" s="2">
        <v>4</v>
      </c>
      <c r="BA70" s="2" t="s">
        <v>8</v>
      </c>
      <c r="BB70" s="2">
        <v>26</v>
      </c>
      <c r="BC70" s="2" t="s">
        <v>7</v>
      </c>
      <c r="BD70" s="2">
        <v>19</v>
      </c>
      <c r="BE70" s="22" t="s">
        <v>1094</v>
      </c>
      <c r="BF70" s="33">
        <v>16.399999999999999</v>
      </c>
    </row>
    <row r="71" spans="1:58" x14ac:dyDescent="0.25">
      <c r="A71">
        <v>69</v>
      </c>
      <c r="B71" t="s">
        <v>10</v>
      </c>
      <c r="C71">
        <v>0</v>
      </c>
      <c r="D71" t="s">
        <v>347</v>
      </c>
      <c r="E71" t="s">
        <v>347</v>
      </c>
      <c r="F71">
        <v>0</v>
      </c>
      <c r="G71">
        <v>755</v>
      </c>
      <c r="H71">
        <v>0</v>
      </c>
      <c r="I71">
        <v>0</v>
      </c>
      <c r="J71">
        <v>7</v>
      </c>
      <c r="K71" t="s">
        <v>40</v>
      </c>
      <c r="L71">
        <v>2</v>
      </c>
      <c r="M71" t="s">
        <v>8</v>
      </c>
      <c r="N71">
        <v>28</v>
      </c>
      <c r="O71" t="s">
        <v>7</v>
      </c>
      <c r="P71" s="26">
        <v>37719</v>
      </c>
      <c r="Q71" s="26">
        <v>37719</v>
      </c>
      <c r="R71" t="s">
        <v>1156</v>
      </c>
      <c r="S71">
        <v>0</v>
      </c>
      <c r="T71">
        <v>7</v>
      </c>
      <c r="U71">
        <v>0</v>
      </c>
      <c r="V71">
        <v>985</v>
      </c>
      <c r="W71">
        <v>8.76</v>
      </c>
      <c r="X71">
        <v>0</v>
      </c>
      <c r="Y71" t="s">
        <v>347</v>
      </c>
      <c r="Z71">
        <v>0</v>
      </c>
      <c r="AA71">
        <v>0</v>
      </c>
      <c r="AB71">
        <v>0</v>
      </c>
      <c r="AC71">
        <v>0</v>
      </c>
      <c r="AD71">
        <v>0</v>
      </c>
      <c r="AE71" t="s">
        <v>347</v>
      </c>
      <c r="AF71">
        <v>0</v>
      </c>
      <c r="AG71" t="s">
        <v>347</v>
      </c>
      <c r="AH71">
        <v>0</v>
      </c>
      <c r="AI71">
        <v>0</v>
      </c>
      <c r="AJ71" t="s">
        <v>347</v>
      </c>
      <c r="AK71">
        <v>0</v>
      </c>
      <c r="AL71" t="s">
        <v>347</v>
      </c>
      <c r="AM71" t="s">
        <v>470</v>
      </c>
      <c r="AN71" t="s">
        <v>347</v>
      </c>
      <c r="AO71" t="s">
        <v>470</v>
      </c>
      <c r="AP71" t="s">
        <v>347</v>
      </c>
      <c r="AQ71" t="s">
        <v>347</v>
      </c>
      <c r="AR71" t="s">
        <v>347</v>
      </c>
      <c r="AS71">
        <v>3121.918784</v>
      </c>
      <c r="AT71">
        <v>381478.45523700002</v>
      </c>
      <c r="AU71">
        <f t="shared" si="1"/>
        <v>8.8000000000000007</v>
      </c>
      <c r="AV71" t="s">
        <v>1176</v>
      </c>
      <c r="AY71" s="2" t="s">
        <v>1176</v>
      </c>
      <c r="AZ71" s="1" t="s">
        <v>347</v>
      </c>
      <c r="BA71" s="1" t="s">
        <v>347</v>
      </c>
      <c r="BB71" s="1" t="s">
        <v>347</v>
      </c>
      <c r="BC71" s="1" t="s">
        <v>347</v>
      </c>
      <c r="BD71" s="1" t="s">
        <v>347</v>
      </c>
      <c r="BE71" s="1" t="s">
        <v>347</v>
      </c>
      <c r="BF71" s="32">
        <v>80.099999999999994</v>
      </c>
    </row>
    <row r="72" spans="1:58" x14ac:dyDescent="0.25">
      <c r="A72">
        <v>70</v>
      </c>
      <c r="B72" t="s">
        <v>10</v>
      </c>
      <c r="C72">
        <v>0</v>
      </c>
      <c r="D72" t="s">
        <v>347</v>
      </c>
      <c r="E72" t="s">
        <v>347</v>
      </c>
      <c r="F72">
        <v>0</v>
      </c>
      <c r="G72">
        <v>0</v>
      </c>
      <c r="H72">
        <v>0</v>
      </c>
      <c r="I72">
        <v>0</v>
      </c>
      <c r="J72">
        <v>31</v>
      </c>
      <c r="K72" t="s">
        <v>4</v>
      </c>
      <c r="L72">
        <v>2</v>
      </c>
      <c r="M72" t="s">
        <v>8</v>
      </c>
      <c r="N72">
        <v>28</v>
      </c>
      <c r="O72" t="s">
        <v>7</v>
      </c>
      <c r="P72" t="s">
        <v>470</v>
      </c>
      <c r="Q72" t="s">
        <v>470</v>
      </c>
      <c r="R72" t="s">
        <v>1157</v>
      </c>
      <c r="S72">
        <v>0</v>
      </c>
      <c r="T72">
        <v>0</v>
      </c>
      <c r="U72">
        <v>0</v>
      </c>
      <c r="V72">
        <v>985</v>
      </c>
      <c r="W72">
        <v>6.15</v>
      </c>
      <c r="X72">
        <v>0</v>
      </c>
      <c r="Y72" t="s">
        <v>347</v>
      </c>
      <c r="Z72">
        <v>0</v>
      </c>
      <c r="AA72">
        <v>0</v>
      </c>
      <c r="AB72">
        <v>0</v>
      </c>
      <c r="AC72">
        <v>0</v>
      </c>
      <c r="AD72">
        <v>0</v>
      </c>
      <c r="AE72" t="s">
        <v>347</v>
      </c>
      <c r="AF72">
        <v>0</v>
      </c>
      <c r="AG72" t="s">
        <v>347</v>
      </c>
      <c r="AH72">
        <v>0</v>
      </c>
      <c r="AI72">
        <v>0</v>
      </c>
      <c r="AJ72" t="s">
        <v>347</v>
      </c>
      <c r="AK72">
        <v>0</v>
      </c>
      <c r="AL72" t="s">
        <v>347</v>
      </c>
      <c r="AM72" t="s">
        <v>470</v>
      </c>
      <c r="AN72" t="s">
        <v>347</v>
      </c>
      <c r="AO72" t="s">
        <v>470</v>
      </c>
      <c r="AP72" t="s">
        <v>347</v>
      </c>
      <c r="AQ72" t="s">
        <v>347</v>
      </c>
      <c r="AR72" t="s">
        <v>347</v>
      </c>
      <c r="AS72">
        <v>3011.7099840000001</v>
      </c>
      <c r="AT72">
        <v>285388.18937799998</v>
      </c>
      <c r="AU72">
        <f t="shared" si="1"/>
        <v>6.6</v>
      </c>
      <c r="AV72" t="s">
        <v>1176</v>
      </c>
      <c r="AY72" s="6" t="s">
        <v>383</v>
      </c>
      <c r="AZ72" s="6" t="s">
        <v>383</v>
      </c>
      <c r="BA72" s="6" t="s">
        <v>383</v>
      </c>
      <c r="BB72" s="6" t="s">
        <v>383</v>
      </c>
      <c r="BC72" s="6" t="s">
        <v>383</v>
      </c>
      <c r="BD72" s="6" t="s">
        <v>383</v>
      </c>
      <c r="BE72" s="6" t="s">
        <v>383</v>
      </c>
      <c r="BF72" s="37"/>
    </row>
    <row r="73" spans="1:58" x14ac:dyDescent="0.25">
      <c r="A73">
        <v>71</v>
      </c>
      <c r="B73" t="s">
        <v>10</v>
      </c>
      <c r="C73">
        <v>0</v>
      </c>
      <c r="D73" t="s">
        <v>347</v>
      </c>
      <c r="E73" t="s">
        <v>347</v>
      </c>
      <c r="F73">
        <v>0</v>
      </c>
      <c r="G73">
        <v>341</v>
      </c>
      <c r="H73">
        <v>0</v>
      </c>
      <c r="I73">
        <v>0</v>
      </c>
      <c r="J73">
        <v>1</v>
      </c>
      <c r="K73" t="s">
        <v>61</v>
      </c>
      <c r="L73">
        <v>2</v>
      </c>
      <c r="M73" t="s">
        <v>8</v>
      </c>
      <c r="N73">
        <v>27</v>
      </c>
      <c r="O73" t="s">
        <v>7</v>
      </c>
      <c r="P73" s="26">
        <v>37719</v>
      </c>
      <c r="Q73" s="26">
        <v>37719</v>
      </c>
      <c r="R73" t="s">
        <v>1158</v>
      </c>
      <c r="S73">
        <v>0</v>
      </c>
      <c r="T73">
        <v>0</v>
      </c>
      <c r="U73">
        <v>0</v>
      </c>
      <c r="V73">
        <v>982</v>
      </c>
      <c r="W73">
        <v>6.38</v>
      </c>
      <c r="X73">
        <v>0</v>
      </c>
      <c r="Y73" t="s">
        <v>347</v>
      </c>
      <c r="Z73">
        <v>0</v>
      </c>
      <c r="AA73">
        <v>0</v>
      </c>
      <c r="AB73">
        <v>0</v>
      </c>
      <c r="AC73">
        <v>0</v>
      </c>
      <c r="AD73">
        <v>0</v>
      </c>
      <c r="AE73" t="s">
        <v>347</v>
      </c>
      <c r="AF73">
        <v>0</v>
      </c>
      <c r="AG73" t="s">
        <v>347</v>
      </c>
      <c r="AH73">
        <v>0</v>
      </c>
      <c r="AI73">
        <v>0</v>
      </c>
      <c r="AJ73" t="s">
        <v>347</v>
      </c>
      <c r="AK73">
        <v>0</v>
      </c>
      <c r="AL73" t="s">
        <v>347</v>
      </c>
      <c r="AM73" t="s">
        <v>470</v>
      </c>
      <c r="AN73" t="s">
        <v>347</v>
      </c>
      <c r="AO73" t="s">
        <v>470</v>
      </c>
      <c r="AP73" t="s">
        <v>347</v>
      </c>
      <c r="AQ73" t="s">
        <v>347</v>
      </c>
      <c r="AR73" t="s">
        <v>347</v>
      </c>
      <c r="AS73">
        <v>2510.8095020000001</v>
      </c>
      <c r="AT73">
        <v>278051.55937799998</v>
      </c>
      <c r="AU73">
        <f t="shared" si="1"/>
        <v>6.4</v>
      </c>
      <c r="AV73" t="s">
        <v>1176</v>
      </c>
    </row>
    <row r="74" spans="1:58" x14ac:dyDescent="0.25">
      <c r="A74">
        <v>72</v>
      </c>
      <c r="B74" t="s">
        <v>10</v>
      </c>
      <c r="C74">
        <v>0</v>
      </c>
      <c r="D74" t="s">
        <v>347</v>
      </c>
      <c r="E74" t="s">
        <v>347</v>
      </c>
      <c r="F74">
        <v>0</v>
      </c>
      <c r="G74">
        <v>364</v>
      </c>
      <c r="H74">
        <v>0</v>
      </c>
      <c r="I74">
        <v>0</v>
      </c>
      <c r="J74">
        <v>1</v>
      </c>
      <c r="K74" t="s">
        <v>20</v>
      </c>
      <c r="L74">
        <v>2</v>
      </c>
      <c r="M74" t="s">
        <v>8</v>
      </c>
      <c r="N74">
        <v>27</v>
      </c>
      <c r="O74" t="s">
        <v>7</v>
      </c>
      <c r="P74" s="26">
        <v>37719</v>
      </c>
      <c r="Q74" s="26">
        <v>37719</v>
      </c>
      <c r="R74" t="s">
        <v>1159</v>
      </c>
      <c r="S74">
        <v>0</v>
      </c>
      <c r="T74">
        <v>0</v>
      </c>
      <c r="U74">
        <v>0</v>
      </c>
      <c r="V74">
        <v>982</v>
      </c>
      <c r="W74">
        <v>37.75</v>
      </c>
      <c r="X74">
        <v>0</v>
      </c>
      <c r="Y74" t="s">
        <v>347</v>
      </c>
      <c r="Z74">
        <v>0</v>
      </c>
      <c r="AA74">
        <v>0</v>
      </c>
      <c r="AB74">
        <v>0</v>
      </c>
      <c r="AC74">
        <v>0</v>
      </c>
      <c r="AD74">
        <v>0</v>
      </c>
      <c r="AE74" t="s">
        <v>347</v>
      </c>
      <c r="AF74">
        <v>0</v>
      </c>
      <c r="AG74" t="s">
        <v>347</v>
      </c>
      <c r="AH74">
        <v>0</v>
      </c>
      <c r="AI74">
        <v>0</v>
      </c>
      <c r="AJ74" t="s">
        <v>347</v>
      </c>
      <c r="AK74">
        <v>0</v>
      </c>
      <c r="AL74" t="s">
        <v>347</v>
      </c>
      <c r="AM74" t="s">
        <v>470</v>
      </c>
      <c r="AN74" t="s">
        <v>347</v>
      </c>
      <c r="AO74" t="s">
        <v>470</v>
      </c>
      <c r="AP74" t="s">
        <v>347</v>
      </c>
      <c r="AQ74" t="s">
        <v>347</v>
      </c>
      <c r="AR74" t="s">
        <v>347</v>
      </c>
      <c r="AS74">
        <v>5025.1391469999999</v>
      </c>
      <c r="AT74">
        <v>1644493.6976699999</v>
      </c>
      <c r="AU74">
        <f t="shared" si="1"/>
        <v>37.799999999999997</v>
      </c>
      <c r="AV74" t="s">
        <v>1176</v>
      </c>
    </row>
    <row r="75" spans="1:58" x14ac:dyDescent="0.25">
      <c r="A75">
        <v>73</v>
      </c>
      <c r="B75" t="s">
        <v>10</v>
      </c>
      <c r="C75">
        <v>0</v>
      </c>
      <c r="D75" t="s">
        <v>347</v>
      </c>
      <c r="E75" t="s">
        <v>347</v>
      </c>
      <c r="F75">
        <v>0</v>
      </c>
      <c r="G75">
        <v>365</v>
      </c>
      <c r="H75">
        <v>0</v>
      </c>
      <c r="I75">
        <v>0</v>
      </c>
      <c r="J75">
        <v>1</v>
      </c>
      <c r="K75" t="s">
        <v>4</v>
      </c>
      <c r="L75">
        <v>2</v>
      </c>
      <c r="M75" t="s">
        <v>8</v>
      </c>
      <c r="N75">
        <v>27</v>
      </c>
      <c r="O75" t="s">
        <v>7</v>
      </c>
      <c r="P75" s="26">
        <v>37719</v>
      </c>
      <c r="Q75" s="26">
        <v>37719</v>
      </c>
      <c r="R75" t="s">
        <v>1160</v>
      </c>
      <c r="S75">
        <v>0</v>
      </c>
      <c r="T75">
        <v>0</v>
      </c>
      <c r="U75">
        <v>0</v>
      </c>
      <c r="V75">
        <v>982</v>
      </c>
      <c r="W75">
        <v>2.42</v>
      </c>
      <c r="X75">
        <v>0</v>
      </c>
      <c r="Y75" t="s">
        <v>347</v>
      </c>
      <c r="Z75">
        <v>0</v>
      </c>
      <c r="AA75">
        <v>0</v>
      </c>
      <c r="AB75">
        <v>0</v>
      </c>
      <c r="AC75">
        <v>0</v>
      </c>
      <c r="AD75">
        <v>0</v>
      </c>
      <c r="AE75" t="s">
        <v>347</v>
      </c>
      <c r="AF75">
        <v>0</v>
      </c>
      <c r="AG75" t="s">
        <v>347</v>
      </c>
      <c r="AH75">
        <v>0</v>
      </c>
      <c r="AI75">
        <v>0</v>
      </c>
      <c r="AJ75" t="s">
        <v>347</v>
      </c>
      <c r="AK75">
        <v>0</v>
      </c>
      <c r="AL75" t="s">
        <v>347</v>
      </c>
      <c r="AM75" t="s">
        <v>470</v>
      </c>
      <c r="AN75" t="s">
        <v>347</v>
      </c>
      <c r="AO75" t="s">
        <v>470</v>
      </c>
      <c r="AP75" t="s">
        <v>347</v>
      </c>
      <c r="AQ75" t="s">
        <v>347</v>
      </c>
      <c r="AR75" t="s">
        <v>347</v>
      </c>
      <c r="AS75">
        <v>2026.2992790000001</v>
      </c>
      <c r="AT75">
        <v>105247.94407500001</v>
      </c>
      <c r="AU75">
        <f t="shared" si="1"/>
        <v>2.4</v>
      </c>
      <c r="AV75" t="s">
        <v>1176</v>
      </c>
    </row>
    <row r="76" spans="1:58" x14ac:dyDescent="0.25">
      <c r="A76">
        <v>74</v>
      </c>
      <c r="B76" t="s">
        <v>10</v>
      </c>
      <c r="C76">
        <v>0</v>
      </c>
      <c r="D76" t="s">
        <v>347</v>
      </c>
      <c r="E76" t="s">
        <v>347</v>
      </c>
      <c r="F76">
        <v>0</v>
      </c>
      <c r="G76">
        <v>387</v>
      </c>
      <c r="H76">
        <v>0</v>
      </c>
      <c r="I76">
        <v>0</v>
      </c>
      <c r="J76">
        <v>1</v>
      </c>
      <c r="K76" t="s">
        <v>45</v>
      </c>
      <c r="L76">
        <v>2</v>
      </c>
      <c r="M76" t="s">
        <v>8</v>
      </c>
      <c r="N76">
        <v>27</v>
      </c>
      <c r="O76" t="s">
        <v>7</v>
      </c>
      <c r="P76" s="26">
        <v>37719</v>
      </c>
      <c r="Q76" s="26">
        <v>37719</v>
      </c>
      <c r="R76" t="s">
        <v>1161</v>
      </c>
      <c r="S76">
        <v>0</v>
      </c>
      <c r="T76">
        <v>0</v>
      </c>
      <c r="U76">
        <v>0</v>
      </c>
      <c r="V76">
        <v>982</v>
      </c>
      <c r="W76">
        <v>26.4</v>
      </c>
      <c r="X76">
        <v>0</v>
      </c>
      <c r="Y76" t="s">
        <v>347</v>
      </c>
      <c r="Z76">
        <v>0</v>
      </c>
      <c r="AA76">
        <v>0</v>
      </c>
      <c r="AB76">
        <v>0</v>
      </c>
      <c r="AC76">
        <v>0</v>
      </c>
      <c r="AD76">
        <v>0</v>
      </c>
      <c r="AE76" t="s">
        <v>347</v>
      </c>
      <c r="AF76">
        <v>0</v>
      </c>
      <c r="AG76" t="s">
        <v>347</v>
      </c>
      <c r="AH76">
        <v>0</v>
      </c>
      <c r="AI76">
        <v>0</v>
      </c>
      <c r="AJ76" t="s">
        <v>347</v>
      </c>
      <c r="AK76">
        <v>0</v>
      </c>
      <c r="AL76" t="s">
        <v>347</v>
      </c>
      <c r="AM76" t="s">
        <v>470</v>
      </c>
      <c r="AN76" t="s">
        <v>347</v>
      </c>
      <c r="AO76" t="s">
        <v>470</v>
      </c>
      <c r="AP76" t="s">
        <v>347</v>
      </c>
      <c r="AQ76" t="s">
        <v>347</v>
      </c>
      <c r="AR76" t="s">
        <v>347</v>
      </c>
      <c r="AS76">
        <v>4323.478548</v>
      </c>
      <c r="AT76">
        <v>1150031.86708</v>
      </c>
      <c r="AU76">
        <f t="shared" si="1"/>
        <v>26.4</v>
      </c>
      <c r="AV76" t="s">
        <v>1176</v>
      </c>
    </row>
    <row r="77" spans="1:58" x14ac:dyDescent="0.25">
      <c r="A77">
        <v>75</v>
      </c>
      <c r="B77" t="s">
        <v>10</v>
      </c>
      <c r="C77">
        <v>0</v>
      </c>
      <c r="D77" t="s">
        <v>347</v>
      </c>
      <c r="E77" t="s">
        <v>347</v>
      </c>
      <c r="F77">
        <v>0</v>
      </c>
      <c r="G77">
        <v>388</v>
      </c>
      <c r="H77">
        <v>0</v>
      </c>
      <c r="I77">
        <v>0</v>
      </c>
      <c r="J77">
        <v>1</v>
      </c>
      <c r="K77" t="s">
        <v>28</v>
      </c>
      <c r="L77">
        <v>2</v>
      </c>
      <c r="M77" t="s">
        <v>8</v>
      </c>
      <c r="N77">
        <v>27</v>
      </c>
      <c r="O77" t="s">
        <v>7</v>
      </c>
      <c r="P77" s="26">
        <v>37719</v>
      </c>
      <c r="Q77" s="26">
        <v>37719</v>
      </c>
      <c r="R77" t="s">
        <v>1162</v>
      </c>
      <c r="S77">
        <v>0</v>
      </c>
      <c r="T77">
        <v>0</v>
      </c>
      <c r="U77">
        <v>0</v>
      </c>
      <c r="V77">
        <v>982</v>
      </c>
      <c r="W77">
        <v>0.47</v>
      </c>
      <c r="X77">
        <v>0</v>
      </c>
      <c r="Y77" t="s">
        <v>347</v>
      </c>
      <c r="Z77">
        <v>0</v>
      </c>
      <c r="AA77">
        <v>0</v>
      </c>
      <c r="AB77">
        <v>0</v>
      </c>
      <c r="AC77">
        <v>0</v>
      </c>
      <c r="AD77">
        <v>0</v>
      </c>
      <c r="AE77" t="s">
        <v>347</v>
      </c>
      <c r="AF77">
        <v>0</v>
      </c>
      <c r="AG77" t="s">
        <v>347</v>
      </c>
      <c r="AH77">
        <v>0</v>
      </c>
      <c r="AI77">
        <v>0</v>
      </c>
      <c r="AJ77" t="s">
        <v>347</v>
      </c>
      <c r="AK77">
        <v>0</v>
      </c>
      <c r="AL77" t="s">
        <v>347</v>
      </c>
      <c r="AM77" t="s">
        <v>470</v>
      </c>
      <c r="AN77" t="s">
        <v>347</v>
      </c>
      <c r="AO77" t="s">
        <v>470</v>
      </c>
      <c r="AP77" t="s">
        <v>347</v>
      </c>
      <c r="AQ77" t="s">
        <v>347</v>
      </c>
      <c r="AR77" t="s">
        <v>347</v>
      </c>
      <c r="AS77">
        <v>778.91308100000003</v>
      </c>
      <c r="AT77">
        <v>20641.506970999999</v>
      </c>
      <c r="AU77">
        <f t="shared" si="1"/>
        <v>0.5</v>
      </c>
      <c r="AV77" t="s">
        <v>1176</v>
      </c>
    </row>
    <row r="78" spans="1:58" x14ac:dyDescent="0.25">
      <c r="A78">
        <v>76</v>
      </c>
      <c r="B78" t="s">
        <v>10</v>
      </c>
      <c r="C78">
        <v>0</v>
      </c>
      <c r="D78" t="s">
        <v>347</v>
      </c>
      <c r="E78" t="s">
        <v>347</v>
      </c>
      <c r="F78">
        <v>0</v>
      </c>
      <c r="G78">
        <v>757</v>
      </c>
      <c r="H78">
        <v>0</v>
      </c>
      <c r="I78">
        <v>0</v>
      </c>
      <c r="J78">
        <v>8</v>
      </c>
      <c r="K78" t="s">
        <v>89</v>
      </c>
      <c r="L78">
        <v>2</v>
      </c>
      <c r="M78" t="s">
        <v>8</v>
      </c>
      <c r="N78">
        <v>28</v>
      </c>
      <c r="O78" t="s">
        <v>7</v>
      </c>
      <c r="P78" s="26">
        <v>37719</v>
      </c>
      <c r="Q78" s="26">
        <v>37719</v>
      </c>
      <c r="R78" t="s">
        <v>1127</v>
      </c>
      <c r="S78">
        <v>0</v>
      </c>
      <c r="T78">
        <v>1</v>
      </c>
      <c r="U78">
        <v>0</v>
      </c>
      <c r="V78">
        <v>990</v>
      </c>
      <c r="W78">
        <v>4.42</v>
      </c>
      <c r="X78">
        <v>0</v>
      </c>
      <c r="Y78" t="s">
        <v>347</v>
      </c>
      <c r="Z78">
        <v>0</v>
      </c>
      <c r="AA78">
        <v>0</v>
      </c>
      <c r="AB78">
        <v>0</v>
      </c>
      <c r="AC78">
        <v>0</v>
      </c>
      <c r="AD78">
        <v>0</v>
      </c>
      <c r="AE78" t="s">
        <v>347</v>
      </c>
      <c r="AF78">
        <v>0</v>
      </c>
      <c r="AG78" t="s">
        <v>347</v>
      </c>
      <c r="AH78">
        <v>0</v>
      </c>
      <c r="AI78">
        <v>0</v>
      </c>
      <c r="AJ78" t="s">
        <v>347</v>
      </c>
      <c r="AK78">
        <v>0</v>
      </c>
      <c r="AL78" t="s">
        <v>347</v>
      </c>
      <c r="AM78" t="s">
        <v>470</v>
      </c>
      <c r="AN78" t="s">
        <v>347</v>
      </c>
      <c r="AO78" t="s">
        <v>470</v>
      </c>
      <c r="AP78" t="s">
        <v>347</v>
      </c>
      <c r="AQ78" t="s">
        <v>347</v>
      </c>
      <c r="AR78" t="s">
        <v>347</v>
      </c>
      <c r="AS78">
        <v>2146.2208350000001</v>
      </c>
      <c r="AT78">
        <v>192405.00847100001</v>
      </c>
      <c r="AU78">
        <f t="shared" si="1"/>
        <v>4.4000000000000004</v>
      </c>
      <c r="AV78" t="s">
        <v>1176</v>
      </c>
    </row>
    <row r="79" spans="1:58" x14ac:dyDescent="0.25">
      <c r="A79">
        <v>77</v>
      </c>
      <c r="B79" t="s">
        <v>10</v>
      </c>
      <c r="C79">
        <v>0</v>
      </c>
      <c r="D79" t="s">
        <v>347</v>
      </c>
      <c r="E79" t="s">
        <v>347</v>
      </c>
      <c r="F79">
        <v>0</v>
      </c>
      <c r="G79">
        <v>780</v>
      </c>
      <c r="H79">
        <v>0</v>
      </c>
      <c r="I79">
        <v>0</v>
      </c>
      <c r="J79">
        <v>8</v>
      </c>
      <c r="K79" t="s">
        <v>24</v>
      </c>
      <c r="L79">
        <v>2</v>
      </c>
      <c r="M79" t="s">
        <v>8</v>
      </c>
      <c r="N79">
        <v>28</v>
      </c>
      <c r="O79" t="s">
        <v>7</v>
      </c>
      <c r="P79" s="26">
        <v>37719</v>
      </c>
      <c r="Q79" s="26">
        <v>37719</v>
      </c>
      <c r="R79" t="s">
        <v>1163</v>
      </c>
      <c r="S79">
        <v>0</v>
      </c>
      <c r="T79">
        <v>1</v>
      </c>
      <c r="U79">
        <v>0</v>
      </c>
      <c r="V79">
        <v>990</v>
      </c>
      <c r="W79">
        <v>36.090000000000003</v>
      </c>
      <c r="X79">
        <v>0</v>
      </c>
      <c r="Y79" t="s">
        <v>347</v>
      </c>
      <c r="Z79">
        <v>0</v>
      </c>
      <c r="AA79">
        <v>0</v>
      </c>
      <c r="AB79">
        <v>0</v>
      </c>
      <c r="AC79">
        <v>0</v>
      </c>
      <c r="AD79">
        <v>0</v>
      </c>
      <c r="AE79" t="s">
        <v>347</v>
      </c>
      <c r="AF79">
        <v>0</v>
      </c>
      <c r="AG79" t="s">
        <v>347</v>
      </c>
      <c r="AH79">
        <v>0</v>
      </c>
      <c r="AI79">
        <v>0</v>
      </c>
      <c r="AJ79" t="s">
        <v>347</v>
      </c>
      <c r="AK79">
        <v>0</v>
      </c>
      <c r="AL79" t="s">
        <v>347</v>
      </c>
      <c r="AM79" t="s">
        <v>470</v>
      </c>
      <c r="AN79" t="s">
        <v>347</v>
      </c>
      <c r="AO79" t="s">
        <v>470</v>
      </c>
      <c r="AP79" t="s">
        <v>347</v>
      </c>
      <c r="AQ79" t="s">
        <v>347</v>
      </c>
      <c r="AR79" t="s">
        <v>347</v>
      </c>
      <c r="AS79">
        <v>4892.9361680000002</v>
      </c>
      <c r="AT79">
        <v>1571920.63964</v>
      </c>
      <c r="AU79">
        <f t="shared" si="1"/>
        <v>36.1</v>
      </c>
      <c r="AV79" t="s">
        <v>1176</v>
      </c>
    </row>
    <row r="80" spans="1:58" x14ac:dyDescent="0.25">
      <c r="A80">
        <v>78</v>
      </c>
      <c r="B80" t="s">
        <v>10</v>
      </c>
      <c r="C80">
        <v>0</v>
      </c>
      <c r="D80" t="s">
        <v>347</v>
      </c>
      <c r="E80" t="s">
        <v>347</v>
      </c>
      <c r="F80">
        <v>0</v>
      </c>
      <c r="G80">
        <v>781</v>
      </c>
      <c r="H80">
        <v>0</v>
      </c>
      <c r="I80">
        <v>0</v>
      </c>
      <c r="J80">
        <v>8</v>
      </c>
      <c r="K80" t="s">
        <v>13</v>
      </c>
      <c r="L80">
        <v>2</v>
      </c>
      <c r="M80" t="s">
        <v>8</v>
      </c>
      <c r="N80">
        <v>28</v>
      </c>
      <c r="O80" t="s">
        <v>7</v>
      </c>
      <c r="P80" s="26">
        <v>37719</v>
      </c>
      <c r="Q80" s="26">
        <v>37719</v>
      </c>
      <c r="R80" t="s">
        <v>1129</v>
      </c>
      <c r="S80">
        <v>0</v>
      </c>
      <c r="T80">
        <v>1</v>
      </c>
      <c r="U80">
        <v>0</v>
      </c>
      <c r="V80">
        <v>990</v>
      </c>
      <c r="W80">
        <v>0.23</v>
      </c>
      <c r="X80">
        <v>0</v>
      </c>
      <c r="Y80" t="s">
        <v>347</v>
      </c>
      <c r="Z80">
        <v>0</v>
      </c>
      <c r="AA80">
        <v>0</v>
      </c>
      <c r="AB80">
        <v>0</v>
      </c>
      <c r="AC80">
        <v>0</v>
      </c>
      <c r="AD80">
        <v>0</v>
      </c>
      <c r="AE80" t="s">
        <v>347</v>
      </c>
      <c r="AF80">
        <v>0</v>
      </c>
      <c r="AG80" t="s">
        <v>347</v>
      </c>
      <c r="AH80">
        <v>0</v>
      </c>
      <c r="AI80">
        <v>0</v>
      </c>
      <c r="AJ80" t="s">
        <v>347</v>
      </c>
      <c r="AK80">
        <v>0</v>
      </c>
      <c r="AL80" t="s">
        <v>347</v>
      </c>
      <c r="AM80" t="s">
        <v>470</v>
      </c>
      <c r="AN80" t="s">
        <v>347</v>
      </c>
      <c r="AO80" t="s">
        <v>470</v>
      </c>
      <c r="AP80" t="s">
        <v>347</v>
      </c>
      <c r="AQ80" t="s">
        <v>347</v>
      </c>
      <c r="AR80" t="s">
        <v>347</v>
      </c>
      <c r="AS80">
        <v>1076.692802</v>
      </c>
      <c r="AT80">
        <v>10150.031779000001</v>
      </c>
      <c r="AU80">
        <f t="shared" si="1"/>
        <v>0.2</v>
      </c>
      <c r="AV80" t="s">
        <v>1176</v>
      </c>
    </row>
    <row r="81" spans="1:48" x14ac:dyDescent="0.25">
      <c r="A81">
        <v>79</v>
      </c>
      <c r="B81" t="s">
        <v>10</v>
      </c>
      <c r="C81">
        <v>0</v>
      </c>
      <c r="D81" t="s">
        <v>347</v>
      </c>
      <c r="E81" t="s">
        <v>347</v>
      </c>
      <c r="F81">
        <v>0</v>
      </c>
      <c r="G81">
        <v>803</v>
      </c>
      <c r="H81">
        <v>0</v>
      </c>
      <c r="I81">
        <v>0</v>
      </c>
      <c r="J81">
        <v>8</v>
      </c>
      <c r="K81" t="s">
        <v>56</v>
      </c>
      <c r="L81">
        <v>2</v>
      </c>
      <c r="M81" t="s">
        <v>8</v>
      </c>
      <c r="N81">
        <v>28</v>
      </c>
      <c r="O81" t="s">
        <v>7</v>
      </c>
      <c r="P81" s="26">
        <v>37719</v>
      </c>
      <c r="Q81" s="26">
        <v>37719</v>
      </c>
      <c r="R81" t="s">
        <v>1164</v>
      </c>
      <c r="S81">
        <v>0</v>
      </c>
      <c r="T81">
        <v>1</v>
      </c>
      <c r="U81">
        <v>0</v>
      </c>
      <c r="V81">
        <v>990</v>
      </c>
      <c r="W81">
        <v>19.43</v>
      </c>
      <c r="X81">
        <v>0</v>
      </c>
      <c r="Y81" t="s">
        <v>347</v>
      </c>
      <c r="Z81">
        <v>0</v>
      </c>
      <c r="AA81">
        <v>0</v>
      </c>
      <c r="AB81">
        <v>0</v>
      </c>
      <c r="AC81">
        <v>0</v>
      </c>
      <c r="AD81">
        <v>0</v>
      </c>
      <c r="AE81" t="s">
        <v>347</v>
      </c>
      <c r="AF81">
        <v>0</v>
      </c>
      <c r="AG81" t="s">
        <v>347</v>
      </c>
      <c r="AH81">
        <v>0</v>
      </c>
      <c r="AI81">
        <v>0</v>
      </c>
      <c r="AJ81" t="s">
        <v>347</v>
      </c>
      <c r="AK81">
        <v>0</v>
      </c>
      <c r="AL81" t="s">
        <v>347</v>
      </c>
      <c r="AM81" t="s">
        <v>470</v>
      </c>
      <c r="AN81" t="s">
        <v>347</v>
      </c>
      <c r="AO81" t="s">
        <v>470</v>
      </c>
      <c r="AP81" t="s">
        <v>347</v>
      </c>
      <c r="AQ81" t="s">
        <v>347</v>
      </c>
      <c r="AR81" t="s">
        <v>347</v>
      </c>
      <c r="AS81">
        <v>3824.3843189999998</v>
      </c>
      <c r="AT81">
        <v>846293.79447700002</v>
      </c>
      <c r="AU81">
        <f t="shared" si="1"/>
        <v>19.399999999999999</v>
      </c>
      <c r="AV81" t="s">
        <v>1176</v>
      </c>
    </row>
    <row r="82" spans="1:48" x14ac:dyDescent="0.25">
      <c r="A82">
        <v>80</v>
      </c>
      <c r="B82" t="s">
        <v>10</v>
      </c>
      <c r="C82">
        <v>0</v>
      </c>
      <c r="D82" t="s">
        <v>347</v>
      </c>
      <c r="E82" t="s">
        <v>347</v>
      </c>
      <c r="F82">
        <v>0</v>
      </c>
      <c r="G82">
        <v>3363</v>
      </c>
      <c r="H82">
        <v>0</v>
      </c>
      <c r="I82">
        <v>0</v>
      </c>
      <c r="J82">
        <v>31</v>
      </c>
      <c r="K82" t="s">
        <v>4</v>
      </c>
      <c r="L82">
        <v>3</v>
      </c>
      <c r="M82" t="s">
        <v>8</v>
      </c>
      <c r="N82">
        <v>28</v>
      </c>
      <c r="O82" t="s">
        <v>7</v>
      </c>
      <c r="P82" s="26">
        <v>37719</v>
      </c>
      <c r="Q82" s="26">
        <v>37719</v>
      </c>
      <c r="R82" t="s">
        <v>1157</v>
      </c>
      <c r="S82">
        <v>0</v>
      </c>
      <c r="T82">
        <v>0</v>
      </c>
      <c r="U82">
        <v>0</v>
      </c>
      <c r="V82">
        <v>983</v>
      </c>
      <c r="W82">
        <v>4.16</v>
      </c>
      <c r="X82">
        <v>0</v>
      </c>
      <c r="Y82" t="s">
        <v>347</v>
      </c>
      <c r="Z82">
        <v>0</v>
      </c>
      <c r="AA82">
        <v>0</v>
      </c>
      <c r="AB82">
        <v>0</v>
      </c>
      <c r="AC82">
        <v>0</v>
      </c>
      <c r="AD82">
        <v>0</v>
      </c>
      <c r="AE82" t="s">
        <v>347</v>
      </c>
      <c r="AF82">
        <v>0</v>
      </c>
      <c r="AG82" t="s">
        <v>347</v>
      </c>
      <c r="AH82">
        <v>0</v>
      </c>
      <c r="AI82">
        <v>0</v>
      </c>
      <c r="AJ82" t="s">
        <v>347</v>
      </c>
      <c r="AK82">
        <v>0</v>
      </c>
      <c r="AL82" t="s">
        <v>347</v>
      </c>
      <c r="AM82" t="s">
        <v>470</v>
      </c>
      <c r="AN82" t="s">
        <v>347</v>
      </c>
      <c r="AO82" t="s">
        <v>470</v>
      </c>
      <c r="AP82" t="s">
        <v>347</v>
      </c>
      <c r="AQ82" t="s">
        <v>347</v>
      </c>
      <c r="AR82" t="s">
        <v>347</v>
      </c>
      <c r="AS82">
        <v>1979.01151</v>
      </c>
      <c r="AT82">
        <v>181173.50015499999</v>
      </c>
      <c r="AU82">
        <f t="shared" si="1"/>
        <v>4.2</v>
      </c>
      <c r="AV82" t="s">
        <v>1176</v>
      </c>
    </row>
    <row r="83" spans="1:48" x14ac:dyDescent="0.25">
      <c r="A83">
        <v>81</v>
      </c>
      <c r="B83" t="s">
        <v>10</v>
      </c>
      <c r="C83">
        <v>0</v>
      </c>
      <c r="D83" t="s">
        <v>347</v>
      </c>
      <c r="E83" t="s">
        <v>347</v>
      </c>
      <c r="F83">
        <v>0</v>
      </c>
      <c r="G83">
        <v>3364</v>
      </c>
      <c r="H83">
        <v>0</v>
      </c>
      <c r="I83">
        <v>0</v>
      </c>
      <c r="J83">
        <v>31</v>
      </c>
      <c r="K83" t="s">
        <v>20</v>
      </c>
      <c r="L83">
        <v>3</v>
      </c>
      <c r="M83" t="s">
        <v>8</v>
      </c>
      <c r="N83">
        <v>28</v>
      </c>
      <c r="O83" t="s">
        <v>7</v>
      </c>
      <c r="P83" s="26">
        <v>37719</v>
      </c>
      <c r="Q83" s="26">
        <v>37719</v>
      </c>
      <c r="R83" t="s">
        <v>1165</v>
      </c>
      <c r="S83">
        <v>0</v>
      </c>
      <c r="T83">
        <v>0</v>
      </c>
      <c r="U83">
        <v>0</v>
      </c>
      <c r="V83">
        <v>983</v>
      </c>
      <c r="W83">
        <v>28.95</v>
      </c>
      <c r="X83">
        <v>0</v>
      </c>
      <c r="Y83" t="s">
        <v>347</v>
      </c>
      <c r="Z83">
        <v>0</v>
      </c>
      <c r="AA83">
        <v>0</v>
      </c>
      <c r="AB83">
        <v>0</v>
      </c>
      <c r="AC83">
        <v>0</v>
      </c>
      <c r="AD83">
        <v>0</v>
      </c>
      <c r="AE83" t="s">
        <v>347</v>
      </c>
      <c r="AF83">
        <v>0</v>
      </c>
      <c r="AG83" t="s">
        <v>347</v>
      </c>
      <c r="AH83">
        <v>0</v>
      </c>
      <c r="AI83">
        <v>0</v>
      </c>
      <c r="AJ83" t="s">
        <v>347</v>
      </c>
      <c r="AK83">
        <v>0</v>
      </c>
      <c r="AL83" t="s">
        <v>347</v>
      </c>
      <c r="AM83" t="s">
        <v>470</v>
      </c>
      <c r="AN83" t="s">
        <v>347</v>
      </c>
      <c r="AO83" t="s">
        <v>470</v>
      </c>
      <c r="AP83" t="s">
        <v>347</v>
      </c>
      <c r="AQ83" t="s">
        <v>347</v>
      </c>
      <c r="AR83" t="s">
        <v>347</v>
      </c>
      <c r="AS83">
        <v>4339.3663919999999</v>
      </c>
      <c r="AT83">
        <v>1260910.72719</v>
      </c>
      <c r="AU83">
        <f t="shared" si="1"/>
        <v>28.9</v>
      </c>
      <c r="AV83" t="s">
        <v>1176</v>
      </c>
    </row>
    <row r="84" spans="1:48" x14ac:dyDescent="0.25">
      <c r="A84">
        <v>82</v>
      </c>
      <c r="B84" t="s">
        <v>10</v>
      </c>
      <c r="C84">
        <v>0</v>
      </c>
      <c r="D84" t="s">
        <v>347</v>
      </c>
      <c r="E84" t="s">
        <v>347</v>
      </c>
      <c r="F84">
        <v>0</v>
      </c>
      <c r="G84">
        <v>3365</v>
      </c>
      <c r="H84">
        <v>0</v>
      </c>
      <c r="I84">
        <v>0</v>
      </c>
      <c r="J84">
        <v>32</v>
      </c>
      <c r="K84" t="s">
        <v>24</v>
      </c>
      <c r="L84">
        <v>3</v>
      </c>
      <c r="M84" t="s">
        <v>8</v>
      </c>
      <c r="N84">
        <v>28</v>
      </c>
      <c r="O84" t="s">
        <v>7</v>
      </c>
      <c r="P84" s="26">
        <v>37719</v>
      </c>
      <c r="Q84" s="26">
        <v>37719</v>
      </c>
      <c r="R84" t="s">
        <v>1141</v>
      </c>
      <c r="S84">
        <v>0</v>
      </c>
      <c r="T84">
        <v>0</v>
      </c>
      <c r="U84">
        <v>0</v>
      </c>
      <c r="V84">
        <v>983</v>
      </c>
      <c r="W84">
        <v>5.27</v>
      </c>
      <c r="X84">
        <v>0</v>
      </c>
      <c r="Y84" t="s">
        <v>347</v>
      </c>
      <c r="Z84">
        <v>0</v>
      </c>
      <c r="AA84">
        <v>0</v>
      </c>
      <c r="AB84">
        <v>0</v>
      </c>
      <c r="AC84">
        <v>0</v>
      </c>
      <c r="AD84">
        <v>0</v>
      </c>
      <c r="AE84" t="s">
        <v>347</v>
      </c>
      <c r="AF84">
        <v>0</v>
      </c>
      <c r="AG84" t="s">
        <v>347</v>
      </c>
      <c r="AH84">
        <v>0</v>
      </c>
      <c r="AI84">
        <v>0</v>
      </c>
      <c r="AJ84" t="s">
        <v>347</v>
      </c>
      <c r="AK84">
        <v>0</v>
      </c>
      <c r="AL84" t="s">
        <v>347</v>
      </c>
      <c r="AM84" t="s">
        <v>470</v>
      </c>
      <c r="AN84" t="s">
        <v>347</v>
      </c>
      <c r="AO84" t="s">
        <v>470</v>
      </c>
      <c r="AP84" t="s">
        <v>347</v>
      </c>
      <c r="AQ84" t="s">
        <v>347</v>
      </c>
      <c r="AR84" t="s">
        <v>347</v>
      </c>
      <c r="AS84">
        <v>2154.3623950000001</v>
      </c>
      <c r="AT84">
        <v>229489.190259</v>
      </c>
      <c r="AU84">
        <f t="shared" si="1"/>
        <v>5.3</v>
      </c>
      <c r="AV84" t="s">
        <v>1176</v>
      </c>
    </row>
    <row r="85" spans="1:48" x14ac:dyDescent="0.25">
      <c r="A85">
        <v>83</v>
      </c>
      <c r="B85" t="s">
        <v>10</v>
      </c>
      <c r="C85">
        <v>0</v>
      </c>
      <c r="D85" t="s">
        <v>347</v>
      </c>
      <c r="E85" t="s">
        <v>347</v>
      </c>
      <c r="F85">
        <v>0</v>
      </c>
      <c r="G85">
        <v>3362</v>
      </c>
      <c r="H85">
        <v>0</v>
      </c>
      <c r="I85">
        <v>0</v>
      </c>
      <c r="J85">
        <v>31</v>
      </c>
      <c r="K85" t="s">
        <v>13</v>
      </c>
      <c r="L85">
        <v>3</v>
      </c>
      <c r="M85" t="s">
        <v>8</v>
      </c>
      <c r="N85">
        <v>28</v>
      </c>
      <c r="O85" t="s">
        <v>7</v>
      </c>
      <c r="P85" t="s">
        <v>1166</v>
      </c>
      <c r="Q85" t="s">
        <v>1166</v>
      </c>
      <c r="R85" t="s">
        <v>1153</v>
      </c>
      <c r="S85">
        <v>0</v>
      </c>
      <c r="T85">
        <v>0</v>
      </c>
      <c r="U85">
        <v>0</v>
      </c>
      <c r="V85">
        <v>980</v>
      </c>
      <c r="W85">
        <v>1.32</v>
      </c>
      <c r="X85">
        <v>0</v>
      </c>
      <c r="Y85" t="s">
        <v>347</v>
      </c>
      <c r="Z85">
        <v>0</v>
      </c>
      <c r="AA85">
        <v>0</v>
      </c>
      <c r="AB85">
        <v>0</v>
      </c>
      <c r="AC85">
        <v>0</v>
      </c>
      <c r="AD85">
        <v>0</v>
      </c>
      <c r="AE85" t="s">
        <v>347</v>
      </c>
      <c r="AF85">
        <v>0</v>
      </c>
      <c r="AG85" t="s">
        <v>347</v>
      </c>
      <c r="AH85">
        <v>0</v>
      </c>
      <c r="AI85">
        <v>0</v>
      </c>
      <c r="AJ85" t="s">
        <v>347</v>
      </c>
      <c r="AK85">
        <v>0</v>
      </c>
      <c r="AL85" t="s">
        <v>347</v>
      </c>
      <c r="AM85" t="s">
        <v>470</v>
      </c>
      <c r="AN85" t="s">
        <v>347</v>
      </c>
      <c r="AO85" t="s">
        <v>470</v>
      </c>
      <c r="AP85" t="s">
        <v>347</v>
      </c>
      <c r="AQ85" t="s">
        <v>347</v>
      </c>
      <c r="AR85" t="s">
        <v>347</v>
      </c>
      <c r="AS85">
        <v>2685.2309249999998</v>
      </c>
      <c r="AT85">
        <v>57705.341124999999</v>
      </c>
      <c r="AU85">
        <f t="shared" si="1"/>
        <v>1.3</v>
      </c>
      <c r="AV85" t="s">
        <v>1176</v>
      </c>
    </row>
  </sheetData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6EC5-C3F3-4C10-9EAD-2F2BF0763A94}">
  <dimension ref="A1:BF19"/>
  <sheetViews>
    <sheetView topLeftCell="AU1" workbookViewId="0">
      <selection activeCell="AY3" sqref="AY1:BF13"/>
    </sheetView>
  </sheetViews>
  <sheetFormatPr defaultRowHeight="15" x14ac:dyDescent="0.25"/>
  <cols>
    <col min="51" max="51" width="18.42578125" bestFit="1" customWidth="1"/>
    <col min="52" max="54" width="12.5703125" bestFit="1" customWidth="1"/>
    <col min="56" max="57" width="12" bestFit="1" customWidth="1"/>
    <col min="58" max="58" width="18.140625" bestFit="1" customWidth="1"/>
  </cols>
  <sheetData>
    <row r="1" spans="1:58" x14ac:dyDescent="0.25">
      <c r="A1" t="s">
        <v>566</v>
      </c>
      <c r="B1" t="s">
        <v>338</v>
      </c>
      <c r="C1" t="s">
        <v>1067</v>
      </c>
      <c r="D1" t="s">
        <v>582</v>
      </c>
      <c r="E1" t="s">
        <v>1068</v>
      </c>
      <c r="F1" t="s">
        <v>1069</v>
      </c>
      <c r="G1" t="s">
        <v>1070</v>
      </c>
      <c r="H1" t="s">
        <v>1071</v>
      </c>
      <c r="I1" t="s">
        <v>1072</v>
      </c>
      <c r="J1" t="s">
        <v>568</v>
      </c>
      <c r="K1" t="s">
        <v>569</v>
      </c>
      <c r="L1" t="s">
        <v>570</v>
      </c>
      <c r="M1" t="s">
        <v>571</v>
      </c>
      <c r="N1" t="s">
        <v>334</v>
      </c>
      <c r="O1" t="s">
        <v>572</v>
      </c>
      <c r="P1" t="s">
        <v>573</v>
      </c>
      <c r="Q1" t="s">
        <v>574</v>
      </c>
      <c r="R1" t="s">
        <v>575</v>
      </c>
      <c r="S1" t="s">
        <v>1073</v>
      </c>
      <c r="T1" t="s">
        <v>1074</v>
      </c>
      <c r="U1" t="s">
        <v>594</v>
      </c>
      <c r="V1" t="s">
        <v>1075</v>
      </c>
      <c r="W1" t="s">
        <v>1076</v>
      </c>
      <c r="X1" t="s">
        <v>1077</v>
      </c>
      <c r="Y1" t="s">
        <v>1078</v>
      </c>
      <c r="Z1" t="s">
        <v>578</v>
      </c>
      <c r="AA1" t="s">
        <v>576</v>
      </c>
      <c r="AB1" t="s">
        <v>1079</v>
      </c>
      <c r="AC1" t="s">
        <v>579</v>
      </c>
      <c r="AD1" t="s">
        <v>1080</v>
      </c>
      <c r="AE1" t="s">
        <v>384</v>
      </c>
      <c r="AF1" t="s">
        <v>1081</v>
      </c>
      <c r="AG1" t="s">
        <v>1082</v>
      </c>
      <c r="AH1" t="s">
        <v>1083</v>
      </c>
      <c r="AI1" t="s">
        <v>1084</v>
      </c>
      <c r="AJ1" t="s">
        <v>1085</v>
      </c>
      <c r="AK1" t="s">
        <v>1086</v>
      </c>
      <c r="AL1" t="s">
        <v>1087</v>
      </c>
      <c r="AM1" t="s">
        <v>1088</v>
      </c>
      <c r="AN1" t="s">
        <v>1089</v>
      </c>
      <c r="AO1" t="s">
        <v>1090</v>
      </c>
      <c r="AP1" t="s">
        <v>1091</v>
      </c>
      <c r="AQ1" t="s">
        <v>603</v>
      </c>
      <c r="AR1" t="s">
        <v>1092</v>
      </c>
      <c r="AS1" t="s">
        <v>346</v>
      </c>
      <c r="AT1" t="s">
        <v>323</v>
      </c>
      <c r="AU1" t="s">
        <v>562</v>
      </c>
      <c r="AV1" t="s">
        <v>685</v>
      </c>
      <c r="AY1" s="4" t="s">
        <v>685</v>
      </c>
      <c r="AZ1" s="4" t="s">
        <v>570</v>
      </c>
      <c r="BA1" s="4" t="s">
        <v>571</v>
      </c>
      <c r="BB1" s="4" t="s">
        <v>334</v>
      </c>
      <c r="BC1" s="4" t="s">
        <v>572</v>
      </c>
      <c r="BD1" s="4" t="s">
        <v>568</v>
      </c>
      <c r="BE1" s="4" t="s">
        <v>569</v>
      </c>
      <c r="BF1" s="5" t="s">
        <v>563</v>
      </c>
    </row>
    <row r="2" spans="1:58" x14ac:dyDescent="0.25">
      <c r="A2">
        <v>0</v>
      </c>
      <c r="B2" t="s">
        <v>10</v>
      </c>
      <c r="C2">
        <v>0</v>
      </c>
      <c r="D2">
        <v>80850</v>
      </c>
      <c r="E2" t="s">
        <v>347</v>
      </c>
      <c r="F2">
        <v>9.3320260000000008</v>
      </c>
      <c r="G2">
        <v>0</v>
      </c>
      <c r="H2">
        <v>9.33</v>
      </c>
      <c r="I2">
        <v>4069</v>
      </c>
      <c r="J2">
        <v>3</v>
      </c>
      <c r="K2" t="s">
        <v>24</v>
      </c>
      <c r="L2">
        <v>3</v>
      </c>
      <c r="M2" t="s">
        <v>8</v>
      </c>
      <c r="N2">
        <v>30</v>
      </c>
      <c r="O2" t="s">
        <v>7</v>
      </c>
      <c r="P2" s="26">
        <v>37719</v>
      </c>
      <c r="Q2" s="26">
        <v>37719</v>
      </c>
      <c r="R2" t="s">
        <v>1167</v>
      </c>
      <c r="S2">
        <v>0</v>
      </c>
      <c r="T2">
        <v>0</v>
      </c>
      <c r="U2">
        <v>0</v>
      </c>
      <c r="V2">
        <v>0</v>
      </c>
      <c r="W2">
        <v>0</v>
      </c>
      <c r="X2">
        <v>3</v>
      </c>
      <c r="Y2" t="s">
        <v>347</v>
      </c>
      <c r="Z2">
        <v>21.453989</v>
      </c>
      <c r="AA2">
        <v>0</v>
      </c>
      <c r="AB2">
        <v>0</v>
      </c>
      <c r="AC2">
        <v>0</v>
      </c>
      <c r="AD2">
        <v>0</v>
      </c>
      <c r="AE2" t="s">
        <v>347</v>
      </c>
      <c r="AF2">
        <v>0</v>
      </c>
      <c r="AG2" t="s">
        <v>347</v>
      </c>
      <c r="AH2">
        <v>0</v>
      </c>
      <c r="AI2">
        <v>0</v>
      </c>
      <c r="AJ2" t="s">
        <v>347</v>
      </c>
      <c r="AK2">
        <v>0</v>
      </c>
      <c r="AL2" t="s">
        <v>347</v>
      </c>
      <c r="AM2" t="s">
        <v>470</v>
      </c>
      <c r="AN2" t="s">
        <v>347</v>
      </c>
      <c r="AO2" t="s">
        <v>470</v>
      </c>
      <c r="AP2" t="s">
        <v>347</v>
      </c>
      <c r="AQ2" t="s">
        <v>1168</v>
      </c>
      <c r="AR2" t="s">
        <v>1096</v>
      </c>
      <c r="AS2">
        <v>2744.3875779999998</v>
      </c>
      <c r="AT2">
        <v>406503.04430800001</v>
      </c>
      <c r="AU2">
        <f>ROUND(AT2/43560,1)</f>
        <v>9.3000000000000007</v>
      </c>
      <c r="AV2" t="s">
        <v>1178</v>
      </c>
      <c r="AY2" s="1" t="s">
        <v>1178</v>
      </c>
      <c r="AZ2" s="1">
        <v>3</v>
      </c>
      <c r="BA2" s="1" t="s">
        <v>8</v>
      </c>
      <c r="BB2" s="1">
        <v>30</v>
      </c>
      <c r="BC2" s="1" t="s">
        <v>7</v>
      </c>
      <c r="BD2" s="1">
        <v>3</v>
      </c>
      <c r="BE2" s="1" t="s">
        <v>20</v>
      </c>
      <c r="BF2" s="32">
        <v>15.8</v>
      </c>
    </row>
    <row r="3" spans="1:58" x14ac:dyDescent="0.25">
      <c r="A3">
        <v>1</v>
      </c>
      <c r="B3" t="s">
        <v>10</v>
      </c>
      <c r="C3">
        <v>0</v>
      </c>
      <c r="D3">
        <v>80850</v>
      </c>
      <c r="E3" t="s">
        <v>347</v>
      </c>
      <c r="F3">
        <v>0.16139200000000001</v>
      </c>
      <c r="G3">
        <v>0</v>
      </c>
      <c r="H3">
        <v>0.31</v>
      </c>
      <c r="I3">
        <v>4092</v>
      </c>
      <c r="J3">
        <v>3</v>
      </c>
      <c r="K3" t="s">
        <v>56</v>
      </c>
      <c r="L3">
        <v>3</v>
      </c>
      <c r="M3" t="s">
        <v>8</v>
      </c>
      <c r="N3">
        <v>30</v>
      </c>
      <c r="O3" t="s">
        <v>7</v>
      </c>
      <c r="P3" s="26">
        <v>37719</v>
      </c>
      <c r="Q3" s="26">
        <v>37719</v>
      </c>
      <c r="R3" t="s">
        <v>1169</v>
      </c>
      <c r="S3">
        <v>0</v>
      </c>
      <c r="T3">
        <v>0</v>
      </c>
      <c r="U3">
        <v>0</v>
      </c>
      <c r="V3">
        <v>0</v>
      </c>
      <c r="W3">
        <v>0</v>
      </c>
      <c r="X3">
        <v>3</v>
      </c>
      <c r="Y3" t="s">
        <v>347</v>
      </c>
      <c r="Z3">
        <v>32.195163000000001</v>
      </c>
      <c r="AA3">
        <v>0</v>
      </c>
      <c r="AB3">
        <v>0</v>
      </c>
      <c r="AC3">
        <v>0</v>
      </c>
      <c r="AD3">
        <v>0</v>
      </c>
      <c r="AE3" t="s">
        <v>347</v>
      </c>
      <c r="AF3">
        <v>0</v>
      </c>
      <c r="AG3" t="s">
        <v>347</v>
      </c>
      <c r="AH3">
        <v>0</v>
      </c>
      <c r="AI3">
        <v>0</v>
      </c>
      <c r="AJ3" t="s">
        <v>347</v>
      </c>
      <c r="AK3">
        <v>0</v>
      </c>
      <c r="AL3" t="s">
        <v>347</v>
      </c>
      <c r="AM3" t="s">
        <v>470</v>
      </c>
      <c r="AN3" t="s">
        <v>347</v>
      </c>
      <c r="AO3" t="s">
        <v>470</v>
      </c>
      <c r="AP3" t="s">
        <v>347</v>
      </c>
      <c r="AQ3" t="s">
        <v>1168</v>
      </c>
      <c r="AR3" t="s">
        <v>1096</v>
      </c>
      <c r="AS3">
        <v>401.22923600000001</v>
      </c>
      <c r="AT3">
        <v>7030.2190039999996</v>
      </c>
      <c r="AU3">
        <f t="shared" ref="AU3:AU19" si="0">ROUND(AT3/43560,1)</f>
        <v>0.2</v>
      </c>
      <c r="AV3" t="s">
        <v>1178</v>
      </c>
      <c r="AY3" s="2" t="s">
        <v>1178</v>
      </c>
      <c r="AZ3" s="2">
        <v>3</v>
      </c>
      <c r="BA3" s="2" t="s">
        <v>8</v>
      </c>
      <c r="BB3" s="2">
        <v>30</v>
      </c>
      <c r="BC3" s="2" t="s">
        <v>7</v>
      </c>
      <c r="BD3" s="2">
        <v>3</v>
      </c>
      <c r="BE3" s="22" t="s">
        <v>13</v>
      </c>
      <c r="BF3" s="33">
        <v>19.100000000000001</v>
      </c>
    </row>
    <row r="4" spans="1:58" x14ac:dyDescent="0.25">
      <c r="A4">
        <v>2</v>
      </c>
      <c r="B4" t="s">
        <v>10</v>
      </c>
      <c r="C4">
        <v>0</v>
      </c>
      <c r="D4">
        <v>87666</v>
      </c>
      <c r="E4" t="s">
        <v>347</v>
      </c>
      <c r="F4">
        <v>4.4872050000000003</v>
      </c>
      <c r="G4">
        <v>0</v>
      </c>
      <c r="H4">
        <v>4.49</v>
      </c>
      <c r="I4">
        <v>4067</v>
      </c>
      <c r="J4">
        <v>3</v>
      </c>
      <c r="K4" t="s">
        <v>13</v>
      </c>
      <c r="L4">
        <v>3</v>
      </c>
      <c r="M4" t="s">
        <v>8</v>
      </c>
      <c r="N4">
        <v>30</v>
      </c>
      <c r="O4" t="s">
        <v>7</v>
      </c>
      <c r="P4" s="26">
        <v>37719</v>
      </c>
      <c r="Q4" s="26">
        <v>37719</v>
      </c>
      <c r="R4" t="s">
        <v>1170</v>
      </c>
      <c r="S4">
        <v>0</v>
      </c>
      <c r="T4">
        <v>0</v>
      </c>
      <c r="U4">
        <v>0</v>
      </c>
      <c r="V4">
        <v>0</v>
      </c>
      <c r="W4">
        <v>0</v>
      </c>
      <c r="X4">
        <v>3</v>
      </c>
      <c r="Y4" t="s">
        <v>347</v>
      </c>
      <c r="Z4">
        <v>19.092368</v>
      </c>
      <c r="AA4">
        <v>0</v>
      </c>
      <c r="AB4">
        <v>0</v>
      </c>
      <c r="AC4">
        <v>0</v>
      </c>
      <c r="AD4">
        <v>0</v>
      </c>
      <c r="AE4" t="s">
        <v>347</v>
      </c>
      <c r="AF4">
        <v>0</v>
      </c>
      <c r="AG4" t="s">
        <v>347</v>
      </c>
      <c r="AH4">
        <v>0</v>
      </c>
      <c r="AI4">
        <v>0</v>
      </c>
      <c r="AJ4" t="s">
        <v>347</v>
      </c>
      <c r="AK4">
        <v>0</v>
      </c>
      <c r="AL4" t="s">
        <v>347</v>
      </c>
      <c r="AM4" t="s">
        <v>470</v>
      </c>
      <c r="AN4" t="s">
        <v>347</v>
      </c>
      <c r="AO4" t="s">
        <v>470</v>
      </c>
      <c r="AP4" t="s">
        <v>347</v>
      </c>
      <c r="AQ4" t="s">
        <v>1168</v>
      </c>
      <c r="AR4" t="s">
        <v>1096</v>
      </c>
      <c r="AS4">
        <v>2093.715772</v>
      </c>
      <c r="AT4">
        <v>195462.64864299999</v>
      </c>
      <c r="AU4">
        <f t="shared" si="0"/>
        <v>4.5</v>
      </c>
      <c r="AV4" t="s">
        <v>1178</v>
      </c>
      <c r="AY4" s="2" t="s">
        <v>1178</v>
      </c>
      <c r="AZ4" s="2">
        <v>3</v>
      </c>
      <c r="BA4" s="2" t="s">
        <v>8</v>
      </c>
      <c r="BB4" s="2">
        <v>30</v>
      </c>
      <c r="BC4" s="2" t="s">
        <v>7</v>
      </c>
      <c r="BD4" s="2">
        <v>3</v>
      </c>
      <c r="BE4" s="22" t="s">
        <v>4</v>
      </c>
      <c r="BF4" s="33">
        <v>34.9</v>
      </c>
    </row>
    <row r="5" spans="1:58" x14ac:dyDescent="0.25">
      <c r="A5">
        <v>3</v>
      </c>
      <c r="B5" t="s">
        <v>10</v>
      </c>
      <c r="C5">
        <v>0</v>
      </c>
      <c r="D5">
        <v>87666</v>
      </c>
      <c r="E5" t="s">
        <v>347</v>
      </c>
      <c r="F5">
        <v>10.758699999999999</v>
      </c>
      <c r="G5">
        <v>0</v>
      </c>
      <c r="H5">
        <v>10.76</v>
      </c>
      <c r="I5">
        <v>4069</v>
      </c>
      <c r="J5">
        <v>3</v>
      </c>
      <c r="K5" t="s">
        <v>24</v>
      </c>
      <c r="L5">
        <v>3</v>
      </c>
      <c r="M5" t="s">
        <v>8</v>
      </c>
      <c r="N5">
        <v>30</v>
      </c>
      <c r="O5" t="s">
        <v>7</v>
      </c>
      <c r="P5" s="26">
        <v>37719</v>
      </c>
      <c r="Q5" s="26">
        <v>37719</v>
      </c>
      <c r="R5" t="s">
        <v>1167</v>
      </c>
      <c r="S5">
        <v>0</v>
      </c>
      <c r="T5">
        <v>0</v>
      </c>
      <c r="U5">
        <v>0</v>
      </c>
      <c r="V5">
        <v>0</v>
      </c>
      <c r="W5">
        <v>0</v>
      </c>
      <c r="X5">
        <v>3</v>
      </c>
      <c r="Y5" t="s">
        <v>347</v>
      </c>
      <c r="Z5">
        <v>21.453989</v>
      </c>
      <c r="AA5">
        <v>0</v>
      </c>
      <c r="AB5">
        <v>0</v>
      </c>
      <c r="AC5">
        <v>0</v>
      </c>
      <c r="AD5">
        <v>0</v>
      </c>
      <c r="AE5" t="s">
        <v>347</v>
      </c>
      <c r="AF5">
        <v>0</v>
      </c>
      <c r="AG5" t="s">
        <v>347</v>
      </c>
      <c r="AH5">
        <v>0</v>
      </c>
      <c r="AI5">
        <v>0</v>
      </c>
      <c r="AJ5" t="s">
        <v>347</v>
      </c>
      <c r="AK5">
        <v>0</v>
      </c>
      <c r="AL5" t="s">
        <v>347</v>
      </c>
      <c r="AM5" t="s">
        <v>470</v>
      </c>
      <c r="AN5" t="s">
        <v>347</v>
      </c>
      <c r="AO5" t="s">
        <v>470</v>
      </c>
      <c r="AP5" t="s">
        <v>347</v>
      </c>
      <c r="AQ5" t="s">
        <v>1168</v>
      </c>
      <c r="AR5" t="s">
        <v>1096</v>
      </c>
      <c r="AS5">
        <v>2984.1265549999998</v>
      </c>
      <c r="AT5">
        <v>481883.158834</v>
      </c>
      <c r="AU5">
        <f t="shared" si="0"/>
        <v>11.1</v>
      </c>
      <c r="AV5" t="s">
        <v>1178</v>
      </c>
      <c r="AY5" s="2" t="s">
        <v>1178</v>
      </c>
      <c r="AZ5" s="2">
        <v>3</v>
      </c>
      <c r="BA5" s="2" t="s">
        <v>8</v>
      </c>
      <c r="BB5" s="2">
        <v>30</v>
      </c>
      <c r="BC5" s="2" t="s">
        <v>7</v>
      </c>
      <c r="BD5" s="2">
        <v>3</v>
      </c>
      <c r="BE5" s="22" t="s">
        <v>24</v>
      </c>
      <c r="BF5" s="33">
        <v>21.799999999999997</v>
      </c>
    </row>
    <row r="6" spans="1:58" x14ac:dyDescent="0.25">
      <c r="A6">
        <v>4</v>
      </c>
      <c r="B6" t="s">
        <v>10</v>
      </c>
      <c r="C6">
        <v>0</v>
      </c>
      <c r="D6">
        <v>87666</v>
      </c>
      <c r="E6" t="s">
        <v>347</v>
      </c>
      <c r="F6">
        <v>5.2822870000000002</v>
      </c>
      <c r="G6">
        <v>0</v>
      </c>
      <c r="H6">
        <v>5.28</v>
      </c>
      <c r="I6">
        <v>4091</v>
      </c>
      <c r="J6">
        <v>3</v>
      </c>
      <c r="K6" t="s">
        <v>43</v>
      </c>
      <c r="L6">
        <v>3</v>
      </c>
      <c r="M6" t="s">
        <v>8</v>
      </c>
      <c r="N6">
        <v>30</v>
      </c>
      <c r="O6" t="s">
        <v>7</v>
      </c>
      <c r="P6" s="26">
        <v>37719</v>
      </c>
      <c r="Q6" s="26">
        <v>37719</v>
      </c>
      <c r="R6" t="s">
        <v>1171</v>
      </c>
      <c r="S6">
        <v>0</v>
      </c>
      <c r="T6">
        <v>0</v>
      </c>
      <c r="U6">
        <v>0</v>
      </c>
      <c r="V6">
        <v>0</v>
      </c>
      <c r="W6">
        <v>0</v>
      </c>
      <c r="X6">
        <v>3</v>
      </c>
      <c r="Y6" t="s">
        <v>347</v>
      </c>
      <c r="Z6">
        <v>26.505517999999999</v>
      </c>
      <c r="AA6">
        <v>0</v>
      </c>
      <c r="AB6">
        <v>0</v>
      </c>
      <c r="AC6">
        <v>0</v>
      </c>
      <c r="AD6">
        <v>0</v>
      </c>
      <c r="AE6" t="s">
        <v>347</v>
      </c>
      <c r="AF6">
        <v>0</v>
      </c>
      <c r="AG6" t="s">
        <v>347</v>
      </c>
      <c r="AH6">
        <v>0</v>
      </c>
      <c r="AI6">
        <v>0</v>
      </c>
      <c r="AJ6" t="s">
        <v>347</v>
      </c>
      <c r="AK6">
        <v>0</v>
      </c>
      <c r="AL6" t="s">
        <v>347</v>
      </c>
      <c r="AM6" t="s">
        <v>470</v>
      </c>
      <c r="AN6" t="s">
        <v>347</v>
      </c>
      <c r="AO6" t="s">
        <v>470</v>
      </c>
      <c r="AP6" t="s">
        <v>347</v>
      </c>
      <c r="AQ6" t="s">
        <v>1168</v>
      </c>
      <c r="AR6" t="s">
        <v>1096</v>
      </c>
      <c r="AS6">
        <v>2289.3266480000002</v>
      </c>
      <c r="AT6">
        <v>230096.41281400001</v>
      </c>
      <c r="AU6">
        <f t="shared" si="0"/>
        <v>5.3</v>
      </c>
      <c r="AV6" t="s">
        <v>1178</v>
      </c>
      <c r="AY6" s="2" t="s">
        <v>1178</v>
      </c>
      <c r="AZ6" s="2">
        <v>3</v>
      </c>
      <c r="BA6" s="2" t="s">
        <v>8</v>
      </c>
      <c r="BB6" s="2">
        <v>30</v>
      </c>
      <c r="BC6" s="2" t="s">
        <v>7</v>
      </c>
      <c r="BD6" s="2">
        <v>3</v>
      </c>
      <c r="BE6" s="22" t="s">
        <v>45</v>
      </c>
      <c r="BF6" s="33">
        <v>16.2</v>
      </c>
    </row>
    <row r="7" spans="1:58" x14ac:dyDescent="0.25">
      <c r="A7">
        <v>5</v>
      </c>
      <c r="B7" t="s">
        <v>10</v>
      </c>
      <c r="C7">
        <v>0</v>
      </c>
      <c r="D7">
        <v>93872</v>
      </c>
      <c r="E7" t="s">
        <v>347</v>
      </c>
      <c r="F7">
        <v>30.411237</v>
      </c>
      <c r="G7">
        <v>0</v>
      </c>
      <c r="H7">
        <v>30.93</v>
      </c>
      <c r="I7">
        <v>4092</v>
      </c>
      <c r="J7">
        <v>3</v>
      </c>
      <c r="K7" t="s">
        <v>56</v>
      </c>
      <c r="L7">
        <v>3</v>
      </c>
      <c r="M7" t="s">
        <v>8</v>
      </c>
      <c r="N7">
        <v>30</v>
      </c>
      <c r="O7" t="s">
        <v>7</v>
      </c>
      <c r="P7" s="26">
        <v>37719</v>
      </c>
      <c r="Q7" s="26">
        <v>37719</v>
      </c>
      <c r="R7" t="s">
        <v>1169</v>
      </c>
      <c r="S7">
        <v>0</v>
      </c>
      <c r="T7">
        <v>0</v>
      </c>
      <c r="U7">
        <v>0</v>
      </c>
      <c r="V7">
        <v>0</v>
      </c>
      <c r="W7">
        <v>0</v>
      </c>
      <c r="X7">
        <v>3</v>
      </c>
      <c r="Y7" t="s">
        <v>347</v>
      </c>
      <c r="Z7">
        <v>32.195163000000001</v>
      </c>
      <c r="AA7">
        <v>0</v>
      </c>
      <c r="AB7">
        <v>0</v>
      </c>
      <c r="AC7">
        <v>0</v>
      </c>
      <c r="AD7">
        <v>0</v>
      </c>
      <c r="AE7" t="s">
        <v>347</v>
      </c>
      <c r="AF7">
        <v>0</v>
      </c>
      <c r="AG7" t="s">
        <v>347</v>
      </c>
      <c r="AH7">
        <v>0</v>
      </c>
      <c r="AI7">
        <v>0</v>
      </c>
      <c r="AJ7" t="s">
        <v>347</v>
      </c>
      <c r="AK7">
        <v>0</v>
      </c>
      <c r="AL7" t="s">
        <v>347</v>
      </c>
      <c r="AM7" t="s">
        <v>470</v>
      </c>
      <c r="AN7" t="s">
        <v>347</v>
      </c>
      <c r="AO7" t="s">
        <v>470</v>
      </c>
      <c r="AP7" t="s">
        <v>347</v>
      </c>
      <c r="AQ7" t="s">
        <v>1168</v>
      </c>
      <c r="AR7" t="s">
        <v>1096</v>
      </c>
      <c r="AS7">
        <v>4563.5393020000001</v>
      </c>
      <c r="AT7">
        <v>1351500.90277</v>
      </c>
      <c r="AU7">
        <f t="shared" si="0"/>
        <v>31</v>
      </c>
      <c r="AV7" t="s">
        <v>1178</v>
      </c>
      <c r="AY7" s="2" t="s">
        <v>1178</v>
      </c>
      <c r="AZ7" s="2">
        <v>3</v>
      </c>
      <c r="BA7" s="2" t="s">
        <v>8</v>
      </c>
      <c r="BB7" s="2">
        <v>30</v>
      </c>
      <c r="BC7" s="2" t="s">
        <v>7</v>
      </c>
      <c r="BD7" s="2">
        <v>3</v>
      </c>
      <c r="BE7" s="22" t="s">
        <v>43</v>
      </c>
      <c r="BF7" s="33">
        <v>27.1</v>
      </c>
    </row>
    <row r="8" spans="1:58" x14ac:dyDescent="0.25">
      <c r="A8">
        <v>6</v>
      </c>
      <c r="B8" t="s">
        <v>10</v>
      </c>
      <c r="C8">
        <v>0</v>
      </c>
      <c r="D8">
        <v>87666</v>
      </c>
      <c r="E8" t="s">
        <v>347</v>
      </c>
      <c r="F8">
        <v>15.808267000000001</v>
      </c>
      <c r="G8">
        <v>0</v>
      </c>
      <c r="H8">
        <v>15.81</v>
      </c>
      <c r="I8">
        <v>4060</v>
      </c>
      <c r="J8">
        <v>3</v>
      </c>
      <c r="K8" t="s">
        <v>20</v>
      </c>
      <c r="L8">
        <v>3</v>
      </c>
      <c r="M8" t="s">
        <v>8</v>
      </c>
      <c r="N8">
        <v>30</v>
      </c>
      <c r="O8" t="s">
        <v>7</v>
      </c>
      <c r="P8" s="26">
        <v>37719</v>
      </c>
      <c r="Q8" s="26">
        <v>37719</v>
      </c>
      <c r="R8" t="s">
        <v>633</v>
      </c>
      <c r="S8">
        <v>0</v>
      </c>
      <c r="T8">
        <v>0</v>
      </c>
      <c r="U8">
        <v>0</v>
      </c>
      <c r="V8">
        <v>0</v>
      </c>
      <c r="W8">
        <v>0</v>
      </c>
      <c r="X8">
        <v>4</v>
      </c>
      <c r="Y8" t="s">
        <v>347</v>
      </c>
      <c r="Z8">
        <v>15.808267000000001</v>
      </c>
      <c r="AA8">
        <v>0</v>
      </c>
      <c r="AB8">
        <v>0</v>
      </c>
      <c r="AC8">
        <v>0</v>
      </c>
      <c r="AD8">
        <v>0</v>
      </c>
      <c r="AE8" t="s">
        <v>347</v>
      </c>
      <c r="AF8">
        <v>0</v>
      </c>
      <c r="AG8" t="s">
        <v>347</v>
      </c>
      <c r="AH8">
        <v>0</v>
      </c>
      <c r="AI8">
        <v>0</v>
      </c>
      <c r="AJ8" t="s">
        <v>347</v>
      </c>
      <c r="AK8">
        <v>0</v>
      </c>
      <c r="AL8" t="s">
        <v>347</v>
      </c>
      <c r="AM8" t="s">
        <v>470</v>
      </c>
      <c r="AN8" t="s">
        <v>347</v>
      </c>
      <c r="AO8" t="s">
        <v>470</v>
      </c>
      <c r="AP8" t="s">
        <v>347</v>
      </c>
      <c r="AQ8" t="s">
        <v>1168</v>
      </c>
      <c r="AR8" t="s">
        <v>1096</v>
      </c>
      <c r="AS8">
        <v>3491.8735240000001</v>
      </c>
      <c r="AT8">
        <v>688608.12633899995</v>
      </c>
      <c r="AU8">
        <f t="shared" si="0"/>
        <v>15.8</v>
      </c>
      <c r="AV8" t="s">
        <v>1178</v>
      </c>
      <c r="AY8" s="2" t="s">
        <v>1178</v>
      </c>
      <c r="AZ8" s="2">
        <v>3</v>
      </c>
      <c r="BA8" s="2" t="s">
        <v>8</v>
      </c>
      <c r="BB8" s="2">
        <v>30</v>
      </c>
      <c r="BC8" s="2" t="s">
        <v>7</v>
      </c>
      <c r="BD8" s="2">
        <v>3</v>
      </c>
      <c r="BE8" s="22" t="s">
        <v>28</v>
      </c>
      <c r="BF8" s="33">
        <v>36.4</v>
      </c>
    </row>
    <row r="9" spans="1:58" x14ac:dyDescent="0.25">
      <c r="A9">
        <v>7</v>
      </c>
      <c r="B9" t="s">
        <v>10</v>
      </c>
      <c r="C9">
        <v>0</v>
      </c>
      <c r="D9">
        <v>87666</v>
      </c>
      <c r="E9" t="s">
        <v>347</v>
      </c>
      <c r="F9">
        <v>34.936813000000001</v>
      </c>
      <c r="G9">
        <v>0</v>
      </c>
      <c r="H9">
        <v>34.94</v>
      </c>
      <c r="I9">
        <v>4063</v>
      </c>
      <c r="J9">
        <v>3</v>
      </c>
      <c r="K9" t="s">
        <v>4</v>
      </c>
      <c r="L9">
        <v>3</v>
      </c>
      <c r="M9" t="s">
        <v>8</v>
      </c>
      <c r="N9">
        <v>30</v>
      </c>
      <c r="O9" t="s">
        <v>7</v>
      </c>
      <c r="P9" s="26">
        <v>37719</v>
      </c>
      <c r="Q9" s="26">
        <v>37719</v>
      </c>
      <c r="R9" t="s">
        <v>1172</v>
      </c>
      <c r="S9">
        <v>0</v>
      </c>
      <c r="T9">
        <v>0</v>
      </c>
      <c r="U9">
        <v>0</v>
      </c>
      <c r="V9">
        <v>0</v>
      </c>
      <c r="W9">
        <v>0</v>
      </c>
      <c r="X9">
        <v>4</v>
      </c>
      <c r="Y9" t="s">
        <v>347</v>
      </c>
      <c r="Z9">
        <v>34.936813000000001</v>
      </c>
      <c r="AA9">
        <v>0</v>
      </c>
      <c r="AB9">
        <v>0</v>
      </c>
      <c r="AC9">
        <v>0</v>
      </c>
      <c r="AD9">
        <v>0</v>
      </c>
      <c r="AE9" t="s">
        <v>347</v>
      </c>
      <c r="AF9">
        <v>0</v>
      </c>
      <c r="AG9" t="s">
        <v>347</v>
      </c>
      <c r="AH9">
        <v>0</v>
      </c>
      <c r="AI9">
        <v>0</v>
      </c>
      <c r="AJ9" t="s">
        <v>347</v>
      </c>
      <c r="AK9">
        <v>0</v>
      </c>
      <c r="AL9" t="s">
        <v>347</v>
      </c>
      <c r="AM9" t="s">
        <v>470</v>
      </c>
      <c r="AN9" t="s">
        <v>347</v>
      </c>
      <c r="AO9" t="s">
        <v>470</v>
      </c>
      <c r="AP9" t="s">
        <v>347</v>
      </c>
      <c r="AQ9" t="s">
        <v>1168</v>
      </c>
      <c r="AR9" t="s">
        <v>1096</v>
      </c>
      <c r="AS9">
        <v>4778.4280500000004</v>
      </c>
      <c r="AT9">
        <v>1521847.5935</v>
      </c>
      <c r="AU9">
        <f t="shared" si="0"/>
        <v>34.9</v>
      </c>
      <c r="AV9" t="s">
        <v>1178</v>
      </c>
      <c r="AY9" s="2" t="s">
        <v>1178</v>
      </c>
      <c r="AZ9" s="2">
        <v>3</v>
      </c>
      <c r="BA9" s="2" t="s">
        <v>8</v>
      </c>
      <c r="BB9" s="2">
        <v>30</v>
      </c>
      <c r="BC9" s="2" t="s">
        <v>7</v>
      </c>
      <c r="BD9" s="2">
        <v>3</v>
      </c>
      <c r="BE9" s="22" t="s">
        <v>56</v>
      </c>
      <c r="BF9" s="33">
        <v>33.6</v>
      </c>
    </row>
    <row r="10" spans="1:58" x14ac:dyDescent="0.25">
      <c r="A10">
        <v>8</v>
      </c>
      <c r="B10" t="s">
        <v>10</v>
      </c>
      <c r="C10">
        <v>0</v>
      </c>
      <c r="D10">
        <v>87666</v>
      </c>
      <c r="E10" t="s">
        <v>347</v>
      </c>
      <c r="F10">
        <v>16.172039000000002</v>
      </c>
      <c r="G10">
        <v>0</v>
      </c>
      <c r="H10">
        <v>16.170000000000002</v>
      </c>
      <c r="I10">
        <v>4083</v>
      </c>
      <c r="J10">
        <v>3</v>
      </c>
      <c r="K10" t="s">
        <v>45</v>
      </c>
      <c r="L10">
        <v>3</v>
      </c>
      <c r="M10" t="s">
        <v>8</v>
      </c>
      <c r="N10">
        <v>30</v>
      </c>
      <c r="O10" t="s">
        <v>7</v>
      </c>
      <c r="P10" s="26">
        <v>37719</v>
      </c>
      <c r="Q10" s="26">
        <v>37719</v>
      </c>
      <c r="R10" t="s">
        <v>652</v>
      </c>
      <c r="S10">
        <v>0</v>
      </c>
      <c r="T10">
        <v>0</v>
      </c>
      <c r="U10">
        <v>0</v>
      </c>
      <c r="V10">
        <v>0</v>
      </c>
      <c r="W10">
        <v>0</v>
      </c>
      <c r="X10">
        <v>4</v>
      </c>
      <c r="Y10" t="s">
        <v>347</v>
      </c>
      <c r="Z10">
        <v>16.172039000000002</v>
      </c>
      <c r="AA10">
        <v>0</v>
      </c>
      <c r="AB10">
        <v>0</v>
      </c>
      <c r="AC10">
        <v>0</v>
      </c>
      <c r="AD10">
        <v>0</v>
      </c>
      <c r="AE10" t="s">
        <v>347</v>
      </c>
      <c r="AF10">
        <v>0</v>
      </c>
      <c r="AG10" t="s">
        <v>347</v>
      </c>
      <c r="AH10">
        <v>0</v>
      </c>
      <c r="AI10">
        <v>0</v>
      </c>
      <c r="AJ10" t="s">
        <v>347</v>
      </c>
      <c r="AK10">
        <v>0</v>
      </c>
      <c r="AL10" t="s">
        <v>347</v>
      </c>
      <c r="AM10" t="s">
        <v>470</v>
      </c>
      <c r="AN10" t="s">
        <v>347</v>
      </c>
      <c r="AO10" t="s">
        <v>470</v>
      </c>
      <c r="AP10" t="s">
        <v>347</v>
      </c>
      <c r="AQ10" t="s">
        <v>1168</v>
      </c>
      <c r="AR10" t="s">
        <v>1096</v>
      </c>
      <c r="AS10">
        <v>3530.5788050000001</v>
      </c>
      <c r="AT10">
        <v>704454.00201599998</v>
      </c>
      <c r="AU10">
        <f t="shared" si="0"/>
        <v>16.2</v>
      </c>
      <c r="AV10" t="s">
        <v>1178</v>
      </c>
      <c r="AY10" s="2" t="s">
        <v>1178</v>
      </c>
      <c r="AZ10" s="2">
        <v>3</v>
      </c>
      <c r="BA10" s="2" t="s">
        <v>8</v>
      </c>
      <c r="BB10" s="2">
        <v>30</v>
      </c>
      <c r="BC10" s="2" t="s">
        <v>7</v>
      </c>
      <c r="BD10" s="1">
        <v>20</v>
      </c>
      <c r="BE10" s="1" t="s">
        <v>13</v>
      </c>
      <c r="BF10" s="32">
        <v>31.2</v>
      </c>
    </row>
    <row r="11" spans="1:58" x14ac:dyDescent="0.25">
      <c r="A11">
        <v>9</v>
      </c>
      <c r="B11" t="s">
        <v>10</v>
      </c>
      <c r="C11">
        <v>0</v>
      </c>
      <c r="D11">
        <v>87666</v>
      </c>
      <c r="E11" t="s">
        <v>347</v>
      </c>
      <c r="F11">
        <v>36.380806999999997</v>
      </c>
      <c r="G11">
        <v>0</v>
      </c>
      <c r="H11">
        <v>36.380000000000003</v>
      </c>
      <c r="I11">
        <v>4089</v>
      </c>
      <c r="J11">
        <v>3</v>
      </c>
      <c r="K11" t="s">
        <v>28</v>
      </c>
      <c r="L11">
        <v>3</v>
      </c>
      <c r="M11" t="s">
        <v>8</v>
      </c>
      <c r="N11">
        <v>30</v>
      </c>
      <c r="O11" t="s">
        <v>7</v>
      </c>
      <c r="P11" s="26">
        <v>37719</v>
      </c>
      <c r="Q11" s="26">
        <v>37719</v>
      </c>
      <c r="R11" t="s">
        <v>1173</v>
      </c>
      <c r="S11">
        <v>0</v>
      </c>
      <c r="T11">
        <v>0</v>
      </c>
      <c r="U11">
        <v>0</v>
      </c>
      <c r="V11">
        <v>0</v>
      </c>
      <c r="W11">
        <v>0</v>
      </c>
      <c r="X11">
        <v>4</v>
      </c>
      <c r="Y11" t="s">
        <v>347</v>
      </c>
      <c r="Z11">
        <v>36.380806999999997</v>
      </c>
      <c r="AA11">
        <v>0</v>
      </c>
      <c r="AB11">
        <v>0</v>
      </c>
      <c r="AC11">
        <v>0</v>
      </c>
      <c r="AD11">
        <v>0</v>
      </c>
      <c r="AE11" t="s">
        <v>347</v>
      </c>
      <c r="AF11">
        <v>0</v>
      </c>
      <c r="AG11" t="s">
        <v>347</v>
      </c>
      <c r="AH11">
        <v>0</v>
      </c>
      <c r="AI11">
        <v>0</v>
      </c>
      <c r="AJ11" t="s">
        <v>347</v>
      </c>
      <c r="AK11">
        <v>0</v>
      </c>
      <c r="AL11" t="s">
        <v>347</v>
      </c>
      <c r="AM11" t="s">
        <v>470</v>
      </c>
      <c r="AN11" t="s">
        <v>347</v>
      </c>
      <c r="AO11" t="s">
        <v>470</v>
      </c>
      <c r="AP11" t="s">
        <v>347</v>
      </c>
      <c r="AQ11" t="s">
        <v>1168</v>
      </c>
      <c r="AR11" t="s">
        <v>1096</v>
      </c>
      <c r="AS11">
        <v>4876.5969519999999</v>
      </c>
      <c r="AT11">
        <v>1584747.9538799999</v>
      </c>
      <c r="AU11">
        <f t="shared" si="0"/>
        <v>36.4</v>
      </c>
      <c r="AV11" t="s">
        <v>1178</v>
      </c>
      <c r="AY11" s="2" t="s">
        <v>1178</v>
      </c>
      <c r="AZ11" s="2">
        <v>3</v>
      </c>
      <c r="BA11" s="2" t="s">
        <v>8</v>
      </c>
      <c r="BB11" s="2">
        <v>30</v>
      </c>
      <c r="BC11" s="2" t="s">
        <v>7</v>
      </c>
      <c r="BD11" s="2">
        <v>20</v>
      </c>
      <c r="BE11" s="22" t="s">
        <v>24</v>
      </c>
      <c r="BF11" s="33">
        <v>30.7</v>
      </c>
    </row>
    <row r="12" spans="1:58" x14ac:dyDescent="0.25">
      <c r="A12">
        <v>10</v>
      </c>
      <c r="B12" t="s">
        <v>10</v>
      </c>
      <c r="C12">
        <v>0</v>
      </c>
      <c r="D12">
        <v>87667</v>
      </c>
      <c r="E12" t="s">
        <v>347</v>
      </c>
      <c r="F12">
        <v>14.630957</v>
      </c>
      <c r="G12">
        <v>0</v>
      </c>
      <c r="H12">
        <v>13.56</v>
      </c>
      <c r="I12">
        <v>4067</v>
      </c>
      <c r="J12">
        <v>3</v>
      </c>
      <c r="K12" t="s">
        <v>13</v>
      </c>
      <c r="L12">
        <v>3</v>
      </c>
      <c r="M12" t="s">
        <v>8</v>
      </c>
      <c r="N12">
        <v>30</v>
      </c>
      <c r="O12" t="s">
        <v>7</v>
      </c>
      <c r="P12" s="26">
        <v>37719</v>
      </c>
      <c r="Q12" s="26">
        <v>37719</v>
      </c>
      <c r="R12" t="s">
        <v>1170</v>
      </c>
      <c r="S12">
        <v>0</v>
      </c>
      <c r="T12">
        <v>0</v>
      </c>
      <c r="U12">
        <v>0</v>
      </c>
      <c r="V12">
        <v>0</v>
      </c>
      <c r="W12">
        <v>0</v>
      </c>
      <c r="X12">
        <v>3</v>
      </c>
      <c r="Y12" t="s">
        <v>347</v>
      </c>
      <c r="Z12">
        <v>19.092368</v>
      </c>
      <c r="AA12">
        <v>0</v>
      </c>
      <c r="AB12">
        <v>0</v>
      </c>
      <c r="AC12">
        <v>0</v>
      </c>
      <c r="AD12">
        <v>0</v>
      </c>
      <c r="AE12" t="s">
        <v>347</v>
      </c>
      <c r="AF12">
        <v>0</v>
      </c>
      <c r="AG12" t="s">
        <v>347</v>
      </c>
      <c r="AH12">
        <v>0</v>
      </c>
      <c r="AI12">
        <v>0</v>
      </c>
      <c r="AJ12" t="s">
        <v>347</v>
      </c>
      <c r="AK12">
        <v>0</v>
      </c>
      <c r="AL12" t="s">
        <v>347</v>
      </c>
      <c r="AM12" t="s">
        <v>470</v>
      </c>
      <c r="AN12" t="s">
        <v>347</v>
      </c>
      <c r="AO12" t="s">
        <v>470</v>
      </c>
      <c r="AP12" t="s">
        <v>347</v>
      </c>
      <c r="AQ12" t="s">
        <v>1168</v>
      </c>
      <c r="AR12" t="s">
        <v>1096</v>
      </c>
      <c r="AS12">
        <v>3301.8464520000002</v>
      </c>
      <c r="AT12">
        <v>637324.47705800005</v>
      </c>
      <c r="AU12">
        <f t="shared" si="0"/>
        <v>14.6</v>
      </c>
      <c r="AV12" t="s">
        <v>1178</v>
      </c>
      <c r="AY12" s="2" t="s">
        <v>1178</v>
      </c>
      <c r="AZ12" s="2">
        <v>3</v>
      </c>
      <c r="BA12" s="2" t="s">
        <v>8</v>
      </c>
      <c r="BB12" s="2">
        <v>30</v>
      </c>
      <c r="BC12" s="2" t="s">
        <v>7</v>
      </c>
      <c r="BD12" s="2">
        <v>20</v>
      </c>
      <c r="BE12" s="22" t="s">
        <v>43</v>
      </c>
      <c r="BF12" s="33">
        <v>31.3</v>
      </c>
    </row>
    <row r="13" spans="1:58" x14ac:dyDescent="0.25">
      <c r="A13">
        <v>11</v>
      </c>
      <c r="B13" t="s">
        <v>10</v>
      </c>
      <c r="C13">
        <v>0</v>
      </c>
      <c r="D13">
        <v>87667</v>
      </c>
      <c r="E13" t="s">
        <v>347</v>
      </c>
      <c r="F13">
        <v>21.841249000000001</v>
      </c>
      <c r="G13">
        <v>0</v>
      </c>
      <c r="H13">
        <v>20.77</v>
      </c>
      <c r="I13">
        <v>4091</v>
      </c>
      <c r="J13">
        <v>3</v>
      </c>
      <c r="K13" t="s">
        <v>43</v>
      </c>
      <c r="L13">
        <v>3</v>
      </c>
      <c r="M13" t="s">
        <v>8</v>
      </c>
      <c r="N13">
        <v>30</v>
      </c>
      <c r="O13" t="s">
        <v>7</v>
      </c>
      <c r="P13" s="26">
        <v>37719</v>
      </c>
      <c r="Q13" s="26">
        <v>37719</v>
      </c>
      <c r="R13" t="s">
        <v>1171</v>
      </c>
      <c r="S13">
        <v>0</v>
      </c>
      <c r="T13">
        <v>0</v>
      </c>
      <c r="U13">
        <v>0</v>
      </c>
      <c r="V13">
        <v>0</v>
      </c>
      <c r="W13">
        <v>0</v>
      </c>
      <c r="X13">
        <v>3</v>
      </c>
      <c r="Y13" t="s">
        <v>347</v>
      </c>
      <c r="Z13">
        <v>26.505517999999999</v>
      </c>
      <c r="AA13">
        <v>0</v>
      </c>
      <c r="AB13">
        <v>0</v>
      </c>
      <c r="AC13">
        <v>0</v>
      </c>
      <c r="AD13">
        <v>0</v>
      </c>
      <c r="AE13" t="s">
        <v>347</v>
      </c>
      <c r="AF13">
        <v>0</v>
      </c>
      <c r="AG13" t="s">
        <v>347</v>
      </c>
      <c r="AH13">
        <v>0</v>
      </c>
      <c r="AI13">
        <v>0</v>
      </c>
      <c r="AJ13" t="s">
        <v>347</v>
      </c>
      <c r="AK13">
        <v>0</v>
      </c>
      <c r="AL13" t="s">
        <v>347</v>
      </c>
      <c r="AM13" t="s">
        <v>470</v>
      </c>
      <c r="AN13" t="s">
        <v>347</v>
      </c>
      <c r="AO13" t="s">
        <v>470</v>
      </c>
      <c r="AP13" t="s">
        <v>347</v>
      </c>
      <c r="AQ13" t="s">
        <v>1168</v>
      </c>
      <c r="AR13" t="s">
        <v>1096</v>
      </c>
      <c r="AS13">
        <v>3972.2893079999999</v>
      </c>
      <c r="AT13">
        <v>951404.78663500003</v>
      </c>
      <c r="AU13">
        <f t="shared" si="0"/>
        <v>21.8</v>
      </c>
      <c r="AV13" t="s">
        <v>1178</v>
      </c>
      <c r="AY13" s="3" t="s">
        <v>1178</v>
      </c>
      <c r="AZ13" s="3">
        <v>3</v>
      </c>
      <c r="BA13" s="3" t="s">
        <v>8</v>
      </c>
      <c r="BB13" s="3">
        <v>30</v>
      </c>
      <c r="BC13" s="3" t="s">
        <v>7</v>
      </c>
      <c r="BD13" s="3">
        <v>20</v>
      </c>
      <c r="BE13" s="34" t="s">
        <v>56</v>
      </c>
      <c r="BF13" s="35">
        <v>30.6</v>
      </c>
    </row>
    <row r="14" spans="1:58" x14ac:dyDescent="0.25">
      <c r="A14">
        <v>12</v>
      </c>
      <c r="B14" t="s">
        <v>10</v>
      </c>
      <c r="C14">
        <v>0</v>
      </c>
      <c r="D14">
        <v>87667</v>
      </c>
      <c r="E14" t="s">
        <v>347</v>
      </c>
      <c r="F14">
        <v>1.3632629999999999</v>
      </c>
      <c r="G14">
        <v>0</v>
      </c>
      <c r="H14">
        <v>1.96</v>
      </c>
      <c r="I14">
        <v>4069</v>
      </c>
      <c r="J14">
        <v>3</v>
      </c>
      <c r="K14" t="s">
        <v>24</v>
      </c>
      <c r="L14">
        <v>3</v>
      </c>
      <c r="M14" t="s">
        <v>8</v>
      </c>
      <c r="N14">
        <v>30</v>
      </c>
      <c r="O14" t="s">
        <v>7</v>
      </c>
      <c r="P14" s="26">
        <v>37719</v>
      </c>
      <c r="Q14" s="26">
        <v>37719</v>
      </c>
      <c r="R14" t="s">
        <v>1167</v>
      </c>
      <c r="S14">
        <v>0</v>
      </c>
      <c r="T14">
        <v>0</v>
      </c>
      <c r="U14">
        <v>0</v>
      </c>
      <c r="V14">
        <v>0</v>
      </c>
      <c r="W14">
        <v>0</v>
      </c>
      <c r="X14">
        <v>3</v>
      </c>
      <c r="Y14" t="s">
        <v>347</v>
      </c>
      <c r="Z14">
        <v>21.453989</v>
      </c>
      <c r="AA14">
        <v>0</v>
      </c>
      <c r="AB14">
        <v>0</v>
      </c>
      <c r="AC14">
        <v>0</v>
      </c>
      <c r="AD14">
        <v>0</v>
      </c>
      <c r="AE14" t="s">
        <v>347</v>
      </c>
      <c r="AF14">
        <v>0</v>
      </c>
      <c r="AG14" t="s">
        <v>347</v>
      </c>
      <c r="AH14">
        <v>0</v>
      </c>
      <c r="AI14">
        <v>0</v>
      </c>
      <c r="AJ14" t="s">
        <v>347</v>
      </c>
      <c r="AK14">
        <v>0</v>
      </c>
      <c r="AL14" t="s">
        <v>347</v>
      </c>
      <c r="AM14" t="s">
        <v>470</v>
      </c>
      <c r="AN14" t="s">
        <v>347</v>
      </c>
      <c r="AO14" t="s">
        <v>470</v>
      </c>
      <c r="AP14" t="s">
        <v>347</v>
      </c>
      <c r="AQ14" t="s">
        <v>1168</v>
      </c>
      <c r="AR14" t="s">
        <v>1096</v>
      </c>
      <c r="AS14">
        <v>2000.7641000000001</v>
      </c>
      <c r="AT14">
        <v>59383.735209999999</v>
      </c>
      <c r="AU14">
        <f t="shared" si="0"/>
        <v>1.4</v>
      </c>
      <c r="AV14" t="s">
        <v>1178</v>
      </c>
    </row>
    <row r="15" spans="1:58" x14ac:dyDescent="0.25">
      <c r="A15">
        <v>13</v>
      </c>
      <c r="B15" t="s">
        <v>10</v>
      </c>
      <c r="C15">
        <v>0</v>
      </c>
      <c r="D15">
        <v>87667</v>
      </c>
      <c r="E15" t="s">
        <v>347</v>
      </c>
      <c r="F15">
        <v>2.3662010000000002</v>
      </c>
      <c r="G15">
        <v>0</v>
      </c>
      <c r="H15">
        <v>3.37</v>
      </c>
      <c r="I15">
        <v>4092</v>
      </c>
      <c r="J15">
        <v>3</v>
      </c>
      <c r="K15" t="s">
        <v>56</v>
      </c>
      <c r="L15">
        <v>3</v>
      </c>
      <c r="M15" t="s">
        <v>8</v>
      </c>
      <c r="N15">
        <v>30</v>
      </c>
      <c r="O15" t="s">
        <v>7</v>
      </c>
      <c r="P15" s="26">
        <v>37719</v>
      </c>
      <c r="Q15" s="26">
        <v>37719</v>
      </c>
      <c r="R15" t="s">
        <v>1169</v>
      </c>
      <c r="S15">
        <v>0</v>
      </c>
      <c r="T15">
        <v>0</v>
      </c>
      <c r="U15">
        <v>0</v>
      </c>
      <c r="V15">
        <v>0</v>
      </c>
      <c r="W15">
        <v>0</v>
      </c>
      <c r="X15">
        <v>3</v>
      </c>
      <c r="Y15" t="s">
        <v>347</v>
      </c>
      <c r="Z15">
        <v>32.195163000000001</v>
      </c>
      <c r="AA15">
        <v>0</v>
      </c>
      <c r="AB15">
        <v>0</v>
      </c>
      <c r="AC15">
        <v>0</v>
      </c>
      <c r="AD15">
        <v>0</v>
      </c>
      <c r="AE15" t="s">
        <v>347</v>
      </c>
      <c r="AF15">
        <v>0</v>
      </c>
      <c r="AG15" t="s">
        <v>347</v>
      </c>
      <c r="AH15">
        <v>0</v>
      </c>
      <c r="AI15">
        <v>0</v>
      </c>
      <c r="AJ15" t="s">
        <v>347</v>
      </c>
      <c r="AK15">
        <v>0</v>
      </c>
      <c r="AL15" t="s">
        <v>347</v>
      </c>
      <c r="AM15" t="s">
        <v>470</v>
      </c>
      <c r="AN15" t="s">
        <v>347</v>
      </c>
      <c r="AO15" t="s">
        <v>470</v>
      </c>
      <c r="AP15" t="s">
        <v>347</v>
      </c>
      <c r="AQ15" t="s">
        <v>1168</v>
      </c>
      <c r="AR15" t="s">
        <v>1096</v>
      </c>
      <c r="AS15">
        <v>2728.016247</v>
      </c>
      <c r="AT15">
        <v>103071.729739</v>
      </c>
      <c r="AU15">
        <f t="shared" si="0"/>
        <v>2.4</v>
      </c>
      <c r="AV15" t="s">
        <v>1178</v>
      </c>
    </row>
    <row r="16" spans="1:58" x14ac:dyDescent="0.25">
      <c r="A16">
        <v>14</v>
      </c>
      <c r="B16" t="s">
        <v>10</v>
      </c>
      <c r="C16">
        <v>0</v>
      </c>
      <c r="D16" t="s">
        <v>347</v>
      </c>
      <c r="E16">
        <v>80849</v>
      </c>
      <c r="F16">
        <v>0</v>
      </c>
      <c r="G16">
        <v>0</v>
      </c>
      <c r="H16">
        <v>0</v>
      </c>
      <c r="I16">
        <v>0</v>
      </c>
      <c r="J16">
        <v>20</v>
      </c>
      <c r="K16" t="s">
        <v>24</v>
      </c>
      <c r="L16">
        <v>3</v>
      </c>
      <c r="M16" t="s">
        <v>8</v>
      </c>
      <c r="N16">
        <v>30</v>
      </c>
      <c r="O16" t="s">
        <v>7</v>
      </c>
      <c r="P16" t="s">
        <v>470</v>
      </c>
      <c r="Q16" t="s">
        <v>470</v>
      </c>
      <c r="R16" t="s">
        <v>347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347</v>
      </c>
      <c r="Z16">
        <v>30.662391</v>
      </c>
      <c r="AA16">
        <v>0</v>
      </c>
      <c r="AB16">
        <v>0</v>
      </c>
      <c r="AC16">
        <v>0</v>
      </c>
      <c r="AD16">
        <v>0</v>
      </c>
      <c r="AE16" t="s">
        <v>347</v>
      </c>
      <c r="AF16">
        <v>0</v>
      </c>
      <c r="AG16" t="s">
        <v>347</v>
      </c>
      <c r="AH16">
        <v>0</v>
      </c>
      <c r="AI16">
        <v>0</v>
      </c>
      <c r="AJ16" t="s">
        <v>347</v>
      </c>
      <c r="AK16">
        <v>0</v>
      </c>
      <c r="AL16" t="s">
        <v>347</v>
      </c>
      <c r="AM16" t="s">
        <v>470</v>
      </c>
      <c r="AN16" t="s">
        <v>347</v>
      </c>
      <c r="AO16" t="s">
        <v>470</v>
      </c>
      <c r="AP16" t="s">
        <v>347</v>
      </c>
      <c r="AQ16" t="s">
        <v>347</v>
      </c>
      <c r="AR16" t="s">
        <v>347</v>
      </c>
      <c r="AS16">
        <v>4659.806791</v>
      </c>
      <c r="AT16">
        <v>1335653.7517599999</v>
      </c>
      <c r="AU16">
        <f t="shared" si="0"/>
        <v>30.7</v>
      </c>
      <c r="AV16" t="s">
        <v>1178</v>
      </c>
    </row>
    <row r="17" spans="1:48" x14ac:dyDescent="0.25">
      <c r="A17">
        <v>15</v>
      </c>
      <c r="B17" t="s">
        <v>10</v>
      </c>
      <c r="C17">
        <v>0</v>
      </c>
      <c r="D17" t="s">
        <v>347</v>
      </c>
      <c r="E17">
        <v>80849</v>
      </c>
      <c r="F17">
        <v>0</v>
      </c>
      <c r="G17">
        <v>0</v>
      </c>
      <c r="H17">
        <v>0</v>
      </c>
      <c r="I17">
        <v>0</v>
      </c>
      <c r="J17">
        <v>20</v>
      </c>
      <c r="K17" t="s">
        <v>13</v>
      </c>
      <c r="L17">
        <v>3</v>
      </c>
      <c r="M17" t="s">
        <v>8</v>
      </c>
      <c r="N17">
        <v>30</v>
      </c>
      <c r="O17" t="s">
        <v>7</v>
      </c>
      <c r="P17" t="s">
        <v>470</v>
      </c>
      <c r="Q17" t="s">
        <v>470</v>
      </c>
      <c r="R17" t="s">
        <v>347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347</v>
      </c>
      <c r="Z17">
        <v>31.175284999999999</v>
      </c>
      <c r="AA17">
        <v>0</v>
      </c>
      <c r="AB17">
        <v>0</v>
      </c>
      <c r="AC17">
        <v>0</v>
      </c>
      <c r="AD17">
        <v>0</v>
      </c>
      <c r="AE17" t="s">
        <v>347</v>
      </c>
      <c r="AF17">
        <v>0</v>
      </c>
      <c r="AG17" t="s">
        <v>347</v>
      </c>
      <c r="AH17">
        <v>0</v>
      </c>
      <c r="AI17">
        <v>0</v>
      </c>
      <c r="AJ17" t="s">
        <v>347</v>
      </c>
      <c r="AK17">
        <v>0</v>
      </c>
      <c r="AL17" t="s">
        <v>347</v>
      </c>
      <c r="AM17" t="s">
        <v>470</v>
      </c>
      <c r="AN17" t="s">
        <v>347</v>
      </c>
      <c r="AO17" t="s">
        <v>470</v>
      </c>
      <c r="AP17" t="s">
        <v>347</v>
      </c>
      <c r="AQ17" t="s">
        <v>347</v>
      </c>
      <c r="AR17" t="s">
        <v>347</v>
      </c>
      <c r="AS17">
        <v>4694.775654</v>
      </c>
      <c r="AT17">
        <v>1357995.42973</v>
      </c>
      <c r="AU17">
        <f t="shared" si="0"/>
        <v>31.2</v>
      </c>
      <c r="AV17" t="s">
        <v>1178</v>
      </c>
    </row>
    <row r="18" spans="1:48" x14ac:dyDescent="0.25">
      <c r="A18">
        <v>16</v>
      </c>
      <c r="B18" t="s">
        <v>10</v>
      </c>
      <c r="C18">
        <v>0</v>
      </c>
      <c r="D18" t="s">
        <v>347</v>
      </c>
      <c r="E18">
        <v>80849</v>
      </c>
      <c r="F18">
        <v>0</v>
      </c>
      <c r="G18">
        <v>0</v>
      </c>
      <c r="H18">
        <v>0</v>
      </c>
      <c r="I18">
        <v>0</v>
      </c>
      <c r="J18">
        <v>20</v>
      </c>
      <c r="K18" t="s">
        <v>56</v>
      </c>
      <c r="L18">
        <v>3</v>
      </c>
      <c r="M18" t="s">
        <v>8</v>
      </c>
      <c r="N18">
        <v>30</v>
      </c>
      <c r="O18" t="s">
        <v>7</v>
      </c>
      <c r="P18" t="s">
        <v>470</v>
      </c>
      <c r="Q18" t="s">
        <v>470</v>
      </c>
      <c r="R18" t="s">
        <v>347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t="s">
        <v>347</v>
      </c>
      <c r="Z18">
        <v>30.640431</v>
      </c>
      <c r="AA18">
        <v>0</v>
      </c>
      <c r="AB18">
        <v>0</v>
      </c>
      <c r="AC18">
        <v>0</v>
      </c>
      <c r="AD18">
        <v>0</v>
      </c>
      <c r="AE18" t="s">
        <v>347</v>
      </c>
      <c r="AF18">
        <v>0</v>
      </c>
      <c r="AG18" t="s">
        <v>347</v>
      </c>
      <c r="AH18">
        <v>0</v>
      </c>
      <c r="AI18">
        <v>0</v>
      </c>
      <c r="AJ18" t="s">
        <v>347</v>
      </c>
      <c r="AK18">
        <v>0</v>
      </c>
      <c r="AL18" t="s">
        <v>347</v>
      </c>
      <c r="AM18" t="s">
        <v>470</v>
      </c>
      <c r="AN18" t="s">
        <v>347</v>
      </c>
      <c r="AO18" t="s">
        <v>470</v>
      </c>
      <c r="AP18" t="s">
        <v>347</v>
      </c>
      <c r="AQ18" t="s">
        <v>347</v>
      </c>
      <c r="AR18" t="s">
        <v>347</v>
      </c>
      <c r="AS18">
        <v>4656.6285529999996</v>
      </c>
      <c r="AT18">
        <v>1334697.1845799999</v>
      </c>
      <c r="AU18">
        <f t="shared" si="0"/>
        <v>30.6</v>
      </c>
      <c r="AV18" t="s">
        <v>1178</v>
      </c>
    </row>
    <row r="19" spans="1:48" x14ac:dyDescent="0.25">
      <c r="A19">
        <v>17</v>
      </c>
      <c r="B19" t="s">
        <v>10</v>
      </c>
      <c r="C19">
        <v>0</v>
      </c>
      <c r="D19" t="s">
        <v>347</v>
      </c>
      <c r="E19">
        <v>80849</v>
      </c>
      <c r="F19">
        <v>0</v>
      </c>
      <c r="G19">
        <v>0</v>
      </c>
      <c r="H19">
        <v>0</v>
      </c>
      <c r="I19">
        <v>0</v>
      </c>
      <c r="J19">
        <v>20</v>
      </c>
      <c r="K19" t="s">
        <v>43</v>
      </c>
      <c r="L19">
        <v>3</v>
      </c>
      <c r="M19" t="s">
        <v>8</v>
      </c>
      <c r="N19">
        <v>30</v>
      </c>
      <c r="O19" t="s">
        <v>7</v>
      </c>
      <c r="P19" t="s">
        <v>470</v>
      </c>
      <c r="Q19" t="s">
        <v>470</v>
      </c>
      <c r="R19" t="s">
        <v>347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 t="s">
        <v>347</v>
      </c>
      <c r="Z19">
        <v>31.252195</v>
      </c>
      <c r="AA19">
        <v>0</v>
      </c>
      <c r="AB19">
        <v>0</v>
      </c>
      <c r="AC19">
        <v>0</v>
      </c>
      <c r="AD19">
        <v>0</v>
      </c>
      <c r="AE19" t="s">
        <v>347</v>
      </c>
      <c r="AF19">
        <v>0</v>
      </c>
      <c r="AG19" t="s">
        <v>347</v>
      </c>
      <c r="AH19">
        <v>0</v>
      </c>
      <c r="AI19">
        <v>0</v>
      </c>
      <c r="AJ19" t="s">
        <v>347</v>
      </c>
      <c r="AK19">
        <v>0</v>
      </c>
      <c r="AL19" t="s">
        <v>347</v>
      </c>
      <c r="AM19" t="s">
        <v>470</v>
      </c>
      <c r="AN19" t="s">
        <v>347</v>
      </c>
      <c r="AO19" t="s">
        <v>470</v>
      </c>
      <c r="AP19" t="s">
        <v>347</v>
      </c>
      <c r="AQ19" t="s">
        <v>347</v>
      </c>
      <c r="AR19" t="s">
        <v>347</v>
      </c>
      <c r="AS19">
        <v>4699.8477540000004</v>
      </c>
      <c r="AT19">
        <v>1361345.60451</v>
      </c>
      <c r="AU19">
        <f t="shared" si="0"/>
        <v>31.3</v>
      </c>
      <c r="AV19" t="s">
        <v>1178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13A39-B9C6-4CC7-B1CA-67DD6DBC228A}">
  <sheetPr>
    <tabColor rgb="FFFF0000"/>
  </sheetPr>
  <dimension ref="A1:I292"/>
  <sheetViews>
    <sheetView topLeftCell="A261" workbookViewId="0">
      <selection activeCell="A296" sqref="A296"/>
    </sheetView>
  </sheetViews>
  <sheetFormatPr defaultRowHeight="15" x14ac:dyDescent="0.25"/>
  <cols>
    <col min="1" max="1" width="10.42578125" style="19" customWidth="1"/>
    <col min="2" max="2" width="14.28515625" style="19" customWidth="1"/>
    <col min="3" max="3" width="9.140625" style="19"/>
    <col min="4" max="4" width="12.5703125" style="19" customWidth="1"/>
    <col min="5" max="9" width="9.140625" style="19"/>
  </cols>
  <sheetData>
    <row r="1" spans="1:9" x14ac:dyDescent="0.25">
      <c r="A1" s="11" t="s">
        <v>340</v>
      </c>
    </row>
    <row r="2" spans="1:9" x14ac:dyDescent="0.25">
      <c r="A2" s="7" t="s">
        <v>565</v>
      </c>
    </row>
    <row r="3" spans="1:9" x14ac:dyDescent="0.25">
      <c r="A3" s="7" t="s">
        <v>341</v>
      </c>
    </row>
    <row r="4" spans="1:9" x14ac:dyDescent="0.25">
      <c r="A4" s="11" t="s">
        <v>348</v>
      </c>
    </row>
    <row r="6" spans="1:9" ht="45" x14ac:dyDescent="0.25">
      <c r="A6" s="16" t="s">
        <v>342</v>
      </c>
      <c r="B6" s="17" t="s">
        <v>349</v>
      </c>
      <c r="C6" s="17" t="s">
        <v>343</v>
      </c>
      <c r="D6" s="17" t="s">
        <v>344</v>
      </c>
      <c r="E6" s="17" t="s">
        <v>345</v>
      </c>
      <c r="F6" s="17" t="s">
        <v>350</v>
      </c>
      <c r="G6" s="17" t="s">
        <v>351</v>
      </c>
      <c r="H6" s="17" t="s">
        <v>352</v>
      </c>
      <c r="I6" s="18" t="s">
        <v>356</v>
      </c>
    </row>
    <row r="7" spans="1:9" x14ac:dyDescent="0.25">
      <c r="A7" s="12">
        <v>2</v>
      </c>
      <c r="B7" s="12" t="s">
        <v>8</v>
      </c>
      <c r="C7" s="12">
        <v>28</v>
      </c>
      <c r="D7" s="12" t="s">
        <v>7</v>
      </c>
      <c r="E7" s="12">
        <v>7</v>
      </c>
      <c r="F7" s="12" t="s">
        <v>14</v>
      </c>
      <c r="G7" s="12" t="s">
        <v>6</v>
      </c>
      <c r="H7" s="12" t="s">
        <v>388</v>
      </c>
      <c r="I7" s="24">
        <v>3.2</v>
      </c>
    </row>
    <row r="8" spans="1:9" x14ac:dyDescent="0.25">
      <c r="A8" s="12">
        <v>3</v>
      </c>
      <c r="B8" s="12" t="s">
        <v>8</v>
      </c>
      <c r="C8" s="12">
        <v>29</v>
      </c>
      <c r="D8" s="12" t="s">
        <v>7</v>
      </c>
      <c r="E8" s="12">
        <v>1</v>
      </c>
      <c r="F8" s="12" t="s">
        <v>14</v>
      </c>
      <c r="G8" s="12" t="s">
        <v>14</v>
      </c>
      <c r="H8" s="12" t="s">
        <v>388</v>
      </c>
      <c r="I8" s="24">
        <v>14.9</v>
      </c>
    </row>
    <row r="9" spans="1:9" x14ac:dyDescent="0.25">
      <c r="A9" s="13">
        <v>3</v>
      </c>
      <c r="B9" s="13" t="s">
        <v>8</v>
      </c>
      <c r="C9" s="13">
        <v>29</v>
      </c>
      <c r="D9" s="13" t="s">
        <v>7</v>
      </c>
      <c r="E9" s="13">
        <v>1</v>
      </c>
      <c r="F9" s="13" t="s">
        <v>14</v>
      </c>
      <c r="G9" s="12" t="s">
        <v>5</v>
      </c>
      <c r="H9" s="12" t="s">
        <v>388</v>
      </c>
      <c r="I9" s="24">
        <v>29.9</v>
      </c>
    </row>
    <row r="10" spans="1:9" x14ac:dyDescent="0.25">
      <c r="A10" s="13">
        <v>3</v>
      </c>
      <c r="B10" s="13" t="s">
        <v>8</v>
      </c>
      <c r="C10" s="13">
        <v>29</v>
      </c>
      <c r="D10" s="13" t="s">
        <v>7</v>
      </c>
      <c r="E10" s="13">
        <v>1</v>
      </c>
      <c r="F10" s="13" t="s">
        <v>14</v>
      </c>
      <c r="G10" s="12" t="s">
        <v>6</v>
      </c>
      <c r="H10" s="12" t="s">
        <v>388</v>
      </c>
      <c r="I10" s="24">
        <v>15</v>
      </c>
    </row>
    <row r="11" spans="1:9" x14ac:dyDescent="0.25">
      <c r="A11" s="13">
        <v>3</v>
      </c>
      <c r="B11" s="13" t="s">
        <v>8</v>
      </c>
      <c r="C11" s="13">
        <v>29</v>
      </c>
      <c r="D11" s="13" t="s">
        <v>7</v>
      </c>
      <c r="E11" s="13">
        <v>1</v>
      </c>
      <c r="F11" s="13" t="s">
        <v>14</v>
      </c>
      <c r="G11" s="12" t="s">
        <v>15</v>
      </c>
      <c r="H11" s="12" t="s">
        <v>388</v>
      </c>
      <c r="I11" s="24">
        <v>28.9</v>
      </c>
    </row>
    <row r="12" spans="1:9" x14ac:dyDescent="0.25">
      <c r="A12" s="13">
        <v>3</v>
      </c>
      <c r="B12" s="13" t="s">
        <v>8</v>
      </c>
      <c r="C12" s="13">
        <v>29</v>
      </c>
      <c r="D12" s="13" t="s">
        <v>7</v>
      </c>
      <c r="E12" s="13">
        <v>1</v>
      </c>
      <c r="F12" s="12" t="s">
        <v>5</v>
      </c>
      <c r="G12" s="12" t="s">
        <v>14</v>
      </c>
      <c r="H12" s="12" t="s">
        <v>388</v>
      </c>
      <c r="I12" s="24">
        <v>31.2</v>
      </c>
    </row>
    <row r="13" spans="1:9" x14ac:dyDescent="0.25">
      <c r="A13" s="13">
        <v>3</v>
      </c>
      <c r="B13" s="13" t="s">
        <v>8</v>
      </c>
      <c r="C13" s="13">
        <v>29</v>
      </c>
      <c r="D13" s="13" t="s">
        <v>7</v>
      </c>
      <c r="E13" s="13">
        <v>1</v>
      </c>
      <c r="F13" s="13" t="s">
        <v>5</v>
      </c>
      <c r="G13" s="12" t="s">
        <v>5</v>
      </c>
      <c r="H13" s="12" t="s">
        <v>388</v>
      </c>
      <c r="I13" s="24">
        <v>38.299999999999997</v>
      </c>
    </row>
    <row r="14" spans="1:9" x14ac:dyDescent="0.25">
      <c r="A14" s="13">
        <v>3</v>
      </c>
      <c r="B14" s="13" t="s">
        <v>8</v>
      </c>
      <c r="C14" s="13">
        <v>29</v>
      </c>
      <c r="D14" s="13" t="s">
        <v>7</v>
      </c>
      <c r="E14" s="13">
        <v>1</v>
      </c>
      <c r="F14" s="13" t="s">
        <v>5</v>
      </c>
      <c r="G14" s="12" t="s">
        <v>6</v>
      </c>
      <c r="H14" s="12" t="s">
        <v>388</v>
      </c>
      <c r="I14" s="24">
        <v>17.5</v>
      </c>
    </row>
    <row r="15" spans="1:9" x14ac:dyDescent="0.25">
      <c r="A15" s="13">
        <v>3</v>
      </c>
      <c r="B15" s="13" t="s">
        <v>8</v>
      </c>
      <c r="C15" s="13">
        <v>29</v>
      </c>
      <c r="D15" s="13" t="s">
        <v>7</v>
      </c>
      <c r="E15" s="13">
        <v>1</v>
      </c>
      <c r="F15" s="13" t="s">
        <v>5</v>
      </c>
      <c r="G15" s="12" t="s">
        <v>15</v>
      </c>
      <c r="H15" s="12" t="s">
        <v>388</v>
      </c>
      <c r="I15" s="24">
        <v>32.9</v>
      </c>
    </row>
    <row r="16" spans="1:9" x14ac:dyDescent="0.25">
      <c r="A16" s="13">
        <v>3</v>
      </c>
      <c r="B16" s="13" t="s">
        <v>8</v>
      </c>
      <c r="C16" s="13">
        <v>29</v>
      </c>
      <c r="D16" s="13" t="s">
        <v>7</v>
      </c>
      <c r="E16" s="13">
        <v>1</v>
      </c>
      <c r="F16" s="12" t="s">
        <v>6</v>
      </c>
      <c r="G16" s="12" t="s">
        <v>14</v>
      </c>
      <c r="H16" s="12" t="s">
        <v>388</v>
      </c>
      <c r="I16" s="24">
        <v>9.1</v>
      </c>
    </row>
    <row r="17" spans="1:9" x14ac:dyDescent="0.25">
      <c r="A17" s="13">
        <v>3</v>
      </c>
      <c r="B17" s="13" t="s">
        <v>8</v>
      </c>
      <c r="C17" s="13">
        <v>29</v>
      </c>
      <c r="D17" s="13" t="s">
        <v>7</v>
      </c>
      <c r="E17" s="13">
        <v>1</v>
      </c>
      <c r="F17" s="13" t="s">
        <v>6</v>
      </c>
      <c r="G17" s="12" t="s">
        <v>5</v>
      </c>
      <c r="H17" s="12" t="s">
        <v>388</v>
      </c>
      <c r="I17" s="24">
        <v>40</v>
      </c>
    </row>
    <row r="18" spans="1:9" x14ac:dyDescent="0.25">
      <c r="A18" s="13">
        <v>3</v>
      </c>
      <c r="B18" s="13" t="s">
        <v>8</v>
      </c>
      <c r="C18" s="13">
        <v>29</v>
      </c>
      <c r="D18" s="13" t="s">
        <v>7</v>
      </c>
      <c r="E18" s="13">
        <v>1</v>
      </c>
      <c r="F18" s="13" t="s">
        <v>6</v>
      </c>
      <c r="G18" s="12" t="s">
        <v>6</v>
      </c>
      <c r="H18" s="12" t="s">
        <v>388</v>
      </c>
      <c r="I18" s="24">
        <v>9.3000000000000007</v>
      </c>
    </row>
    <row r="19" spans="1:9" x14ac:dyDescent="0.25">
      <c r="A19" s="13">
        <v>3</v>
      </c>
      <c r="B19" s="13" t="s">
        <v>8</v>
      </c>
      <c r="C19" s="13">
        <v>29</v>
      </c>
      <c r="D19" s="13" t="s">
        <v>7</v>
      </c>
      <c r="E19" s="13">
        <v>1</v>
      </c>
      <c r="F19" s="13" t="s">
        <v>6</v>
      </c>
      <c r="G19" s="12" t="s">
        <v>15</v>
      </c>
      <c r="H19" s="12" t="s">
        <v>388</v>
      </c>
      <c r="I19" s="24">
        <v>23</v>
      </c>
    </row>
    <row r="20" spans="1:9" x14ac:dyDescent="0.25">
      <c r="A20" s="13">
        <v>3</v>
      </c>
      <c r="B20" s="13" t="s">
        <v>8</v>
      </c>
      <c r="C20" s="13">
        <v>29</v>
      </c>
      <c r="D20" s="13" t="s">
        <v>7</v>
      </c>
      <c r="E20" s="13">
        <v>1</v>
      </c>
      <c r="F20" s="12" t="s">
        <v>15</v>
      </c>
      <c r="G20" s="12" t="s">
        <v>14</v>
      </c>
      <c r="H20" s="12" t="s">
        <v>388</v>
      </c>
      <c r="I20" s="24">
        <v>22.2</v>
      </c>
    </row>
    <row r="21" spans="1:9" x14ac:dyDescent="0.25">
      <c r="A21" s="13">
        <v>3</v>
      </c>
      <c r="B21" s="13" t="s">
        <v>8</v>
      </c>
      <c r="C21" s="13">
        <v>29</v>
      </c>
      <c r="D21" s="13" t="s">
        <v>7</v>
      </c>
      <c r="E21" s="13">
        <v>1</v>
      </c>
      <c r="F21" s="13" t="s">
        <v>15</v>
      </c>
      <c r="G21" s="12" t="s">
        <v>5</v>
      </c>
      <c r="H21" s="12" t="s">
        <v>388</v>
      </c>
      <c r="I21" s="24">
        <v>39.799999999999997</v>
      </c>
    </row>
    <row r="22" spans="1:9" x14ac:dyDescent="0.25">
      <c r="A22" s="13">
        <v>3</v>
      </c>
      <c r="B22" s="13" t="s">
        <v>8</v>
      </c>
      <c r="C22" s="13">
        <v>29</v>
      </c>
      <c r="D22" s="13" t="s">
        <v>7</v>
      </c>
      <c r="E22" s="13">
        <v>1</v>
      </c>
      <c r="F22" s="13" t="s">
        <v>15</v>
      </c>
      <c r="G22" s="12" t="s">
        <v>6</v>
      </c>
      <c r="H22" s="12" t="s">
        <v>388</v>
      </c>
      <c r="I22" s="24">
        <v>36.4</v>
      </c>
    </row>
    <row r="23" spans="1:9" x14ac:dyDescent="0.25">
      <c r="A23" s="13">
        <v>3</v>
      </c>
      <c r="B23" s="13" t="s">
        <v>8</v>
      </c>
      <c r="C23" s="13">
        <v>29</v>
      </c>
      <c r="D23" s="13" t="s">
        <v>7</v>
      </c>
      <c r="E23" s="13">
        <v>1</v>
      </c>
      <c r="F23" s="13" t="s">
        <v>15</v>
      </c>
      <c r="G23" s="12" t="s">
        <v>15</v>
      </c>
      <c r="H23" s="12" t="s">
        <v>388</v>
      </c>
      <c r="I23" s="24">
        <v>28</v>
      </c>
    </row>
    <row r="24" spans="1:9" x14ac:dyDescent="0.25">
      <c r="A24" s="13">
        <v>3</v>
      </c>
      <c r="B24" s="13" t="s">
        <v>8</v>
      </c>
      <c r="C24" s="13">
        <v>29</v>
      </c>
      <c r="D24" s="13" t="s">
        <v>7</v>
      </c>
      <c r="E24" s="12">
        <v>2</v>
      </c>
      <c r="F24" s="12" t="s">
        <v>14</v>
      </c>
      <c r="G24" s="12" t="s">
        <v>14</v>
      </c>
      <c r="H24" s="12" t="s">
        <v>388</v>
      </c>
      <c r="I24" s="24">
        <v>29</v>
      </c>
    </row>
    <row r="25" spans="1:9" x14ac:dyDescent="0.25">
      <c r="A25" s="13">
        <v>3</v>
      </c>
      <c r="B25" s="13" t="s">
        <v>8</v>
      </c>
      <c r="C25" s="13">
        <v>29</v>
      </c>
      <c r="D25" s="13" t="s">
        <v>7</v>
      </c>
      <c r="E25" s="13">
        <v>2</v>
      </c>
      <c r="F25" s="13" t="s">
        <v>14</v>
      </c>
      <c r="G25" s="12" t="s">
        <v>5</v>
      </c>
      <c r="H25" s="12" t="s">
        <v>388</v>
      </c>
      <c r="I25" s="24">
        <v>35.299999999999997</v>
      </c>
    </row>
    <row r="26" spans="1:9" x14ac:dyDescent="0.25">
      <c r="A26" s="13">
        <v>3</v>
      </c>
      <c r="B26" s="13" t="s">
        <v>8</v>
      </c>
      <c r="C26" s="13">
        <v>29</v>
      </c>
      <c r="D26" s="13" t="s">
        <v>7</v>
      </c>
      <c r="E26" s="13">
        <v>2</v>
      </c>
      <c r="F26" s="13" t="s">
        <v>14</v>
      </c>
      <c r="G26" s="12" t="s">
        <v>6</v>
      </c>
      <c r="H26" s="12" t="s">
        <v>388</v>
      </c>
      <c r="I26" s="24">
        <v>30.1</v>
      </c>
    </row>
    <row r="27" spans="1:9" x14ac:dyDescent="0.25">
      <c r="A27" s="13">
        <v>3</v>
      </c>
      <c r="B27" s="13" t="s">
        <v>8</v>
      </c>
      <c r="C27" s="13">
        <v>29</v>
      </c>
      <c r="D27" s="13" t="s">
        <v>7</v>
      </c>
      <c r="E27" s="13">
        <v>2</v>
      </c>
      <c r="F27" s="13" t="s">
        <v>14</v>
      </c>
      <c r="G27" s="12" t="s">
        <v>15</v>
      </c>
      <c r="H27" s="12" t="s">
        <v>388</v>
      </c>
      <c r="I27" s="24">
        <v>28.6</v>
      </c>
    </row>
    <row r="28" spans="1:9" x14ac:dyDescent="0.25">
      <c r="A28" s="13">
        <v>3</v>
      </c>
      <c r="B28" s="13" t="s">
        <v>8</v>
      </c>
      <c r="C28" s="13">
        <v>29</v>
      </c>
      <c r="D28" s="13" t="s">
        <v>7</v>
      </c>
      <c r="E28" s="13">
        <v>2</v>
      </c>
      <c r="F28" s="12" t="s">
        <v>5</v>
      </c>
      <c r="G28" s="12" t="s">
        <v>14</v>
      </c>
      <c r="H28" s="12" t="s">
        <v>388</v>
      </c>
      <c r="I28" s="24">
        <v>34.5</v>
      </c>
    </row>
    <row r="29" spans="1:9" x14ac:dyDescent="0.25">
      <c r="A29" s="13">
        <v>3</v>
      </c>
      <c r="B29" s="13" t="s">
        <v>8</v>
      </c>
      <c r="C29" s="13">
        <v>29</v>
      </c>
      <c r="D29" s="13" t="s">
        <v>7</v>
      </c>
      <c r="E29" s="13">
        <v>2</v>
      </c>
      <c r="F29" s="13" t="s">
        <v>5</v>
      </c>
      <c r="G29" s="12" t="s">
        <v>5</v>
      </c>
      <c r="H29" s="12" t="s">
        <v>388</v>
      </c>
      <c r="I29" s="24">
        <v>19.7</v>
      </c>
    </row>
    <row r="30" spans="1:9" x14ac:dyDescent="0.25">
      <c r="A30" s="13">
        <v>3</v>
      </c>
      <c r="B30" s="13" t="s">
        <v>8</v>
      </c>
      <c r="C30" s="13">
        <v>29</v>
      </c>
      <c r="D30" s="13" t="s">
        <v>7</v>
      </c>
      <c r="E30" s="13">
        <v>2</v>
      </c>
      <c r="F30" s="13" t="s">
        <v>5</v>
      </c>
      <c r="G30" s="12" t="s">
        <v>6</v>
      </c>
      <c r="H30" s="12" t="s">
        <v>388</v>
      </c>
      <c r="I30" s="24">
        <v>16.5</v>
      </c>
    </row>
    <row r="31" spans="1:9" x14ac:dyDescent="0.25">
      <c r="A31" s="13">
        <v>3</v>
      </c>
      <c r="B31" s="13" t="s">
        <v>8</v>
      </c>
      <c r="C31" s="13">
        <v>29</v>
      </c>
      <c r="D31" s="13" t="s">
        <v>7</v>
      </c>
      <c r="E31" s="13">
        <v>2</v>
      </c>
      <c r="F31" s="13" t="s">
        <v>5</v>
      </c>
      <c r="G31" s="12" t="s">
        <v>15</v>
      </c>
      <c r="H31" s="12" t="s">
        <v>388</v>
      </c>
      <c r="I31" s="24">
        <v>8.8000000000000007</v>
      </c>
    </row>
    <row r="32" spans="1:9" x14ac:dyDescent="0.25">
      <c r="A32" s="13">
        <v>3</v>
      </c>
      <c r="B32" s="13" t="s">
        <v>8</v>
      </c>
      <c r="C32" s="13">
        <v>29</v>
      </c>
      <c r="D32" s="13" t="s">
        <v>7</v>
      </c>
      <c r="E32" s="13">
        <v>2</v>
      </c>
      <c r="F32" s="12" t="s">
        <v>6</v>
      </c>
      <c r="G32" s="12" t="s">
        <v>14</v>
      </c>
      <c r="H32" s="12" t="s">
        <v>388</v>
      </c>
      <c r="I32" s="24">
        <v>33.200000000000003</v>
      </c>
    </row>
    <row r="33" spans="1:9" x14ac:dyDescent="0.25">
      <c r="A33" s="13">
        <v>3</v>
      </c>
      <c r="B33" s="13" t="s">
        <v>8</v>
      </c>
      <c r="C33" s="13">
        <v>29</v>
      </c>
      <c r="D33" s="13" t="s">
        <v>7</v>
      </c>
      <c r="E33" s="13">
        <v>2</v>
      </c>
      <c r="F33" s="13" t="s">
        <v>6</v>
      </c>
      <c r="G33" s="12" t="s">
        <v>5</v>
      </c>
      <c r="H33" s="12" t="s">
        <v>388</v>
      </c>
      <c r="I33" s="24">
        <v>37.5</v>
      </c>
    </row>
    <row r="34" spans="1:9" x14ac:dyDescent="0.25">
      <c r="A34" s="13">
        <v>3</v>
      </c>
      <c r="B34" s="13" t="s">
        <v>8</v>
      </c>
      <c r="C34" s="13">
        <v>29</v>
      </c>
      <c r="D34" s="13" t="s">
        <v>7</v>
      </c>
      <c r="E34" s="13">
        <v>2</v>
      </c>
      <c r="F34" s="13" t="s">
        <v>6</v>
      </c>
      <c r="G34" s="12" t="s">
        <v>6</v>
      </c>
      <c r="H34" s="12" t="s">
        <v>388</v>
      </c>
      <c r="I34" s="24">
        <v>30.2</v>
      </c>
    </row>
    <row r="35" spans="1:9" x14ac:dyDescent="0.25">
      <c r="A35" s="13">
        <v>3</v>
      </c>
      <c r="B35" s="13" t="s">
        <v>8</v>
      </c>
      <c r="C35" s="13">
        <v>29</v>
      </c>
      <c r="D35" s="13" t="s">
        <v>7</v>
      </c>
      <c r="E35" s="13">
        <v>2</v>
      </c>
      <c r="F35" s="13" t="s">
        <v>6</v>
      </c>
      <c r="G35" s="12" t="s">
        <v>15</v>
      </c>
      <c r="H35" s="12" t="s">
        <v>388</v>
      </c>
      <c r="I35" s="24">
        <v>25.4</v>
      </c>
    </row>
    <row r="36" spans="1:9" x14ac:dyDescent="0.25">
      <c r="A36" s="13">
        <v>3</v>
      </c>
      <c r="B36" s="13" t="s">
        <v>8</v>
      </c>
      <c r="C36" s="13">
        <v>29</v>
      </c>
      <c r="D36" s="13" t="s">
        <v>7</v>
      </c>
      <c r="E36" s="13">
        <v>2</v>
      </c>
      <c r="F36" s="12" t="s">
        <v>15</v>
      </c>
      <c r="G36" s="12" t="s">
        <v>14</v>
      </c>
      <c r="H36" s="12" t="s">
        <v>388</v>
      </c>
      <c r="I36" s="24">
        <v>7.3</v>
      </c>
    </row>
    <row r="37" spans="1:9" x14ac:dyDescent="0.25">
      <c r="A37" s="13">
        <v>3</v>
      </c>
      <c r="B37" s="13" t="s">
        <v>8</v>
      </c>
      <c r="C37" s="13">
        <v>29</v>
      </c>
      <c r="D37" s="13" t="s">
        <v>7</v>
      </c>
      <c r="E37" s="13">
        <v>2</v>
      </c>
      <c r="F37" s="13" t="s">
        <v>15</v>
      </c>
      <c r="G37" s="12" t="s">
        <v>5</v>
      </c>
      <c r="H37" s="12" t="s">
        <v>388</v>
      </c>
      <c r="I37" s="24">
        <v>17.399999999999999</v>
      </c>
    </row>
    <row r="38" spans="1:9" x14ac:dyDescent="0.25">
      <c r="A38" s="13">
        <v>3</v>
      </c>
      <c r="B38" s="13" t="s">
        <v>8</v>
      </c>
      <c r="C38" s="13">
        <v>29</v>
      </c>
      <c r="D38" s="13" t="s">
        <v>7</v>
      </c>
      <c r="E38" s="13">
        <v>2</v>
      </c>
      <c r="F38" s="13" t="s">
        <v>15</v>
      </c>
      <c r="G38" s="12" t="s">
        <v>6</v>
      </c>
      <c r="H38" s="12" t="s">
        <v>388</v>
      </c>
      <c r="I38" s="24">
        <v>16.399999999999999</v>
      </c>
    </row>
    <row r="39" spans="1:9" x14ac:dyDescent="0.25">
      <c r="A39" s="13">
        <v>3</v>
      </c>
      <c r="B39" s="13" t="s">
        <v>8</v>
      </c>
      <c r="C39" s="13">
        <v>29</v>
      </c>
      <c r="D39" s="13" t="s">
        <v>7</v>
      </c>
      <c r="E39" s="13">
        <v>2</v>
      </c>
      <c r="F39" s="13" t="s">
        <v>15</v>
      </c>
      <c r="G39" s="12" t="s">
        <v>15</v>
      </c>
      <c r="H39" s="12" t="s">
        <v>388</v>
      </c>
      <c r="I39" s="24">
        <v>35.200000000000003</v>
      </c>
    </row>
    <row r="40" spans="1:9" x14ac:dyDescent="0.25">
      <c r="A40" s="13">
        <v>3</v>
      </c>
      <c r="B40" s="13" t="s">
        <v>8</v>
      </c>
      <c r="C40" s="13">
        <v>29</v>
      </c>
      <c r="D40" s="13" t="s">
        <v>7</v>
      </c>
      <c r="E40" s="12">
        <v>3</v>
      </c>
      <c r="F40" s="12" t="s">
        <v>14</v>
      </c>
      <c r="G40" s="12" t="s">
        <v>14</v>
      </c>
      <c r="H40" s="12" t="s">
        <v>388</v>
      </c>
      <c r="I40" s="24">
        <v>30.7</v>
      </c>
    </row>
    <row r="41" spans="1:9" x14ac:dyDescent="0.25">
      <c r="A41" s="13">
        <v>3</v>
      </c>
      <c r="B41" s="13" t="s">
        <v>8</v>
      </c>
      <c r="C41" s="13">
        <v>29</v>
      </c>
      <c r="D41" s="13" t="s">
        <v>7</v>
      </c>
      <c r="E41" s="13">
        <v>3</v>
      </c>
      <c r="F41" s="13" t="s">
        <v>14</v>
      </c>
      <c r="G41" s="12" t="s">
        <v>5</v>
      </c>
      <c r="H41" s="12" t="s">
        <v>388</v>
      </c>
      <c r="I41" s="24">
        <v>34.1</v>
      </c>
    </row>
    <row r="42" spans="1:9" x14ac:dyDescent="0.25">
      <c r="A42" s="13">
        <v>3</v>
      </c>
      <c r="B42" s="13" t="s">
        <v>8</v>
      </c>
      <c r="C42" s="13">
        <v>29</v>
      </c>
      <c r="D42" s="13" t="s">
        <v>7</v>
      </c>
      <c r="E42" s="13">
        <v>3</v>
      </c>
      <c r="F42" s="13" t="s">
        <v>14</v>
      </c>
      <c r="G42" s="12" t="s">
        <v>6</v>
      </c>
      <c r="H42" s="12" t="s">
        <v>388</v>
      </c>
      <c r="I42" s="24">
        <v>28.1</v>
      </c>
    </row>
    <row r="43" spans="1:9" x14ac:dyDescent="0.25">
      <c r="A43" s="13">
        <v>3</v>
      </c>
      <c r="B43" s="13" t="s">
        <v>8</v>
      </c>
      <c r="C43" s="13">
        <v>29</v>
      </c>
      <c r="D43" s="13" t="s">
        <v>7</v>
      </c>
      <c r="E43" s="13">
        <v>3</v>
      </c>
      <c r="F43" s="13" t="s">
        <v>14</v>
      </c>
      <c r="G43" s="12" t="s">
        <v>15</v>
      </c>
      <c r="H43" s="12" t="s">
        <v>388</v>
      </c>
      <c r="I43" s="24">
        <v>32</v>
      </c>
    </row>
    <row r="44" spans="1:9" x14ac:dyDescent="0.25">
      <c r="A44" s="13">
        <v>3</v>
      </c>
      <c r="B44" s="13" t="s">
        <v>8</v>
      </c>
      <c r="C44" s="13">
        <v>29</v>
      </c>
      <c r="D44" s="13" t="s">
        <v>7</v>
      </c>
      <c r="E44" s="13">
        <v>3</v>
      </c>
      <c r="F44" s="12" t="s">
        <v>5</v>
      </c>
      <c r="G44" s="12" t="s">
        <v>14</v>
      </c>
      <c r="H44" s="12" t="s">
        <v>388</v>
      </c>
      <c r="I44" s="24">
        <v>30</v>
      </c>
    </row>
    <row r="45" spans="1:9" x14ac:dyDescent="0.25">
      <c r="A45" s="13">
        <v>3</v>
      </c>
      <c r="B45" s="13" t="s">
        <v>8</v>
      </c>
      <c r="C45" s="13">
        <v>29</v>
      </c>
      <c r="D45" s="13" t="s">
        <v>7</v>
      </c>
      <c r="E45" s="13">
        <v>3</v>
      </c>
      <c r="F45" s="13" t="s">
        <v>5</v>
      </c>
      <c r="G45" s="12" t="s">
        <v>5</v>
      </c>
      <c r="H45" s="12" t="s">
        <v>388</v>
      </c>
      <c r="I45" s="24">
        <v>22.8</v>
      </c>
    </row>
    <row r="46" spans="1:9" x14ac:dyDescent="0.25">
      <c r="A46" s="13">
        <v>3</v>
      </c>
      <c r="B46" s="13" t="s">
        <v>8</v>
      </c>
      <c r="C46" s="13">
        <v>29</v>
      </c>
      <c r="D46" s="13" t="s">
        <v>7</v>
      </c>
      <c r="E46" s="13">
        <v>3</v>
      </c>
      <c r="F46" s="13" t="s">
        <v>5</v>
      </c>
      <c r="G46" s="12" t="s">
        <v>6</v>
      </c>
      <c r="H46" s="12" t="s">
        <v>388</v>
      </c>
      <c r="I46" s="24">
        <v>11.7</v>
      </c>
    </row>
    <row r="47" spans="1:9" x14ac:dyDescent="0.25">
      <c r="A47" s="13">
        <v>3</v>
      </c>
      <c r="B47" s="13" t="s">
        <v>8</v>
      </c>
      <c r="C47" s="13">
        <v>29</v>
      </c>
      <c r="D47" s="13" t="s">
        <v>7</v>
      </c>
      <c r="E47" s="13">
        <v>3</v>
      </c>
      <c r="F47" s="12" t="s">
        <v>6</v>
      </c>
      <c r="G47" s="12" t="s">
        <v>14</v>
      </c>
      <c r="H47" s="12" t="s">
        <v>388</v>
      </c>
      <c r="I47" s="24">
        <v>30.4</v>
      </c>
    </row>
    <row r="48" spans="1:9" x14ac:dyDescent="0.25">
      <c r="A48" s="13">
        <v>3</v>
      </c>
      <c r="B48" s="13" t="s">
        <v>8</v>
      </c>
      <c r="C48" s="13">
        <v>29</v>
      </c>
      <c r="D48" s="13" t="s">
        <v>7</v>
      </c>
      <c r="E48" s="13">
        <v>3</v>
      </c>
      <c r="F48" s="13" t="s">
        <v>6</v>
      </c>
      <c r="G48" s="12" t="s">
        <v>5</v>
      </c>
      <c r="H48" s="12" t="s">
        <v>388</v>
      </c>
      <c r="I48" s="24">
        <v>32.200000000000003</v>
      </c>
    </row>
    <row r="49" spans="1:9" x14ac:dyDescent="0.25">
      <c r="A49" s="13">
        <v>3</v>
      </c>
      <c r="B49" s="13" t="s">
        <v>8</v>
      </c>
      <c r="C49" s="13">
        <v>29</v>
      </c>
      <c r="D49" s="13" t="s">
        <v>7</v>
      </c>
      <c r="E49" s="13">
        <v>3</v>
      </c>
      <c r="F49" s="13" t="s">
        <v>6</v>
      </c>
      <c r="G49" s="12" t="s">
        <v>6</v>
      </c>
      <c r="H49" s="12" t="s">
        <v>388</v>
      </c>
      <c r="I49" s="24">
        <v>30</v>
      </c>
    </row>
    <row r="50" spans="1:9" x14ac:dyDescent="0.25">
      <c r="A50" s="13">
        <v>3</v>
      </c>
      <c r="B50" s="13" t="s">
        <v>8</v>
      </c>
      <c r="C50" s="13">
        <v>29</v>
      </c>
      <c r="D50" s="13" t="s">
        <v>7</v>
      </c>
      <c r="E50" s="13">
        <v>3</v>
      </c>
      <c r="F50" s="13" t="s">
        <v>6</v>
      </c>
      <c r="G50" s="12" t="s">
        <v>15</v>
      </c>
      <c r="H50" s="12" t="s">
        <v>388</v>
      </c>
      <c r="I50" s="24">
        <v>32.6</v>
      </c>
    </row>
    <row r="51" spans="1:9" x14ac:dyDescent="0.25">
      <c r="A51" s="13">
        <v>3</v>
      </c>
      <c r="B51" s="13" t="s">
        <v>8</v>
      </c>
      <c r="C51" s="13">
        <v>29</v>
      </c>
      <c r="D51" s="13" t="s">
        <v>7</v>
      </c>
      <c r="E51" s="13">
        <v>3</v>
      </c>
      <c r="F51" s="12" t="s">
        <v>15</v>
      </c>
      <c r="G51" s="12" t="s">
        <v>14</v>
      </c>
      <c r="H51" s="12" t="s">
        <v>388</v>
      </c>
      <c r="I51" s="24">
        <v>29.1</v>
      </c>
    </row>
    <row r="52" spans="1:9" x14ac:dyDescent="0.25">
      <c r="A52" s="13">
        <v>3</v>
      </c>
      <c r="B52" s="13" t="s">
        <v>8</v>
      </c>
      <c r="C52" s="13">
        <v>29</v>
      </c>
      <c r="D52" s="13" t="s">
        <v>7</v>
      </c>
      <c r="E52" s="13">
        <v>3</v>
      </c>
      <c r="F52" s="13" t="s">
        <v>15</v>
      </c>
      <c r="G52" s="12" t="s">
        <v>5</v>
      </c>
      <c r="H52" s="12" t="s">
        <v>388</v>
      </c>
      <c r="I52" s="24">
        <v>29.7</v>
      </c>
    </row>
    <row r="53" spans="1:9" x14ac:dyDescent="0.25">
      <c r="A53" s="13">
        <v>3</v>
      </c>
      <c r="B53" s="13" t="s">
        <v>8</v>
      </c>
      <c r="C53" s="13">
        <v>29</v>
      </c>
      <c r="D53" s="13" t="s">
        <v>7</v>
      </c>
      <c r="E53" s="13">
        <v>3</v>
      </c>
      <c r="F53" s="13" t="s">
        <v>15</v>
      </c>
      <c r="G53" s="12" t="s">
        <v>6</v>
      </c>
      <c r="H53" s="12" t="s">
        <v>388</v>
      </c>
      <c r="I53" s="24">
        <v>28.3</v>
      </c>
    </row>
    <row r="54" spans="1:9" x14ac:dyDescent="0.25">
      <c r="A54" s="13">
        <v>3</v>
      </c>
      <c r="B54" s="13" t="s">
        <v>8</v>
      </c>
      <c r="C54" s="13">
        <v>29</v>
      </c>
      <c r="D54" s="13" t="s">
        <v>7</v>
      </c>
      <c r="E54" s="13">
        <v>3</v>
      </c>
      <c r="F54" s="13" t="s">
        <v>15</v>
      </c>
      <c r="G54" s="12" t="s">
        <v>15</v>
      </c>
      <c r="H54" s="12" t="s">
        <v>388</v>
      </c>
      <c r="I54" s="24">
        <v>30.2</v>
      </c>
    </row>
    <row r="55" spans="1:9" x14ac:dyDescent="0.25">
      <c r="A55" s="13">
        <v>3</v>
      </c>
      <c r="B55" s="13" t="s">
        <v>8</v>
      </c>
      <c r="C55" s="13">
        <v>29</v>
      </c>
      <c r="D55" s="13" t="s">
        <v>7</v>
      </c>
      <c r="E55" s="12">
        <v>9</v>
      </c>
      <c r="F55" s="12" t="s">
        <v>14</v>
      </c>
      <c r="G55" s="12" t="s">
        <v>5</v>
      </c>
      <c r="H55" s="12" t="s">
        <v>388</v>
      </c>
      <c r="I55" s="24">
        <v>3.8</v>
      </c>
    </row>
    <row r="56" spans="1:9" x14ac:dyDescent="0.25">
      <c r="A56" s="13">
        <v>3</v>
      </c>
      <c r="B56" s="13" t="s">
        <v>8</v>
      </c>
      <c r="C56" s="13">
        <v>29</v>
      </c>
      <c r="D56" s="13" t="s">
        <v>7</v>
      </c>
      <c r="E56" s="13">
        <v>9</v>
      </c>
      <c r="F56" s="13" t="s">
        <v>14</v>
      </c>
      <c r="G56" s="12" t="s">
        <v>6</v>
      </c>
      <c r="H56" s="12" t="s">
        <v>388</v>
      </c>
      <c r="I56" s="24">
        <v>1</v>
      </c>
    </row>
    <row r="57" spans="1:9" x14ac:dyDescent="0.25">
      <c r="A57" s="13">
        <v>3</v>
      </c>
      <c r="B57" s="13" t="s">
        <v>8</v>
      </c>
      <c r="C57" s="13">
        <v>29</v>
      </c>
      <c r="D57" s="13" t="s">
        <v>7</v>
      </c>
      <c r="E57" s="13">
        <v>9</v>
      </c>
      <c r="F57" s="13" t="s">
        <v>14</v>
      </c>
      <c r="G57" s="12" t="s">
        <v>15</v>
      </c>
      <c r="H57" s="12" t="s">
        <v>388</v>
      </c>
      <c r="I57" s="24">
        <v>36.6</v>
      </c>
    </row>
    <row r="58" spans="1:9" x14ac:dyDescent="0.25">
      <c r="A58" s="13">
        <v>3</v>
      </c>
      <c r="B58" s="13" t="s">
        <v>8</v>
      </c>
      <c r="C58" s="13">
        <v>29</v>
      </c>
      <c r="D58" s="13" t="s">
        <v>7</v>
      </c>
      <c r="E58" s="13">
        <v>9</v>
      </c>
      <c r="F58" s="12" t="s">
        <v>6</v>
      </c>
      <c r="G58" s="12" t="s">
        <v>14</v>
      </c>
      <c r="H58" s="12" t="s">
        <v>388</v>
      </c>
      <c r="I58" s="24">
        <v>0.2</v>
      </c>
    </row>
    <row r="59" spans="1:9" x14ac:dyDescent="0.25">
      <c r="A59" s="13">
        <v>3</v>
      </c>
      <c r="B59" s="13" t="s">
        <v>8</v>
      </c>
      <c r="C59" s="13">
        <v>29</v>
      </c>
      <c r="D59" s="13" t="s">
        <v>7</v>
      </c>
      <c r="E59" s="13">
        <v>9</v>
      </c>
      <c r="F59" s="13" t="s">
        <v>6</v>
      </c>
      <c r="G59" s="12" t="s">
        <v>5</v>
      </c>
      <c r="H59" s="12" t="s">
        <v>388</v>
      </c>
      <c r="I59" s="24">
        <v>24.8</v>
      </c>
    </row>
    <row r="60" spans="1:9" x14ac:dyDescent="0.25">
      <c r="A60" s="13">
        <v>3</v>
      </c>
      <c r="B60" s="13" t="s">
        <v>8</v>
      </c>
      <c r="C60" s="13">
        <v>29</v>
      </c>
      <c r="D60" s="13" t="s">
        <v>7</v>
      </c>
      <c r="E60" s="12">
        <v>10</v>
      </c>
      <c r="F60" s="12" t="s">
        <v>14</v>
      </c>
      <c r="G60" s="12" t="s">
        <v>15</v>
      </c>
      <c r="H60" s="12" t="s">
        <v>388</v>
      </c>
      <c r="I60" s="24">
        <v>4.5999999999999996</v>
      </c>
    </row>
    <row r="61" spans="1:9" x14ac:dyDescent="0.25">
      <c r="A61" s="13">
        <v>3</v>
      </c>
      <c r="B61" s="13" t="s">
        <v>8</v>
      </c>
      <c r="C61" s="13">
        <v>29</v>
      </c>
      <c r="D61" s="13" t="s">
        <v>7</v>
      </c>
      <c r="E61" s="13">
        <v>10</v>
      </c>
      <c r="F61" s="12" t="s">
        <v>5</v>
      </c>
      <c r="G61" s="12" t="s">
        <v>6</v>
      </c>
      <c r="H61" s="12" t="s">
        <v>388</v>
      </c>
      <c r="I61" s="24">
        <v>22.8</v>
      </c>
    </row>
    <row r="62" spans="1:9" x14ac:dyDescent="0.25">
      <c r="A62" s="13">
        <v>3</v>
      </c>
      <c r="B62" s="13" t="s">
        <v>8</v>
      </c>
      <c r="C62" s="13">
        <v>29</v>
      </c>
      <c r="D62" s="13" t="s">
        <v>7</v>
      </c>
      <c r="E62" s="13">
        <v>10</v>
      </c>
      <c r="F62" s="13" t="s">
        <v>5</v>
      </c>
      <c r="G62" s="12" t="s">
        <v>15</v>
      </c>
      <c r="H62" s="12" t="s">
        <v>388</v>
      </c>
      <c r="I62" s="24">
        <v>6.5</v>
      </c>
    </row>
    <row r="63" spans="1:9" x14ac:dyDescent="0.25">
      <c r="A63" s="13">
        <v>3</v>
      </c>
      <c r="B63" s="13" t="s">
        <v>8</v>
      </c>
      <c r="C63" s="13">
        <v>29</v>
      </c>
      <c r="D63" s="13" t="s">
        <v>7</v>
      </c>
      <c r="E63" s="13">
        <v>10</v>
      </c>
      <c r="F63" s="12" t="s">
        <v>6</v>
      </c>
      <c r="G63" s="12" t="s">
        <v>5</v>
      </c>
      <c r="H63" s="12" t="s">
        <v>388</v>
      </c>
      <c r="I63" s="24">
        <v>19.899999999999999</v>
      </c>
    </row>
    <row r="64" spans="1:9" x14ac:dyDescent="0.25">
      <c r="A64" s="13">
        <v>3</v>
      </c>
      <c r="B64" s="13" t="s">
        <v>8</v>
      </c>
      <c r="C64" s="13">
        <v>29</v>
      </c>
      <c r="D64" s="13" t="s">
        <v>7</v>
      </c>
      <c r="E64" s="13">
        <v>10</v>
      </c>
      <c r="F64" s="13" t="s">
        <v>6</v>
      </c>
      <c r="G64" s="12" t="s">
        <v>15</v>
      </c>
      <c r="H64" s="12" t="s">
        <v>388</v>
      </c>
      <c r="I64" s="24">
        <v>4</v>
      </c>
    </row>
    <row r="65" spans="1:9" x14ac:dyDescent="0.25">
      <c r="A65" s="13">
        <v>3</v>
      </c>
      <c r="B65" s="13" t="s">
        <v>8</v>
      </c>
      <c r="C65" s="13">
        <v>29</v>
      </c>
      <c r="D65" s="13" t="s">
        <v>7</v>
      </c>
      <c r="E65" s="13">
        <v>10</v>
      </c>
      <c r="F65" s="12" t="s">
        <v>15</v>
      </c>
      <c r="G65" s="12" t="s">
        <v>14</v>
      </c>
      <c r="H65" s="12" t="s">
        <v>388</v>
      </c>
      <c r="I65" s="24">
        <v>40.200000000000003</v>
      </c>
    </row>
    <row r="66" spans="1:9" x14ac:dyDescent="0.25">
      <c r="A66" s="13">
        <v>3</v>
      </c>
      <c r="B66" s="13" t="s">
        <v>8</v>
      </c>
      <c r="C66" s="13">
        <v>29</v>
      </c>
      <c r="D66" s="13" t="s">
        <v>7</v>
      </c>
      <c r="E66" s="13">
        <v>10</v>
      </c>
      <c r="F66" s="13" t="s">
        <v>15</v>
      </c>
      <c r="G66" s="12" t="s">
        <v>5</v>
      </c>
      <c r="H66" s="12" t="s">
        <v>388</v>
      </c>
      <c r="I66" s="24">
        <v>23.4</v>
      </c>
    </row>
    <row r="67" spans="1:9" x14ac:dyDescent="0.25">
      <c r="A67" s="13">
        <v>3</v>
      </c>
      <c r="B67" s="13" t="s">
        <v>8</v>
      </c>
      <c r="C67" s="13">
        <v>29</v>
      </c>
      <c r="D67" s="13" t="s">
        <v>7</v>
      </c>
      <c r="E67" s="13">
        <v>10</v>
      </c>
      <c r="F67" s="13" t="s">
        <v>15</v>
      </c>
      <c r="G67" s="12" t="s">
        <v>6</v>
      </c>
      <c r="H67" s="12" t="s">
        <v>388</v>
      </c>
      <c r="I67" s="24">
        <v>20.8</v>
      </c>
    </row>
    <row r="68" spans="1:9" x14ac:dyDescent="0.25">
      <c r="A68" s="13">
        <v>3</v>
      </c>
      <c r="B68" s="13" t="s">
        <v>8</v>
      </c>
      <c r="C68" s="13">
        <v>29</v>
      </c>
      <c r="D68" s="13" t="s">
        <v>7</v>
      </c>
      <c r="E68" s="13">
        <v>10</v>
      </c>
      <c r="F68" s="13" t="s">
        <v>15</v>
      </c>
      <c r="G68" s="12" t="s">
        <v>15</v>
      </c>
      <c r="H68" s="12" t="s">
        <v>388</v>
      </c>
      <c r="I68" s="24">
        <v>5.5</v>
      </c>
    </row>
    <row r="69" spans="1:9" x14ac:dyDescent="0.25">
      <c r="A69" s="13">
        <v>3</v>
      </c>
      <c r="B69" s="13" t="s">
        <v>8</v>
      </c>
      <c r="C69" s="13">
        <v>29</v>
      </c>
      <c r="D69" s="13" t="s">
        <v>7</v>
      </c>
      <c r="E69" s="12">
        <v>11</v>
      </c>
      <c r="F69" s="12" t="s">
        <v>14</v>
      </c>
      <c r="G69" s="12" t="s">
        <v>14</v>
      </c>
      <c r="H69" s="12" t="s">
        <v>388</v>
      </c>
      <c r="I69" s="24">
        <v>40.1</v>
      </c>
    </row>
    <row r="70" spans="1:9" x14ac:dyDescent="0.25">
      <c r="A70" s="13">
        <v>3</v>
      </c>
      <c r="B70" s="13" t="s">
        <v>8</v>
      </c>
      <c r="C70" s="13">
        <v>29</v>
      </c>
      <c r="D70" s="13" t="s">
        <v>7</v>
      </c>
      <c r="E70" s="13">
        <v>11</v>
      </c>
      <c r="F70" s="13" t="s">
        <v>14</v>
      </c>
      <c r="G70" s="12" t="s">
        <v>5</v>
      </c>
      <c r="H70" s="12" t="s">
        <v>388</v>
      </c>
      <c r="I70" s="24">
        <v>36.799999999999997</v>
      </c>
    </row>
    <row r="71" spans="1:9" x14ac:dyDescent="0.25">
      <c r="A71" s="13">
        <v>3</v>
      </c>
      <c r="B71" s="13" t="s">
        <v>8</v>
      </c>
      <c r="C71" s="13">
        <v>29</v>
      </c>
      <c r="D71" s="13" t="s">
        <v>7</v>
      </c>
      <c r="E71" s="13">
        <v>11</v>
      </c>
      <c r="F71" s="13" t="s">
        <v>14</v>
      </c>
      <c r="G71" s="12" t="s">
        <v>6</v>
      </c>
      <c r="H71" s="12" t="s">
        <v>388</v>
      </c>
      <c r="I71" s="24">
        <v>13.4</v>
      </c>
    </row>
    <row r="72" spans="1:9" x14ac:dyDescent="0.25">
      <c r="A72" s="13">
        <v>3</v>
      </c>
      <c r="B72" s="13" t="s">
        <v>8</v>
      </c>
      <c r="C72" s="13">
        <v>29</v>
      </c>
      <c r="D72" s="13" t="s">
        <v>7</v>
      </c>
      <c r="E72" s="13">
        <v>11</v>
      </c>
      <c r="F72" s="13" t="s">
        <v>14</v>
      </c>
      <c r="G72" s="12" t="s">
        <v>15</v>
      </c>
      <c r="H72" s="12" t="s">
        <v>388</v>
      </c>
      <c r="I72" s="24">
        <v>8.1999999999999993</v>
      </c>
    </row>
    <row r="73" spans="1:9" x14ac:dyDescent="0.25">
      <c r="A73" s="13">
        <v>3</v>
      </c>
      <c r="B73" s="13" t="s">
        <v>8</v>
      </c>
      <c r="C73" s="13">
        <v>29</v>
      </c>
      <c r="D73" s="13" t="s">
        <v>7</v>
      </c>
      <c r="E73" s="13">
        <v>11</v>
      </c>
      <c r="F73" s="12" t="s">
        <v>5</v>
      </c>
      <c r="G73" s="12" t="s">
        <v>14</v>
      </c>
      <c r="H73" s="12" t="s">
        <v>388</v>
      </c>
      <c r="I73" s="24">
        <v>29.8</v>
      </c>
    </row>
    <row r="74" spans="1:9" x14ac:dyDescent="0.25">
      <c r="A74" s="13">
        <v>3</v>
      </c>
      <c r="B74" s="13" t="s">
        <v>8</v>
      </c>
      <c r="C74" s="13">
        <v>29</v>
      </c>
      <c r="D74" s="13" t="s">
        <v>7</v>
      </c>
      <c r="E74" s="13">
        <v>11</v>
      </c>
      <c r="F74" s="13" t="s">
        <v>5</v>
      </c>
      <c r="G74" s="12" t="s">
        <v>5</v>
      </c>
      <c r="H74" s="12" t="s">
        <v>388</v>
      </c>
      <c r="I74" s="24">
        <v>30.2</v>
      </c>
    </row>
    <row r="75" spans="1:9" x14ac:dyDescent="0.25">
      <c r="A75" s="13">
        <v>3</v>
      </c>
      <c r="B75" s="13" t="s">
        <v>8</v>
      </c>
      <c r="C75" s="13">
        <v>29</v>
      </c>
      <c r="D75" s="13" t="s">
        <v>7</v>
      </c>
      <c r="E75" s="13">
        <v>11</v>
      </c>
      <c r="F75" s="13" t="s">
        <v>5</v>
      </c>
      <c r="G75" s="12" t="s">
        <v>6</v>
      </c>
      <c r="H75" s="12" t="s">
        <v>388</v>
      </c>
      <c r="I75" s="24">
        <v>27.2</v>
      </c>
    </row>
    <row r="76" spans="1:9" x14ac:dyDescent="0.25">
      <c r="A76" s="13">
        <v>3</v>
      </c>
      <c r="B76" s="13" t="s">
        <v>8</v>
      </c>
      <c r="C76" s="13">
        <v>29</v>
      </c>
      <c r="D76" s="13" t="s">
        <v>7</v>
      </c>
      <c r="E76" s="13">
        <v>11</v>
      </c>
      <c r="F76" s="13" t="s">
        <v>5</v>
      </c>
      <c r="G76" s="12" t="s">
        <v>15</v>
      </c>
      <c r="H76" s="12" t="s">
        <v>388</v>
      </c>
      <c r="I76" s="24">
        <v>27.5</v>
      </c>
    </row>
    <row r="77" spans="1:9" x14ac:dyDescent="0.25">
      <c r="A77" s="13">
        <v>3</v>
      </c>
      <c r="B77" s="13" t="s">
        <v>8</v>
      </c>
      <c r="C77" s="13">
        <v>29</v>
      </c>
      <c r="D77" s="13" t="s">
        <v>7</v>
      </c>
      <c r="E77" s="13">
        <v>11</v>
      </c>
      <c r="F77" s="12" t="s">
        <v>6</v>
      </c>
      <c r="G77" s="12" t="s">
        <v>14</v>
      </c>
      <c r="H77" s="12" t="s">
        <v>388</v>
      </c>
      <c r="I77" s="24">
        <v>3.8</v>
      </c>
    </row>
    <row r="78" spans="1:9" x14ac:dyDescent="0.25">
      <c r="A78" s="13">
        <v>3</v>
      </c>
      <c r="B78" s="13" t="s">
        <v>8</v>
      </c>
      <c r="C78" s="13">
        <v>29</v>
      </c>
      <c r="D78" s="13" t="s">
        <v>7</v>
      </c>
      <c r="E78" s="13">
        <v>11</v>
      </c>
      <c r="F78" s="13" t="s">
        <v>6</v>
      </c>
      <c r="G78" s="12" t="s">
        <v>5</v>
      </c>
      <c r="H78" s="12" t="s">
        <v>388</v>
      </c>
      <c r="I78" s="24">
        <v>7.6</v>
      </c>
    </row>
    <row r="79" spans="1:9" x14ac:dyDescent="0.25">
      <c r="A79" s="13">
        <v>3</v>
      </c>
      <c r="B79" s="13" t="s">
        <v>8</v>
      </c>
      <c r="C79" s="13">
        <v>29</v>
      </c>
      <c r="D79" s="13" t="s">
        <v>7</v>
      </c>
      <c r="E79" s="13">
        <v>11</v>
      </c>
      <c r="F79" s="13" t="s">
        <v>6</v>
      </c>
      <c r="G79" s="12" t="s">
        <v>6</v>
      </c>
      <c r="H79" s="12" t="s">
        <v>388</v>
      </c>
      <c r="I79" s="24">
        <v>34.9</v>
      </c>
    </row>
    <row r="80" spans="1:9" x14ac:dyDescent="0.25">
      <c r="A80" s="13">
        <v>3</v>
      </c>
      <c r="B80" s="13" t="s">
        <v>8</v>
      </c>
      <c r="C80" s="13">
        <v>29</v>
      </c>
      <c r="D80" s="13" t="s">
        <v>7</v>
      </c>
      <c r="E80" s="13">
        <v>11</v>
      </c>
      <c r="F80" s="13" t="s">
        <v>6</v>
      </c>
      <c r="G80" s="12" t="s">
        <v>15</v>
      </c>
      <c r="H80" s="12" t="s">
        <v>388</v>
      </c>
      <c r="I80" s="24">
        <v>38.9</v>
      </c>
    </row>
    <row r="81" spans="1:9" x14ac:dyDescent="0.25">
      <c r="A81" s="13">
        <v>3</v>
      </c>
      <c r="B81" s="13" t="s">
        <v>8</v>
      </c>
      <c r="C81" s="13">
        <v>29</v>
      </c>
      <c r="D81" s="13" t="s">
        <v>7</v>
      </c>
      <c r="E81" s="13">
        <v>11</v>
      </c>
      <c r="F81" s="12" t="s">
        <v>15</v>
      </c>
      <c r="G81" s="12" t="s">
        <v>14</v>
      </c>
      <c r="H81" s="12" t="s">
        <v>388</v>
      </c>
      <c r="I81" s="24">
        <v>17.3</v>
      </c>
    </row>
    <row r="82" spans="1:9" x14ac:dyDescent="0.25">
      <c r="A82" s="13">
        <v>3</v>
      </c>
      <c r="B82" s="13" t="s">
        <v>8</v>
      </c>
      <c r="C82" s="13">
        <v>29</v>
      </c>
      <c r="D82" s="13" t="s">
        <v>7</v>
      </c>
      <c r="E82" s="13">
        <v>11</v>
      </c>
      <c r="F82" s="13" t="s">
        <v>15</v>
      </c>
      <c r="G82" s="12" t="s">
        <v>5</v>
      </c>
      <c r="H82" s="12" t="s">
        <v>388</v>
      </c>
      <c r="I82" s="24">
        <v>24.6</v>
      </c>
    </row>
    <row r="83" spans="1:9" x14ac:dyDescent="0.25">
      <c r="A83" s="13">
        <v>3</v>
      </c>
      <c r="B83" s="13" t="s">
        <v>8</v>
      </c>
      <c r="C83" s="13">
        <v>29</v>
      </c>
      <c r="D83" s="13" t="s">
        <v>7</v>
      </c>
      <c r="E83" s="13">
        <v>11</v>
      </c>
      <c r="F83" s="13" t="s">
        <v>15</v>
      </c>
      <c r="G83" s="12" t="s">
        <v>6</v>
      </c>
      <c r="H83" s="12" t="s">
        <v>388</v>
      </c>
      <c r="I83" s="24">
        <v>33.200000000000003</v>
      </c>
    </row>
    <row r="84" spans="1:9" x14ac:dyDescent="0.25">
      <c r="A84" s="13">
        <v>3</v>
      </c>
      <c r="B84" s="13" t="s">
        <v>8</v>
      </c>
      <c r="C84" s="13">
        <v>29</v>
      </c>
      <c r="D84" s="13" t="s">
        <v>7</v>
      </c>
      <c r="E84" s="13">
        <v>11</v>
      </c>
      <c r="F84" s="13" t="s">
        <v>15</v>
      </c>
      <c r="G84" s="12" t="s">
        <v>15</v>
      </c>
      <c r="H84" s="12" t="s">
        <v>388</v>
      </c>
      <c r="I84" s="24">
        <v>31.5</v>
      </c>
    </row>
    <row r="85" spans="1:9" x14ac:dyDescent="0.25">
      <c r="A85" s="13">
        <v>3</v>
      </c>
      <c r="B85" s="13" t="s">
        <v>8</v>
      </c>
      <c r="C85" s="13">
        <v>29</v>
      </c>
      <c r="D85" s="13" t="s">
        <v>7</v>
      </c>
      <c r="E85" s="12">
        <v>12</v>
      </c>
      <c r="F85" s="12" t="s">
        <v>14</v>
      </c>
      <c r="G85" s="12" t="s">
        <v>14</v>
      </c>
      <c r="H85" s="12" t="s">
        <v>388</v>
      </c>
      <c r="I85" s="24">
        <v>37.4</v>
      </c>
    </row>
    <row r="86" spans="1:9" x14ac:dyDescent="0.25">
      <c r="A86" s="13">
        <v>3</v>
      </c>
      <c r="B86" s="13" t="s">
        <v>8</v>
      </c>
      <c r="C86" s="13">
        <v>29</v>
      </c>
      <c r="D86" s="13" t="s">
        <v>7</v>
      </c>
      <c r="E86" s="13">
        <v>12</v>
      </c>
      <c r="F86" s="13" t="s">
        <v>14</v>
      </c>
      <c r="G86" s="12" t="s">
        <v>5</v>
      </c>
      <c r="H86" s="12" t="s">
        <v>388</v>
      </c>
      <c r="I86" s="24">
        <v>38.799999999999997</v>
      </c>
    </row>
    <row r="87" spans="1:9" x14ac:dyDescent="0.25">
      <c r="A87" s="13">
        <v>3</v>
      </c>
      <c r="B87" s="13" t="s">
        <v>8</v>
      </c>
      <c r="C87" s="13">
        <v>29</v>
      </c>
      <c r="D87" s="13" t="s">
        <v>7</v>
      </c>
      <c r="E87" s="13">
        <v>12</v>
      </c>
      <c r="F87" s="13" t="s">
        <v>14</v>
      </c>
      <c r="G87" s="12" t="s">
        <v>6</v>
      </c>
      <c r="H87" s="12" t="s">
        <v>388</v>
      </c>
      <c r="I87" s="24">
        <v>20.399999999999999</v>
      </c>
    </row>
    <row r="88" spans="1:9" x14ac:dyDescent="0.25">
      <c r="A88" s="13">
        <v>3</v>
      </c>
      <c r="B88" s="13" t="s">
        <v>8</v>
      </c>
      <c r="C88" s="13">
        <v>29</v>
      </c>
      <c r="D88" s="13" t="s">
        <v>7</v>
      </c>
      <c r="E88" s="13">
        <v>12</v>
      </c>
      <c r="F88" s="13" t="s">
        <v>14</v>
      </c>
      <c r="G88" s="12" t="s">
        <v>15</v>
      </c>
      <c r="H88" s="12" t="s">
        <v>388</v>
      </c>
      <c r="I88" s="24">
        <v>24.9</v>
      </c>
    </row>
    <row r="89" spans="1:9" x14ac:dyDescent="0.25">
      <c r="A89" s="13">
        <v>3</v>
      </c>
      <c r="B89" s="13" t="s">
        <v>8</v>
      </c>
      <c r="C89" s="13">
        <v>29</v>
      </c>
      <c r="D89" s="13" t="s">
        <v>7</v>
      </c>
      <c r="E89" s="13">
        <v>12</v>
      </c>
      <c r="F89" s="12" t="s">
        <v>5</v>
      </c>
      <c r="G89" s="12" t="s">
        <v>14</v>
      </c>
      <c r="H89" s="12" t="s">
        <v>388</v>
      </c>
      <c r="I89" s="24">
        <v>30.3</v>
      </c>
    </row>
    <row r="90" spans="1:9" x14ac:dyDescent="0.25">
      <c r="A90" s="13">
        <v>3</v>
      </c>
      <c r="B90" s="13" t="s">
        <v>8</v>
      </c>
      <c r="C90" s="13">
        <v>29</v>
      </c>
      <c r="D90" s="13" t="s">
        <v>7</v>
      </c>
      <c r="E90" s="13">
        <v>12</v>
      </c>
      <c r="F90" s="13" t="s">
        <v>5</v>
      </c>
      <c r="G90" s="12" t="s">
        <v>5</v>
      </c>
      <c r="H90" s="12" t="s">
        <v>388</v>
      </c>
      <c r="I90" s="24">
        <v>27.2</v>
      </c>
    </row>
    <row r="91" spans="1:9" x14ac:dyDescent="0.25">
      <c r="A91" s="13">
        <v>3</v>
      </c>
      <c r="B91" s="13" t="s">
        <v>8</v>
      </c>
      <c r="C91" s="13">
        <v>29</v>
      </c>
      <c r="D91" s="13" t="s">
        <v>7</v>
      </c>
      <c r="E91" s="13">
        <v>12</v>
      </c>
      <c r="F91" s="13" t="s">
        <v>5</v>
      </c>
      <c r="G91" s="12" t="s">
        <v>6</v>
      </c>
      <c r="H91" s="12" t="s">
        <v>388</v>
      </c>
      <c r="I91" s="24">
        <v>36.1</v>
      </c>
    </row>
    <row r="92" spans="1:9" x14ac:dyDescent="0.25">
      <c r="A92" s="13">
        <v>3</v>
      </c>
      <c r="B92" s="13" t="s">
        <v>8</v>
      </c>
      <c r="C92" s="13">
        <v>29</v>
      </c>
      <c r="D92" s="13" t="s">
        <v>7</v>
      </c>
      <c r="E92" s="13">
        <v>12</v>
      </c>
      <c r="F92" s="13" t="s">
        <v>5</v>
      </c>
      <c r="G92" s="12" t="s">
        <v>15</v>
      </c>
      <c r="H92" s="12" t="s">
        <v>388</v>
      </c>
      <c r="I92" s="24">
        <v>34.299999999999997</v>
      </c>
    </row>
    <row r="93" spans="1:9" x14ac:dyDescent="0.25">
      <c r="A93" s="13">
        <v>3</v>
      </c>
      <c r="B93" s="13" t="s">
        <v>8</v>
      </c>
      <c r="C93" s="13">
        <v>29</v>
      </c>
      <c r="D93" s="13" t="s">
        <v>7</v>
      </c>
      <c r="E93" s="13">
        <v>12</v>
      </c>
      <c r="F93" s="12" t="s">
        <v>6</v>
      </c>
      <c r="G93" s="12" t="s">
        <v>14</v>
      </c>
      <c r="H93" s="12" t="s">
        <v>388</v>
      </c>
      <c r="I93" s="24">
        <v>34.299999999999997</v>
      </c>
    </row>
    <row r="94" spans="1:9" x14ac:dyDescent="0.25">
      <c r="A94" s="13">
        <v>3</v>
      </c>
      <c r="B94" s="13" t="s">
        <v>8</v>
      </c>
      <c r="C94" s="13">
        <v>29</v>
      </c>
      <c r="D94" s="13" t="s">
        <v>7</v>
      </c>
      <c r="E94" s="13">
        <v>12</v>
      </c>
      <c r="F94" s="13" t="s">
        <v>6</v>
      </c>
      <c r="G94" s="12" t="s">
        <v>5</v>
      </c>
      <c r="H94" s="12" t="s">
        <v>388</v>
      </c>
      <c r="I94" s="24">
        <v>37.5</v>
      </c>
    </row>
    <row r="95" spans="1:9" x14ac:dyDescent="0.25">
      <c r="A95" s="13">
        <v>3</v>
      </c>
      <c r="B95" s="13" t="s">
        <v>8</v>
      </c>
      <c r="C95" s="13">
        <v>29</v>
      </c>
      <c r="D95" s="13" t="s">
        <v>7</v>
      </c>
      <c r="E95" s="13">
        <v>12</v>
      </c>
      <c r="F95" s="13" t="s">
        <v>6</v>
      </c>
      <c r="G95" s="12" t="s">
        <v>6</v>
      </c>
      <c r="H95" s="12" t="s">
        <v>388</v>
      </c>
      <c r="I95" s="24">
        <v>9</v>
      </c>
    </row>
    <row r="96" spans="1:9" x14ac:dyDescent="0.25">
      <c r="A96" s="13">
        <v>3</v>
      </c>
      <c r="B96" s="13" t="s">
        <v>8</v>
      </c>
      <c r="C96" s="13">
        <v>29</v>
      </c>
      <c r="D96" s="13" t="s">
        <v>7</v>
      </c>
      <c r="E96" s="13">
        <v>12</v>
      </c>
      <c r="F96" s="13" t="s">
        <v>6</v>
      </c>
      <c r="G96" s="12" t="s">
        <v>15</v>
      </c>
      <c r="H96" s="12" t="s">
        <v>388</v>
      </c>
      <c r="I96" s="24">
        <v>8.1</v>
      </c>
    </row>
    <row r="97" spans="1:9" x14ac:dyDescent="0.25">
      <c r="A97" s="13">
        <v>3</v>
      </c>
      <c r="B97" s="13" t="s">
        <v>8</v>
      </c>
      <c r="C97" s="13">
        <v>29</v>
      </c>
      <c r="D97" s="13" t="s">
        <v>7</v>
      </c>
      <c r="E97" s="13">
        <v>12</v>
      </c>
      <c r="F97" s="12" t="s">
        <v>15</v>
      </c>
      <c r="G97" s="12" t="s">
        <v>14</v>
      </c>
      <c r="H97" s="12" t="s">
        <v>388</v>
      </c>
      <c r="I97" s="24">
        <v>27</v>
      </c>
    </row>
    <row r="98" spans="1:9" x14ac:dyDescent="0.25">
      <c r="A98" s="13">
        <v>3</v>
      </c>
      <c r="B98" s="13" t="s">
        <v>8</v>
      </c>
      <c r="C98" s="13">
        <v>29</v>
      </c>
      <c r="D98" s="13" t="s">
        <v>7</v>
      </c>
      <c r="E98" s="13">
        <v>12</v>
      </c>
      <c r="F98" s="13" t="s">
        <v>15</v>
      </c>
      <c r="G98" s="12" t="s">
        <v>5</v>
      </c>
      <c r="H98" s="12" t="s">
        <v>388</v>
      </c>
      <c r="I98" s="24">
        <v>24.8</v>
      </c>
    </row>
    <row r="99" spans="1:9" x14ac:dyDescent="0.25">
      <c r="A99" s="13">
        <v>3</v>
      </c>
      <c r="B99" s="13" t="s">
        <v>8</v>
      </c>
      <c r="C99" s="13">
        <v>29</v>
      </c>
      <c r="D99" s="13" t="s">
        <v>7</v>
      </c>
      <c r="E99" s="13">
        <v>12</v>
      </c>
      <c r="F99" s="13" t="s">
        <v>15</v>
      </c>
      <c r="G99" s="12" t="s">
        <v>15</v>
      </c>
      <c r="H99" s="12" t="s">
        <v>388</v>
      </c>
      <c r="I99" s="24">
        <v>0.5</v>
      </c>
    </row>
    <row r="100" spans="1:9" x14ac:dyDescent="0.25">
      <c r="A100" s="13">
        <v>3</v>
      </c>
      <c r="B100" s="13" t="s">
        <v>8</v>
      </c>
      <c r="C100" s="13">
        <v>29</v>
      </c>
      <c r="D100" s="13" t="s">
        <v>7</v>
      </c>
      <c r="E100" s="12">
        <v>13</v>
      </c>
      <c r="F100" s="12" t="s">
        <v>14</v>
      </c>
      <c r="G100" s="12" t="s">
        <v>14</v>
      </c>
      <c r="H100" s="12" t="s">
        <v>388</v>
      </c>
      <c r="I100" s="24">
        <v>26</v>
      </c>
    </row>
    <row r="101" spans="1:9" x14ac:dyDescent="0.25">
      <c r="A101" s="13">
        <v>3</v>
      </c>
      <c r="B101" s="13" t="s">
        <v>8</v>
      </c>
      <c r="C101" s="13">
        <v>29</v>
      </c>
      <c r="D101" s="13" t="s">
        <v>7</v>
      </c>
      <c r="E101" s="13">
        <v>13</v>
      </c>
      <c r="F101" s="13" t="s">
        <v>14</v>
      </c>
      <c r="G101" s="12" t="s">
        <v>5</v>
      </c>
      <c r="H101" s="12" t="s">
        <v>388</v>
      </c>
      <c r="I101" s="24">
        <v>26.7</v>
      </c>
    </row>
    <row r="102" spans="1:9" x14ac:dyDescent="0.25">
      <c r="A102" s="13">
        <v>3</v>
      </c>
      <c r="B102" s="13" t="s">
        <v>8</v>
      </c>
      <c r="C102" s="13">
        <v>29</v>
      </c>
      <c r="D102" s="13" t="s">
        <v>7</v>
      </c>
      <c r="E102" s="13">
        <v>13</v>
      </c>
      <c r="F102" s="13" t="s">
        <v>14</v>
      </c>
      <c r="G102" s="12" t="s">
        <v>6</v>
      </c>
      <c r="H102" s="12" t="s">
        <v>388</v>
      </c>
      <c r="I102" s="24">
        <v>32.6</v>
      </c>
    </row>
    <row r="103" spans="1:9" x14ac:dyDescent="0.25">
      <c r="A103" s="13">
        <v>3</v>
      </c>
      <c r="B103" s="13" t="s">
        <v>8</v>
      </c>
      <c r="C103" s="13">
        <v>29</v>
      </c>
      <c r="D103" s="13" t="s">
        <v>7</v>
      </c>
      <c r="E103" s="13">
        <v>13</v>
      </c>
      <c r="F103" s="13" t="s">
        <v>14</v>
      </c>
      <c r="G103" s="12" t="s">
        <v>15</v>
      </c>
      <c r="H103" s="12" t="s">
        <v>388</v>
      </c>
      <c r="I103" s="24">
        <v>33</v>
      </c>
    </row>
    <row r="104" spans="1:9" x14ac:dyDescent="0.25">
      <c r="A104" s="13">
        <v>3</v>
      </c>
      <c r="B104" s="13" t="s">
        <v>8</v>
      </c>
      <c r="C104" s="13">
        <v>29</v>
      </c>
      <c r="D104" s="13" t="s">
        <v>7</v>
      </c>
      <c r="E104" s="13">
        <v>13</v>
      </c>
      <c r="F104" s="12" t="s">
        <v>5</v>
      </c>
      <c r="G104" s="12" t="s">
        <v>14</v>
      </c>
      <c r="H104" s="12" t="s">
        <v>388</v>
      </c>
      <c r="I104" s="24">
        <v>27.9</v>
      </c>
    </row>
    <row r="105" spans="1:9" x14ac:dyDescent="0.25">
      <c r="A105" s="13">
        <v>3</v>
      </c>
      <c r="B105" s="13" t="s">
        <v>8</v>
      </c>
      <c r="C105" s="13">
        <v>29</v>
      </c>
      <c r="D105" s="13" t="s">
        <v>7</v>
      </c>
      <c r="E105" s="13">
        <v>13</v>
      </c>
      <c r="F105" s="13" t="s">
        <v>5</v>
      </c>
      <c r="G105" s="12" t="s">
        <v>5</v>
      </c>
      <c r="H105" s="12" t="s">
        <v>388</v>
      </c>
      <c r="I105" s="24">
        <v>29</v>
      </c>
    </row>
    <row r="106" spans="1:9" x14ac:dyDescent="0.25">
      <c r="A106" s="13">
        <v>3</v>
      </c>
      <c r="B106" s="13" t="s">
        <v>8</v>
      </c>
      <c r="C106" s="13">
        <v>29</v>
      </c>
      <c r="D106" s="13" t="s">
        <v>7</v>
      </c>
      <c r="E106" s="13">
        <v>13</v>
      </c>
      <c r="F106" s="13" t="s">
        <v>5</v>
      </c>
      <c r="G106" s="12" t="s">
        <v>6</v>
      </c>
      <c r="H106" s="12" t="s">
        <v>388</v>
      </c>
      <c r="I106" s="24">
        <v>29.6</v>
      </c>
    </row>
    <row r="107" spans="1:9" x14ac:dyDescent="0.25">
      <c r="A107" s="13">
        <v>3</v>
      </c>
      <c r="B107" s="13" t="s">
        <v>8</v>
      </c>
      <c r="C107" s="13">
        <v>29</v>
      </c>
      <c r="D107" s="13" t="s">
        <v>7</v>
      </c>
      <c r="E107" s="13">
        <v>13</v>
      </c>
      <c r="F107" s="13" t="s">
        <v>5</v>
      </c>
      <c r="G107" s="12" t="s">
        <v>15</v>
      </c>
      <c r="H107" s="12" t="s">
        <v>388</v>
      </c>
      <c r="I107" s="24">
        <v>30.5</v>
      </c>
    </row>
    <row r="108" spans="1:9" x14ac:dyDescent="0.25">
      <c r="A108" s="13">
        <v>3</v>
      </c>
      <c r="B108" s="13" t="s">
        <v>8</v>
      </c>
      <c r="C108" s="13">
        <v>29</v>
      </c>
      <c r="D108" s="13" t="s">
        <v>7</v>
      </c>
      <c r="E108" s="13">
        <v>13</v>
      </c>
      <c r="F108" s="12" t="s">
        <v>6</v>
      </c>
      <c r="G108" s="12" t="s">
        <v>14</v>
      </c>
      <c r="H108" s="12" t="s">
        <v>388</v>
      </c>
      <c r="I108" s="24">
        <v>27.8</v>
      </c>
    </row>
    <row r="109" spans="1:9" x14ac:dyDescent="0.25">
      <c r="A109" s="13">
        <v>3</v>
      </c>
      <c r="B109" s="13" t="s">
        <v>8</v>
      </c>
      <c r="C109" s="13">
        <v>29</v>
      </c>
      <c r="D109" s="13" t="s">
        <v>7</v>
      </c>
      <c r="E109" s="13">
        <v>13</v>
      </c>
      <c r="F109" s="13" t="s">
        <v>6</v>
      </c>
      <c r="G109" s="12" t="s">
        <v>5</v>
      </c>
      <c r="H109" s="12" t="s">
        <v>388</v>
      </c>
      <c r="I109" s="24">
        <v>29.7</v>
      </c>
    </row>
    <row r="110" spans="1:9" x14ac:dyDescent="0.25">
      <c r="A110" s="13">
        <v>3</v>
      </c>
      <c r="B110" s="13" t="s">
        <v>8</v>
      </c>
      <c r="C110" s="13">
        <v>29</v>
      </c>
      <c r="D110" s="13" t="s">
        <v>7</v>
      </c>
      <c r="E110" s="13">
        <v>13</v>
      </c>
      <c r="F110" s="13" t="s">
        <v>6</v>
      </c>
      <c r="G110" s="12" t="s">
        <v>6</v>
      </c>
      <c r="H110" s="12" t="s">
        <v>388</v>
      </c>
      <c r="I110" s="24">
        <v>30.9</v>
      </c>
    </row>
    <row r="111" spans="1:9" x14ac:dyDescent="0.25">
      <c r="A111" s="13">
        <v>3</v>
      </c>
      <c r="B111" s="13" t="s">
        <v>8</v>
      </c>
      <c r="C111" s="13">
        <v>29</v>
      </c>
      <c r="D111" s="13" t="s">
        <v>7</v>
      </c>
      <c r="E111" s="13">
        <v>13</v>
      </c>
      <c r="F111" s="13" t="s">
        <v>6</v>
      </c>
      <c r="G111" s="12" t="s">
        <v>15</v>
      </c>
      <c r="H111" s="12" t="s">
        <v>388</v>
      </c>
      <c r="I111" s="24">
        <v>32.5</v>
      </c>
    </row>
    <row r="112" spans="1:9" x14ac:dyDescent="0.25">
      <c r="A112" s="13">
        <v>3</v>
      </c>
      <c r="B112" s="13" t="s">
        <v>8</v>
      </c>
      <c r="C112" s="13">
        <v>29</v>
      </c>
      <c r="D112" s="13" t="s">
        <v>7</v>
      </c>
      <c r="E112" s="13">
        <v>13</v>
      </c>
      <c r="F112" s="12" t="s">
        <v>15</v>
      </c>
      <c r="G112" s="12" t="s">
        <v>14</v>
      </c>
      <c r="H112" s="12" t="s">
        <v>388</v>
      </c>
      <c r="I112" s="24">
        <v>31.3</v>
      </c>
    </row>
    <row r="113" spans="1:9" x14ac:dyDescent="0.25">
      <c r="A113" s="13">
        <v>3</v>
      </c>
      <c r="B113" s="13" t="s">
        <v>8</v>
      </c>
      <c r="C113" s="13">
        <v>29</v>
      </c>
      <c r="D113" s="13" t="s">
        <v>7</v>
      </c>
      <c r="E113" s="13">
        <v>13</v>
      </c>
      <c r="F113" s="13" t="s">
        <v>15</v>
      </c>
      <c r="G113" s="12" t="s">
        <v>5</v>
      </c>
      <c r="H113" s="12" t="s">
        <v>388</v>
      </c>
      <c r="I113" s="24">
        <v>28.8</v>
      </c>
    </row>
    <row r="114" spans="1:9" x14ac:dyDescent="0.25">
      <c r="A114" s="13">
        <v>3</v>
      </c>
      <c r="B114" s="13" t="s">
        <v>8</v>
      </c>
      <c r="C114" s="13">
        <v>29</v>
      </c>
      <c r="D114" s="13" t="s">
        <v>7</v>
      </c>
      <c r="E114" s="13">
        <v>13</v>
      </c>
      <c r="F114" s="13" t="s">
        <v>15</v>
      </c>
      <c r="G114" s="12" t="s">
        <v>6</v>
      </c>
      <c r="H114" s="12" t="s">
        <v>388</v>
      </c>
      <c r="I114" s="24">
        <v>34.9</v>
      </c>
    </row>
    <row r="115" spans="1:9" x14ac:dyDescent="0.25">
      <c r="A115" s="13">
        <v>3</v>
      </c>
      <c r="B115" s="13" t="s">
        <v>8</v>
      </c>
      <c r="C115" s="13">
        <v>29</v>
      </c>
      <c r="D115" s="13" t="s">
        <v>7</v>
      </c>
      <c r="E115" s="13">
        <v>13</v>
      </c>
      <c r="F115" s="13" t="s">
        <v>15</v>
      </c>
      <c r="G115" s="12" t="s">
        <v>15</v>
      </c>
      <c r="H115" s="12" t="s">
        <v>388</v>
      </c>
      <c r="I115" s="24">
        <v>34.799999999999997</v>
      </c>
    </row>
    <row r="116" spans="1:9" x14ac:dyDescent="0.25">
      <c r="A116" s="13">
        <v>3</v>
      </c>
      <c r="B116" s="13" t="s">
        <v>8</v>
      </c>
      <c r="C116" s="13">
        <v>29</v>
      </c>
      <c r="D116" s="13" t="s">
        <v>7</v>
      </c>
      <c r="E116" s="12">
        <v>14</v>
      </c>
      <c r="F116" s="12" t="s">
        <v>14</v>
      </c>
      <c r="G116" s="12" t="s">
        <v>14</v>
      </c>
      <c r="H116" s="12" t="s">
        <v>388</v>
      </c>
      <c r="I116" s="24">
        <v>29.5</v>
      </c>
    </row>
    <row r="117" spans="1:9" x14ac:dyDescent="0.25">
      <c r="A117" s="13">
        <v>3</v>
      </c>
      <c r="B117" s="13" t="s">
        <v>8</v>
      </c>
      <c r="C117" s="13">
        <v>29</v>
      </c>
      <c r="D117" s="13" t="s">
        <v>7</v>
      </c>
      <c r="E117" s="13">
        <v>14</v>
      </c>
      <c r="F117" s="13" t="s">
        <v>14</v>
      </c>
      <c r="G117" s="12" t="s">
        <v>5</v>
      </c>
      <c r="H117" s="12" t="s">
        <v>388</v>
      </c>
      <c r="I117" s="24">
        <v>29.3</v>
      </c>
    </row>
    <row r="118" spans="1:9" x14ac:dyDescent="0.25">
      <c r="A118" s="13">
        <v>3</v>
      </c>
      <c r="B118" s="13" t="s">
        <v>8</v>
      </c>
      <c r="C118" s="13">
        <v>29</v>
      </c>
      <c r="D118" s="13" t="s">
        <v>7</v>
      </c>
      <c r="E118" s="13">
        <v>14</v>
      </c>
      <c r="F118" s="13" t="s">
        <v>14</v>
      </c>
      <c r="G118" s="12" t="s">
        <v>6</v>
      </c>
      <c r="H118" s="12" t="s">
        <v>388</v>
      </c>
      <c r="I118" s="24">
        <v>32.5</v>
      </c>
    </row>
    <row r="119" spans="1:9" x14ac:dyDescent="0.25">
      <c r="A119" s="13">
        <v>3</v>
      </c>
      <c r="B119" s="13" t="s">
        <v>8</v>
      </c>
      <c r="C119" s="13">
        <v>29</v>
      </c>
      <c r="D119" s="13" t="s">
        <v>7</v>
      </c>
      <c r="E119" s="13">
        <v>14</v>
      </c>
      <c r="F119" s="13" t="s">
        <v>14</v>
      </c>
      <c r="G119" s="12" t="s">
        <v>15</v>
      </c>
      <c r="H119" s="12" t="s">
        <v>388</v>
      </c>
      <c r="I119" s="24">
        <v>32.200000000000003</v>
      </c>
    </row>
    <row r="120" spans="1:9" x14ac:dyDescent="0.25">
      <c r="A120" s="13">
        <v>3</v>
      </c>
      <c r="B120" s="13" t="s">
        <v>8</v>
      </c>
      <c r="C120" s="13">
        <v>29</v>
      </c>
      <c r="D120" s="13" t="s">
        <v>7</v>
      </c>
      <c r="E120" s="13">
        <v>14</v>
      </c>
      <c r="F120" s="12" t="s">
        <v>5</v>
      </c>
      <c r="G120" s="12" t="s">
        <v>14</v>
      </c>
      <c r="H120" s="12" t="s">
        <v>388</v>
      </c>
      <c r="I120" s="24">
        <v>29.2</v>
      </c>
    </row>
    <row r="121" spans="1:9" x14ac:dyDescent="0.25">
      <c r="A121" s="13">
        <v>3</v>
      </c>
      <c r="B121" s="13" t="s">
        <v>8</v>
      </c>
      <c r="C121" s="13">
        <v>29</v>
      </c>
      <c r="D121" s="13" t="s">
        <v>7</v>
      </c>
      <c r="E121" s="13">
        <v>14</v>
      </c>
      <c r="F121" s="13" t="s">
        <v>5</v>
      </c>
      <c r="G121" s="12" t="s">
        <v>5</v>
      </c>
      <c r="H121" s="12" t="s">
        <v>388</v>
      </c>
      <c r="I121" s="24">
        <v>29.2</v>
      </c>
    </row>
    <row r="122" spans="1:9" x14ac:dyDescent="0.25">
      <c r="A122" s="13">
        <v>3</v>
      </c>
      <c r="B122" s="13" t="s">
        <v>8</v>
      </c>
      <c r="C122" s="13">
        <v>29</v>
      </c>
      <c r="D122" s="13" t="s">
        <v>7</v>
      </c>
      <c r="E122" s="13">
        <v>14</v>
      </c>
      <c r="F122" s="13" t="s">
        <v>5</v>
      </c>
      <c r="G122" s="12" t="s">
        <v>6</v>
      </c>
      <c r="H122" s="12" t="s">
        <v>388</v>
      </c>
      <c r="I122" s="24">
        <v>31.4</v>
      </c>
    </row>
    <row r="123" spans="1:9" x14ac:dyDescent="0.25">
      <c r="A123" s="13">
        <v>3</v>
      </c>
      <c r="B123" s="13" t="s">
        <v>8</v>
      </c>
      <c r="C123" s="13">
        <v>29</v>
      </c>
      <c r="D123" s="13" t="s">
        <v>7</v>
      </c>
      <c r="E123" s="13">
        <v>14</v>
      </c>
      <c r="F123" s="13" t="s">
        <v>5</v>
      </c>
      <c r="G123" s="12" t="s">
        <v>15</v>
      </c>
      <c r="H123" s="12" t="s">
        <v>388</v>
      </c>
      <c r="I123" s="24">
        <v>36.5</v>
      </c>
    </row>
    <row r="124" spans="1:9" x14ac:dyDescent="0.25">
      <c r="A124" s="13">
        <v>3</v>
      </c>
      <c r="B124" s="13" t="s">
        <v>8</v>
      </c>
      <c r="C124" s="13">
        <v>29</v>
      </c>
      <c r="D124" s="13" t="s">
        <v>7</v>
      </c>
      <c r="E124" s="13">
        <v>14</v>
      </c>
      <c r="F124" s="12" t="s">
        <v>6</v>
      </c>
      <c r="G124" s="12" t="s">
        <v>14</v>
      </c>
      <c r="H124" s="12" t="s">
        <v>388</v>
      </c>
      <c r="I124" s="24">
        <v>31.6</v>
      </c>
    </row>
    <row r="125" spans="1:9" x14ac:dyDescent="0.25">
      <c r="A125" s="13">
        <v>3</v>
      </c>
      <c r="B125" s="13" t="s">
        <v>8</v>
      </c>
      <c r="C125" s="13">
        <v>29</v>
      </c>
      <c r="D125" s="13" t="s">
        <v>7</v>
      </c>
      <c r="E125" s="13">
        <v>14</v>
      </c>
      <c r="F125" s="13" t="s">
        <v>6</v>
      </c>
      <c r="G125" s="12" t="s">
        <v>5</v>
      </c>
      <c r="H125" s="12" t="s">
        <v>388</v>
      </c>
      <c r="I125" s="24">
        <v>0.2</v>
      </c>
    </row>
    <row r="126" spans="1:9" x14ac:dyDescent="0.25">
      <c r="A126" s="13">
        <v>3</v>
      </c>
      <c r="B126" s="13" t="s">
        <v>8</v>
      </c>
      <c r="C126" s="13">
        <v>29</v>
      </c>
      <c r="D126" s="13" t="s">
        <v>7</v>
      </c>
      <c r="E126" s="13">
        <v>14</v>
      </c>
      <c r="F126" s="13" t="s">
        <v>6</v>
      </c>
      <c r="G126" s="12" t="s">
        <v>6</v>
      </c>
      <c r="H126" s="12" t="s">
        <v>388</v>
      </c>
      <c r="I126" s="24">
        <v>32.200000000000003</v>
      </c>
    </row>
    <row r="127" spans="1:9" x14ac:dyDescent="0.25">
      <c r="A127" s="13">
        <v>3</v>
      </c>
      <c r="B127" s="13" t="s">
        <v>8</v>
      </c>
      <c r="C127" s="13">
        <v>29</v>
      </c>
      <c r="D127" s="13" t="s">
        <v>7</v>
      </c>
      <c r="E127" s="13">
        <v>14</v>
      </c>
      <c r="F127" s="12" t="s">
        <v>15</v>
      </c>
      <c r="G127" s="12" t="s">
        <v>14</v>
      </c>
      <c r="H127" s="12" t="s">
        <v>388</v>
      </c>
      <c r="I127" s="24">
        <v>28.6</v>
      </c>
    </row>
    <row r="128" spans="1:9" x14ac:dyDescent="0.25">
      <c r="A128" s="13">
        <v>3</v>
      </c>
      <c r="B128" s="13" t="s">
        <v>8</v>
      </c>
      <c r="C128" s="13">
        <v>29</v>
      </c>
      <c r="D128" s="13" t="s">
        <v>7</v>
      </c>
      <c r="E128" s="13">
        <v>14</v>
      </c>
      <c r="F128" s="13" t="s">
        <v>15</v>
      </c>
      <c r="G128" s="12" t="s">
        <v>5</v>
      </c>
      <c r="H128" s="12" t="s">
        <v>388</v>
      </c>
      <c r="I128" s="24">
        <v>29.2</v>
      </c>
    </row>
    <row r="129" spans="1:9" x14ac:dyDescent="0.25">
      <c r="A129" s="13">
        <v>3</v>
      </c>
      <c r="B129" s="13" t="s">
        <v>8</v>
      </c>
      <c r="C129" s="13">
        <v>29</v>
      </c>
      <c r="D129" s="13" t="s">
        <v>7</v>
      </c>
      <c r="E129" s="13">
        <v>14</v>
      </c>
      <c r="F129" s="13" t="s">
        <v>15</v>
      </c>
      <c r="G129" s="12" t="s">
        <v>6</v>
      </c>
      <c r="H129" s="12" t="s">
        <v>388</v>
      </c>
      <c r="I129" s="24">
        <v>25.1</v>
      </c>
    </row>
    <row r="130" spans="1:9" x14ac:dyDescent="0.25">
      <c r="A130" s="13">
        <v>3</v>
      </c>
      <c r="B130" s="13" t="s">
        <v>8</v>
      </c>
      <c r="C130" s="13">
        <v>29</v>
      </c>
      <c r="D130" s="13" t="s">
        <v>7</v>
      </c>
      <c r="E130" s="13">
        <v>14</v>
      </c>
      <c r="F130" s="13" t="s">
        <v>15</v>
      </c>
      <c r="G130" s="12" t="s">
        <v>15</v>
      </c>
      <c r="H130" s="12" t="s">
        <v>388</v>
      </c>
      <c r="I130" s="24">
        <v>20.399999999999999</v>
      </c>
    </row>
    <row r="131" spans="1:9" x14ac:dyDescent="0.25">
      <c r="A131" s="13">
        <v>3</v>
      </c>
      <c r="B131" s="13" t="s">
        <v>8</v>
      </c>
      <c r="C131" s="13">
        <v>29</v>
      </c>
      <c r="D131" s="13" t="s">
        <v>7</v>
      </c>
      <c r="E131" s="12">
        <v>15</v>
      </c>
      <c r="F131" s="12" t="s">
        <v>14</v>
      </c>
      <c r="G131" s="12" t="s">
        <v>6</v>
      </c>
      <c r="H131" s="12" t="s">
        <v>388</v>
      </c>
      <c r="I131" s="24">
        <v>14.7</v>
      </c>
    </row>
    <row r="132" spans="1:9" x14ac:dyDescent="0.25">
      <c r="A132" s="13">
        <v>3</v>
      </c>
      <c r="B132" s="13" t="s">
        <v>8</v>
      </c>
      <c r="C132" s="13">
        <v>29</v>
      </c>
      <c r="D132" s="13" t="s">
        <v>7</v>
      </c>
      <c r="E132" s="13">
        <v>15</v>
      </c>
      <c r="F132" s="13" t="s">
        <v>14</v>
      </c>
      <c r="G132" s="12" t="s">
        <v>15</v>
      </c>
      <c r="H132" s="12" t="s">
        <v>388</v>
      </c>
      <c r="I132" s="24">
        <v>17.7</v>
      </c>
    </row>
    <row r="133" spans="1:9" x14ac:dyDescent="0.25">
      <c r="A133" s="13">
        <v>3</v>
      </c>
      <c r="B133" s="13" t="s">
        <v>8</v>
      </c>
      <c r="C133" s="13">
        <v>29</v>
      </c>
      <c r="D133" s="13" t="s">
        <v>7</v>
      </c>
      <c r="E133" s="13">
        <v>15</v>
      </c>
      <c r="F133" s="12" t="s">
        <v>5</v>
      </c>
      <c r="G133" s="12" t="s">
        <v>6</v>
      </c>
      <c r="H133" s="12" t="s">
        <v>388</v>
      </c>
      <c r="I133" s="24">
        <v>32.4</v>
      </c>
    </row>
    <row r="134" spans="1:9" x14ac:dyDescent="0.25">
      <c r="A134" s="13">
        <v>3</v>
      </c>
      <c r="B134" s="13" t="s">
        <v>8</v>
      </c>
      <c r="C134" s="13">
        <v>29</v>
      </c>
      <c r="D134" s="13" t="s">
        <v>7</v>
      </c>
      <c r="E134" s="13">
        <v>15</v>
      </c>
      <c r="F134" s="13" t="s">
        <v>5</v>
      </c>
      <c r="G134" s="12" t="s">
        <v>15</v>
      </c>
      <c r="H134" s="12" t="s">
        <v>388</v>
      </c>
      <c r="I134" s="24">
        <v>3.2</v>
      </c>
    </row>
    <row r="135" spans="1:9" x14ac:dyDescent="0.25">
      <c r="A135" s="13">
        <v>3</v>
      </c>
      <c r="B135" s="13" t="s">
        <v>8</v>
      </c>
      <c r="C135" s="13">
        <v>29</v>
      </c>
      <c r="D135" s="13" t="s">
        <v>7</v>
      </c>
      <c r="E135" s="13">
        <v>15</v>
      </c>
      <c r="F135" s="12" t="s">
        <v>6</v>
      </c>
      <c r="G135" s="12" t="s">
        <v>14</v>
      </c>
      <c r="H135" s="12" t="s">
        <v>388</v>
      </c>
      <c r="I135" s="24">
        <v>29.4</v>
      </c>
    </row>
    <row r="136" spans="1:9" x14ac:dyDescent="0.25">
      <c r="A136" s="13">
        <v>3</v>
      </c>
      <c r="B136" s="13" t="s">
        <v>8</v>
      </c>
      <c r="C136" s="13">
        <v>29</v>
      </c>
      <c r="D136" s="13" t="s">
        <v>7</v>
      </c>
      <c r="E136" s="13">
        <v>15</v>
      </c>
      <c r="F136" s="13" t="s">
        <v>6</v>
      </c>
      <c r="G136" s="12" t="s">
        <v>5</v>
      </c>
      <c r="H136" s="12" t="s">
        <v>388</v>
      </c>
      <c r="I136" s="24">
        <v>30.6</v>
      </c>
    </row>
    <row r="137" spans="1:9" x14ac:dyDescent="0.25">
      <c r="A137" s="13">
        <v>3</v>
      </c>
      <c r="B137" s="13" t="s">
        <v>8</v>
      </c>
      <c r="C137" s="13">
        <v>29</v>
      </c>
      <c r="D137" s="13" t="s">
        <v>7</v>
      </c>
      <c r="E137" s="13">
        <v>15</v>
      </c>
      <c r="F137" s="13" t="s">
        <v>6</v>
      </c>
      <c r="G137" s="12" t="s">
        <v>6</v>
      </c>
      <c r="H137" s="12" t="s">
        <v>388</v>
      </c>
      <c r="I137" s="24">
        <v>28.9</v>
      </c>
    </row>
    <row r="138" spans="1:9" x14ac:dyDescent="0.25">
      <c r="A138" s="13">
        <v>3</v>
      </c>
      <c r="B138" s="13" t="s">
        <v>8</v>
      </c>
      <c r="C138" s="13">
        <v>29</v>
      </c>
      <c r="D138" s="13" t="s">
        <v>7</v>
      </c>
      <c r="E138" s="13">
        <v>15</v>
      </c>
      <c r="F138" s="13" t="s">
        <v>6</v>
      </c>
      <c r="G138" s="12" t="s">
        <v>15</v>
      </c>
      <c r="H138" s="12" t="s">
        <v>388</v>
      </c>
      <c r="I138" s="24">
        <v>21.7</v>
      </c>
    </row>
    <row r="139" spans="1:9" x14ac:dyDescent="0.25">
      <c r="A139" s="13">
        <v>3</v>
      </c>
      <c r="B139" s="13" t="s">
        <v>8</v>
      </c>
      <c r="C139" s="13">
        <v>29</v>
      </c>
      <c r="D139" s="13" t="s">
        <v>7</v>
      </c>
      <c r="E139" s="13">
        <v>15</v>
      </c>
      <c r="F139" s="12" t="s">
        <v>15</v>
      </c>
      <c r="G139" s="12" t="s">
        <v>14</v>
      </c>
      <c r="H139" s="12" t="s">
        <v>388</v>
      </c>
      <c r="I139" s="24">
        <v>37.1</v>
      </c>
    </row>
    <row r="140" spans="1:9" x14ac:dyDescent="0.25">
      <c r="A140" s="13">
        <v>3</v>
      </c>
      <c r="B140" s="13" t="s">
        <v>8</v>
      </c>
      <c r="C140" s="13">
        <v>29</v>
      </c>
      <c r="D140" s="13" t="s">
        <v>7</v>
      </c>
      <c r="E140" s="13">
        <v>15</v>
      </c>
      <c r="F140" s="13" t="s">
        <v>15</v>
      </c>
      <c r="G140" s="12" t="s">
        <v>5</v>
      </c>
      <c r="H140" s="12" t="s">
        <v>388</v>
      </c>
      <c r="I140" s="24">
        <v>4.3</v>
      </c>
    </row>
    <row r="141" spans="1:9" x14ac:dyDescent="0.25">
      <c r="A141" s="13">
        <v>3</v>
      </c>
      <c r="B141" s="13" t="s">
        <v>8</v>
      </c>
      <c r="C141" s="13">
        <v>29</v>
      </c>
      <c r="D141" s="13" t="s">
        <v>7</v>
      </c>
      <c r="E141" s="13">
        <v>15</v>
      </c>
      <c r="F141" s="13" t="s">
        <v>15</v>
      </c>
      <c r="G141" s="12" t="s">
        <v>6</v>
      </c>
      <c r="H141" s="12" t="s">
        <v>388</v>
      </c>
      <c r="I141" s="24">
        <v>0.3</v>
      </c>
    </row>
    <row r="142" spans="1:9" x14ac:dyDescent="0.25">
      <c r="A142" s="13">
        <v>3</v>
      </c>
      <c r="B142" s="13" t="s">
        <v>8</v>
      </c>
      <c r="C142" s="13">
        <v>29</v>
      </c>
      <c r="D142" s="13" t="s">
        <v>7</v>
      </c>
      <c r="E142" s="12">
        <v>23</v>
      </c>
      <c r="F142" s="12" t="s">
        <v>14</v>
      </c>
      <c r="G142" s="12" t="s">
        <v>14</v>
      </c>
      <c r="H142" s="12" t="s">
        <v>388</v>
      </c>
      <c r="I142" s="24">
        <v>30.4</v>
      </c>
    </row>
    <row r="143" spans="1:9" x14ac:dyDescent="0.25">
      <c r="A143" s="13">
        <v>3</v>
      </c>
      <c r="B143" s="13" t="s">
        <v>8</v>
      </c>
      <c r="C143" s="13">
        <v>29</v>
      </c>
      <c r="D143" s="13" t="s">
        <v>7</v>
      </c>
      <c r="E143" s="13">
        <v>23</v>
      </c>
      <c r="F143" s="13" t="s">
        <v>14</v>
      </c>
      <c r="G143" s="12" t="s">
        <v>5</v>
      </c>
      <c r="H143" s="12" t="s">
        <v>388</v>
      </c>
      <c r="I143" s="24">
        <v>29.6</v>
      </c>
    </row>
    <row r="144" spans="1:9" x14ac:dyDescent="0.25">
      <c r="A144" s="13">
        <v>3</v>
      </c>
      <c r="B144" s="13" t="s">
        <v>8</v>
      </c>
      <c r="C144" s="13">
        <v>29</v>
      </c>
      <c r="D144" s="13" t="s">
        <v>7</v>
      </c>
      <c r="E144" s="13">
        <v>23</v>
      </c>
      <c r="F144" s="13" t="s">
        <v>14</v>
      </c>
      <c r="G144" s="12" t="s">
        <v>6</v>
      </c>
      <c r="H144" s="12" t="s">
        <v>388</v>
      </c>
      <c r="I144" s="24">
        <v>30.6</v>
      </c>
    </row>
    <row r="145" spans="1:9" x14ac:dyDescent="0.25">
      <c r="A145" s="13">
        <v>3</v>
      </c>
      <c r="B145" s="13" t="s">
        <v>8</v>
      </c>
      <c r="C145" s="13">
        <v>29</v>
      </c>
      <c r="D145" s="13" t="s">
        <v>7</v>
      </c>
      <c r="E145" s="13">
        <v>23</v>
      </c>
      <c r="F145" s="13" t="s">
        <v>14</v>
      </c>
      <c r="G145" s="12" t="s">
        <v>15</v>
      </c>
      <c r="H145" s="12" t="s">
        <v>388</v>
      </c>
      <c r="I145" s="24">
        <v>30.5</v>
      </c>
    </row>
    <row r="146" spans="1:9" x14ac:dyDescent="0.25">
      <c r="A146" s="13">
        <v>3</v>
      </c>
      <c r="B146" s="13" t="s">
        <v>8</v>
      </c>
      <c r="C146" s="13">
        <v>29</v>
      </c>
      <c r="D146" s="13" t="s">
        <v>7</v>
      </c>
      <c r="E146" s="12">
        <v>24</v>
      </c>
      <c r="F146" s="12" t="s">
        <v>14</v>
      </c>
      <c r="G146" s="12" t="s">
        <v>14</v>
      </c>
      <c r="H146" s="12" t="s">
        <v>388</v>
      </c>
      <c r="I146" s="24">
        <v>29</v>
      </c>
    </row>
    <row r="147" spans="1:9" x14ac:dyDescent="0.25">
      <c r="A147" s="13">
        <v>3</v>
      </c>
      <c r="B147" s="13" t="s">
        <v>8</v>
      </c>
      <c r="C147" s="13">
        <v>29</v>
      </c>
      <c r="D147" s="13" t="s">
        <v>7</v>
      </c>
      <c r="E147" s="13">
        <v>24</v>
      </c>
      <c r="F147" s="13" t="s">
        <v>14</v>
      </c>
      <c r="G147" s="12" t="s">
        <v>5</v>
      </c>
      <c r="H147" s="12" t="s">
        <v>388</v>
      </c>
      <c r="I147" s="24">
        <v>31</v>
      </c>
    </row>
    <row r="148" spans="1:9" x14ac:dyDescent="0.25">
      <c r="A148" s="13">
        <v>3</v>
      </c>
      <c r="B148" s="13" t="s">
        <v>8</v>
      </c>
      <c r="C148" s="13">
        <v>29</v>
      </c>
      <c r="D148" s="13" t="s">
        <v>7</v>
      </c>
      <c r="E148" s="13">
        <v>24</v>
      </c>
      <c r="F148" s="13" t="s">
        <v>14</v>
      </c>
      <c r="G148" s="12" t="s">
        <v>6</v>
      </c>
      <c r="H148" s="12" t="s">
        <v>388</v>
      </c>
      <c r="I148" s="24">
        <v>29.1</v>
      </c>
    </row>
    <row r="149" spans="1:9" x14ac:dyDescent="0.25">
      <c r="A149" s="13">
        <v>3</v>
      </c>
      <c r="B149" s="13" t="s">
        <v>8</v>
      </c>
      <c r="C149" s="13">
        <v>29</v>
      </c>
      <c r="D149" s="13" t="s">
        <v>7</v>
      </c>
      <c r="E149" s="13">
        <v>24</v>
      </c>
      <c r="F149" s="13" t="s">
        <v>14</v>
      </c>
      <c r="G149" s="12" t="s">
        <v>15</v>
      </c>
      <c r="H149" s="12" t="s">
        <v>388</v>
      </c>
      <c r="I149" s="24">
        <v>30.7</v>
      </c>
    </row>
    <row r="150" spans="1:9" x14ac:dyDescent="0.25">
      <c r="A150" s="13">
        <v>3</v>
      </c>
      <c r="B150" s="13" t="s">
        <v>8</v>
      </c>
      <c r="C150" s="13">
        <v>29</v>
      </c>
      <c r="D150" s="13" t="s">
        <v>7</v>
      </c>
      <c r="E150" s="13">
        <v>24</v>
      </c>
      <c r="F150" s="12" t="s">
        <v>5</v>
      </c>
      <c r="G150" s="12" t="s">
        <v>14</v>
      </c>
      <c r="H150" s="12" t="s">
        <v>388</v>
      </c>
      <c r="I150" s="24">
        <v>34.6</v>
      </c>
    </row>
    <row r="151" spans="1:9" x14ac:dyDescent="0.25">
      <c r="A151" s="13">
        <v>3</v>
      </c>
      <c r="B151" s="13" t="s">
        <v>8</v>
      </c>
      <c r="C151" s="13">
        <v>29</v>
      </c>
      <c r="D151" s="13" t="s">
        <v>7</v>
      </c>
      <c r="E151" s="13">
        <v>24</v>
      </c>
      <c r="F151" s="13" t="s">
        <v>5</v>
      </c>
      <c r="G151" s="12" t="s">
        <v>5</v>
      </c>
      <c r="H151" s="12" t="s">
        <v>388</v>
      </c>
      <c r="I151" s="24">
        <v>35</v>
      </c>
    </row>
    <row r="152" spans="1:9" x14ac:dyDescent="0.25">
      <c r="A152" s="13">
        <v>3</v>
      </c>
      <c r="B152" s="13" t="s">
        <v>8</v>
      </c>
      <c r="C152" s="13">
        <v>29</v>
      </c>
      <c r="D152" s="13" t="s">
        <v>7</v>
      </c>
      <c r="E152" s="13">
        <v>24</v>
      </c>
      <c r="F152" s="13" t="s">
        <v>5</v>
      </c>
      <c r="G152" s="12" t="s">
        <v>6</v>
      </c>
      <c r="H152" s="12" t="s">
        <v>388</v>
      </c>
      <c r="I152" s="24">
        <v>14.1</v>
      </c>
    </row>
    <row r="153" spans="1:9" x14ac:dyDescent="0.25">
      <c r="A153" s="13">
        <v>3</v>
      </c>
      <c r="B153" s="13" t="s">
        <v>8</v>
      </c>
      <c r="C153" s="13">
        <v>29</v>
      </c>
      <c r="D153" s="13" t="s">
        <v>7</v>
      </c>
      <c r="E153" s="13">
        <v>24</v>
      </c>
      <c r="F153" s="13" t="s">
        <v>5</v>
      </c>
      <c r="G153" s="12" t="s">
        <v>15</v>
      </c>
      <c r="H153" s="12" t="s">
        <v>388</v>
      </c>
      <c r="I153" s="24">
        <v>14.1</v>
      </c>
    </row>
    <row r="154" spans="1:9" x14ac:dyDescent="0.25">
      <c r="A154" s="13">
        <v>3</v>
      </c>
      <c r="B154" s="13" t="s">
        <v>8</v>
      </c>
      <c r="C154" s="12">
        <v>30</v>
      </c>
      <c r="D154" s="12" t="s">
        <v>7</v>
      </c>
      <c r="E154" s="12">
        <v>1</v>
      </c>
      <c r="F154" s="12" t="s">
        <v>5</v>
      </c>
      <c r="G154" s="12" t="s">
        <v>14</v>
      </c>
      <c r="H154" s="12" t="s">
        <v>388</v>
      </c>
      <c r="I154" s="24">
        <v>30.1</v>
      </c>
    </row>
    <row r="155" spans="1:9" x14ac:dyDescent="0.25">
      <c r="A155" s="13">
        <v>3</v>
      </c>
      <c r="B155" s="13" t="s">
        <v>8</v>
      </c>
      <c r="C155" s="13">
        <v>30</v>
      </c>
      <c r="D155" s="13" t="s">
        <v>7</v>
      </c>
      <c r="E155" s="13">
        <v>1</v>
      </c>
      <c r="F155" s="13" t="s">
        <v>5</v>
      </c>
      <c r="G155" s="12" t="s">
        <v>5</v>
      </c>
      <c r="H155" s="12" t="s">
        <v>388</v>
      </c>
      <c r="I155" s="24">
        <v>32.5</v>
      </c>
    </row>
    <row r="156" spans="1:9" x14ac:dyDescent="0.25">
      <c r="A156" s="13">
        <v>3</v>
      </c>
      <c r="B156" s="13" t="s">
        <v>8</v>
      </c>
      <c r="C156" s="13">
        <v>30</v>
      </c>
      <c r="D156" s="13" t="s">
        <v>7</v>
      </c>
      <c r="E156" s="13">
        <v>1</v>
      </c>
      <c r="F156" s="13" t="s">
        <v>5</v>
      </c>
      <c r="G156" s="12" t="s">
        <v>6</v>
      </c>
      <c r="H156" s="12" t="s">
        <v>388</v>
      </c>
      <c r="I156" s="24">
        <v>30.5</v>
      </c>
    </row>
    <row r="157" spans="1:9" x14ac:dyDescent="0.25">
      <c r="A157" s="13">
        <v>3</v>
      </c>
      <c r="B157" s="13" t="s">
        <v>8</v>
      </c>
      <c r="C157" s="13">
        <v>30</v>
      </c>
      <c r="D157" s="13" t="s">
        <v>7</v>
      </c>
      <c r="E157" s="13">
        <v>1</v>
      </c>
      <c r="F157" s="13" t="s">
        <v>5</v>
      </c>
      <c r="G157" s="12" t="s">
        <v>15</v>
      </c>
      <c r="H157" s="12" t="s">
        <v>388</v>
      </c>
      <c r="I157" s="24">
        <v>30.5</v>
      </c>
    </row>
    <row r="158" spans="1:9" x14ac:dyDescent="0.25">
      <c r="A158" s="13">
        <v>3</v>
      </c>
      <c r="B158" s="13" t="s">
        <v>8</v>
      </c>
      <c r="C158" s="13">
        <v>30</v>
      </c>
      <c r="D158" s="13" t="s">
        <v>7</v>
      </c>
      <c r="E158" s="13">
        <v>1</v>
      </c>
      <c r="F158" s="12" t="s">
        <v>15</v>
      </c>
      <c r="G158" s="12" t="s">
        <v>14</v>
      </c>
      <c r="H158" s="12" t="s">
        <v>388</v>
      </c>
      <c r="I158" s="24">
        <v>29.7</v>
      </c>
    </row>
    <row r="159" spans="1:9" x14ac:dyDescent="0.25">
      <c r="A159" s="13">
        <v>3</v>
      </c>
      <c r="B159" s="13" t="s">
        <v>8</v>
      </c>
      <c r="C159" s="13">
        <v>30</v>
      </c>
      <c r="D159" s="13" t="s">
        <v>7</v>
      </c>
      <c r="E159" s="13">
        <v>1</v>
      </c>
      <c r="F159" s="13" t="s">
        <v>15</v>
      </c>
      <c r="G159" s="12" t="s">
        <v>5</v>
      </c>
      <c r="H159" s="12" t="s">
        <v>388</v>
      </c>
      <c r="I159" s="24">
        <v>32.799999999999997</v>
      </c>
    </row>
    <row r="160" spans="1:9" x14ac:dyDescent="0.25">
      <c r="A160" s="13">
        <v>3</v>
      </c>
      <c r="B160" s="13" t="s">
        <v>8</v>
      </c>
      <c r="C160" s="13">
        <v>30</v>
      </c>
      <c r="D160" s="13" t="s">
        <v>7</v>
      </c>
      <c r="E160" s="13">
        <v>1</v>
      </c>
      <c r="F160" s="13" t="s">
        <v>15</v>
      </c>
      <c r="G160" s="12" t="s">
        <v>6</v>
      </c>
      <c r="H160" s="12" t="s">
        <v>388</v>
      </c>
      <c r="I160" s="24">
        <v>30.1</v>
      </c>
    </row>
    <row r="161" spans="1:9" x14ac:dyDescent="0.25">
      <c r="A161" s="13">
        <v>3</v>
      </c>
      <c r="B161" s="13" t="s">
        <v>8</v>
      </c>
      <c r="C161" s="13">
        <v>30</v>
      </c>
      <c r="D161" s="13" t="s">
        <v>7</v>
      </c>
      <c r="E161" s="13">
        <v>1</v>
      </c>
      <c r="F161" s="13" t="s">
        <v>15</v>
      </c>
      <c r="G161" s="12" t="s">
        <v>15</v>
      </c>
      <c r="H161" s="12" t="s">
        <v>388</v>
      </c>
      <c r="I161" s="24">
        <v>30.7</v>
      </c>
    </row>
    <row r="162" spans="1:9" x14ac:dyDescent="0.25">
      <c r="A162" s="13">
        <v>3</v>
      </c>
      <c r="B162" s="13" t="s">
        <v>8</v>
      </c>
      <c r="C162" s="13">
        <v>30</v>
      </c>
      <c r="D162" s="13" t="s">
        <v>7</v>
      </c>
      <c r="E162" s="12">
        <v>2</v>
      </c>
      <c r="F162" s="12" t="s">
        <v>14</v>
      </c>
      <c r="G162" s="12" t="s">
        <v>14</v>
      </c>
      <c r="H162" s="12" t="s">
        <v>388</v>
      </c>
      <c r="I162" s="24">
        <v>39</v>
      </c>
    </row>
    <row r="163" spans="1:9" x14ac:dyDescent="0.25">
      <c r="A163" s="13">
        <v>3</v>
      </c>
      <c r="B163" s="13" t="s">
        <v>8</v>
      </c>
      <c r="C163" s="13">
        <v>30</v>
      </c>
      <c r="D163" s="13" t="s">
        <v>7</v>
      </c>
      <c r="E163" s="13">
        <v>2</v>
      </c>
      <c r="F163" s="13" t="s">
        <v>14</v>
      </c>
      <c r="G163" s="12" t="s">
        <v>5</v>
      </c>
      <c r="H163" s="12" t="s">
        <v>388</v>
      </c>
      <c r="I163" s="24">
        <v>33.9</v>
      </c>
    </row>
    <row r="164" spans="1:9" x14ac:dyDescent="0.25">
      <c r="A164" s="13">
        <v>3</v>
      </c>
      <c r="B164" s="13" t="s">
        <v>8</v>
      </c>
      <c r="C164" s="13">
        <v>30</v>
      </c>
      <c r="D164" s="13" t="s">
        <v>7</v>
      </c>
      <c r="E164" s="13">
        <v>2</v>
      </c>
      <c r="F164" s="13" t="s">
        <v>14</v>
      </c>
      <c r="G164" s="12" t="s">
        <v>6</v>
      </c>
      <c r="H164" s="12" t="s">
        <v>388</v>
      </c>
      <c r="I164" s="24">
        <v>13.6</v>
      </c>
    </row>
    <row r="165" spans="1:9" x14ac:dyDescent="0.25">
      <c r="A165" s="13">
        <v>3</v>
      </c>
      <c r="B165" s="13" t="s">
        <v>8</v>
      </c>
      <c r="C165" s="13">
        <v>30</v>
      </c>
      <c r="D165" s="13" t="s">
        <v>7</v>
      </c>
      <c r="E165" s="13">
        <v>2</v>
      </c>
      <c r="F165" s="13" t="s">
        <v>14</v>
      </c>
      <c r="G165" s="12" t="s">
        <v>15</v>
      </c>
      <c r="H165" s="12" t="s">
        <v>388</v>
      </c>
      <c r="I165" s="24">
        <v>24.9</v>
      </c>
    </row>
    <row r="166" spans="1:9" x14ac:dyDescent="0.25">
      <c r="A166" s="13">
        <v>3</v>
      </c>
      <c r="B166" s="13" t="s">
        <v>8</v>
      </c>
      <c r="C166" s="13">
        <v>30</v>
      </c>
      <c r="D166" s="13" t="s">
        <v>7</v>
      </c>
      <c r="E166" s="13">
        <v>2</v>
      </c>
      <c r="F166" s="12" t="s">
        <v>5</v>
      </c>
      <c r="G166" s="12" t="s">
        <v>6</v>
      </c>
      <c r="H166" s="12" t="s">
        <v>388</v>
      </c>
      <c r="I166" s="24">
        <v>30.6</v>
      </c>
    </row>
    <row r="167" spans="1:9" x14ac:dyDescent="0.25">
      <c r="A167" s="13">
        <v>3</v>
      </c>
      <c r="B167" s="13" t="s">
        <v>8</v>
      </c>
      <c r="C167" s="13">
        <v>30</v>
      </c>
      <c r="D167" s="13" t="s">
        <v>7</v>
      </c>
      <c r="E167" s="13">
        <v>2</v>
      </c>
      <c r="F167" s="12" t="s">
        <v>6</v>
      </c>
      <c r="G167" s="12" t="s">
        <v>14</v>
      </c>
      <c r="H167" s="12" t="s">
        <v>388</v>
      </c>
      <c r="I167" s="24">
        <v>14.9</v>
      </c>
    </row>
    <row r="168" spans="1:9" x14ac:dyDescent="0.25">
      <c r="A168" s="13">
        <v>3</v>
      </c>
      <c r="B168" s="13" t="s">
        <v>8</v>
      </c>
      <c r="C168" s="13">
        <v>30</v>
      </c>
      <c r="D168" s="13" t="s">
        <v>7</v>
      </c>
      <c r="E168" s="13">
        <v>2</v>
      </c>
      <c r="F168" s="13" t="s">
        <v>6</v>
      </c>
      <c r="G168" s="12" t="s">
        <v>5</v>
      </c>
      <c r="H168" s="12" t="s">
        <v>388</v>
      </c>
      <c r="I168" s="24">
        <v>36.1</v>
      </c>
    </row>
    <row r="169" spans="1:9" x14ac:dyDescent="0.25">
      <c r="A169" s="13">
        <v>3</v>
      </c>
      <c r="B169" s="13" t="s">
        <v>8</v>
      </c>
      <c r="C169" s="13">
        <v>30</v>
      </c>
      <c r="D169" s="13" t="s">
        <v>7</v>
      </c>
      <c r="E169" s="13">
        <v>2</v>
      </c>
      <c r="F169" s="13" t="s">
        <v>6</v>
      </c>
      <c r="G169" s="12" t="s">
        <v>6</v>
      </c>
      <c r="H169" s="12" t="s">
        <v>388</v>
      </c>
      <c r="I169" s="24">
        <v>17</v>
      </c>
    </row>
    <row r="170" spans="1:9" x14ac:dyDescent="0.25">
      <c r="A170" s="13">
        <v>3</v>
      </c>
      <c r="B170" s="13" t="s">
        <v>8</v>
      </c>
      <c r="C170" s="13">
        <v>30</v>
      </c>
      <c r="D170" s="13" t="s">
        <v>7</v>
      </c>
      <c r="E170" s="13">
        <v>2</v>
      </c>
      <c r="F170" s="13" t="s">
        <v>6</v>
      </c>
      <c r="G170" s="12" t="s">
        <v>15</v>
      </c>
      <c r="H170" s="12" t="s">
        <v>388</v>
      </c>
      <c r="I170" s="24">
        <v>38</v>
      </c>
    </row>
    <row r="171" spans="1:9" x14ac:dyDescent="0.25">
      <c r="A171" s="13">
        <v>3</v>
      </c>
      <c r="B171" s="13" t="s">
        <v>8</v>
      </c>
      <c r="C171" s="13">
        <v>30</v>
      </c>
      <c r="D171" s="13" t="s">
        <v>7</v>
      </c>
      <c r="E171" s="13">
        <v>2</v>
      </c>
      <c r="F171" s="12" t="s">
        <v>15</v>
      </c>
      <c r="G171" s="12" t="s">
        <v>14</v>
      </c>
      <c r="H171" s="12" t="s">
        <v>388</v>
      </c>
      <c r="I171" s="24">
        <v>29.5</v>
      </c>
    </row>
    <row r="172" spans="1:9" x14ac:dyDescent="0.25">
      <c r="A172" s="13">
        <v>3</v>
      </c>
      <c r="B172" s="13" t="s">
        <v>8</v>
      </c>
      <c r="C172" s="13">
        <v>30</v>
      </c>
      <c r="D172" s="13" t="s">
        <v>7</v>
      </c>
      <c r="E172" s="13">
        <v>2</v>
      </c>
      <c r="F172" s="13" t="s">
        <v>15</v>
      </c>
      <c r="G172" s="12" t="s">
        <v>5</v>
      </c>
      <c r="H172" s="12" t="s">
        <v>388</v>
      </c>
      <c r="I172" s="24">
        <v>37.200000000000003</v>
      </c>
    </row>
    <row r="173" spans="1:9" x14ac:dyDescent="0.25">
      <c r="A173" s="13">
        <v>3</v>
      </c>
      <c r="B173" s="13" t="s">
        <v>8</v>
      </c>
      <c r="C173" s="13">
        <v>30</v>
      </c>
      <c r="D173" s="13" t="s">
        <v>7</v>
      </c>
      <c r="E173" s="13">
        <v>2</v>
      </c>
      <c r="F173" s="13" t="s">
        <v>15</v>
      </c>
      <c r="G173" s="12" t="s">
        <v>6</v>
      </c>
      <c r="H173" s="12" t="s">
        <v>388</v>
      </c>
      <c r="I173" s="24">
        <v>20.9</v>
      </c>
    </row>
    <row r="174" spans="1:9" x14ac:dyDescent="0.25">
      <c r="A174" s="13">
        <v>3</v>
      </c>
      <c r="B174" s="13" t="s">
        <v>8</v>
      </c>
      <c r="C174" s="13">
        <v>30</v>
      </c>
      <c r="D174" s="13" t="s">
        <v>7</v>
      </c>
      <c r="E174" s="13">
        <v>2</v>
      </c>
      <c r="F174" s="13" t="s">
        <v>15</v>
      </c>
      <c r="G174" s="12" t="s">
        <v>15</v>
      </c>
      <c r="H174" s="12" t="s">
        <v>388</v>
      </c>
      <c r="I174" s="24">
        <v>36.700000000000003</v>
      </c>
    </row>
    <row r="175" spans="1:9" x14ac:dyDescent="0.25">
      <c r="A175" s="13">
        <v>3</v>
      </c>
      <c r="B175" s="13" t="s">
        <v>8</v>
      </c>
      <c r="C175" s="13">
        <v>30</v>
      </c>
      <c r="D175" s="13" t="s">
        <v>7</v>
      </c>
      <c r="E175" s="12">
        <v>3</v>
      </c>
      <c r="F175" s="12" t="s">
        <v>6</v>
      </c>
      <c r="G175" s="12" t="s">
        <v>14</v>
      </c>
      <c r="H175" s="12" t="s">
        <v>388</v>
      </c>
      <c r="I175" s="24">
        <v>23</v>
      </c>
    </row>
    <row r="176" spans="1:9" x14ac:dyDescent="0.25">
      <c r="A176" s="13">
        <v>3</v>
      </c>
      <c r="B176" s="13" t="s">
        <v>8</v>
      </c>
      <c r="C176" s="13">
        <v>30</v>
      </c>
      <c r="D176" s="13" t="s">
        <v>7</v>
      </c>
      <c r="E176" s="13">
        <v>3</v>
      </c>
      <c r="F176" s="13" t="s">
        <v>6</v>
      </c>
      <c r="G176" s="12" t="s">
        <v>5</v>
      </c>
      <c r="H176" s="12" t="s">
        <v>388</v>
      </c>
      <c r="I176" s="24">
        <v>34.299999999999997</v>
      </c>
    </row>
    <row r="177" spans="1:9" x14ac:dyDescent="0.25">
      <c r="A177" s="13">
        <v>3</v>
      </c>
      <c r="B177" s="13" t="s">
        <v>8</v>
      </c>
      <c r="C177" s="13">
        <v>30</v>
      </c>
      <c r="D177" s="13" t="s">
        <v>7</v>
      </c>
      <c r="E177" s="13">
        <v>3</v>
      </c>
      <c r="F177" s="13" t="s">
        <v>6</v>
      </c>
      <c r="G177" s="12" t="s">
        <v>6</v>
      </c>
      <c r="H177" s="12" t="s">
        <v>388</v>
      </c>
      <c r="I177" s="24">
        <v>24.2</v>
      </c>
    </row>
    <row r="178" spans="1:9" x14ac:dyDescent="0.25">
      <c r="A178" s="13">
        <v>3</v>
      </c>
      <c r="B178" s="13" t="s">
        <v>8</v>
      </c>
      <c r="C178" s="13">
        <v>30</v>
      </c>
      <c r="D178" s="13" t="s">
        <v>7</v>
      </c>
      <c r="E178" s="13">
        <v>3</v>
      </c>
      <c r="F178" s="13" t="s">
        <v>6</v>
      </c>
      <c r="G178" s="12" t="s">
        <v>15</v>
      </c>
      <c r="H178" s="12" t="s">
        <v>388</v>
      </c>
      <c r="I178" s="24">
        <v>36.9</v>
      </c>
    </row>
    <row r="179" spans="1:9" x14ac:dyDescent="0.25">
      <c r="A179" s="13">
        <v>3</v>
      </c>
      <c r="B179" s="13" t="s">
        <v>8</v>
      </c>
      <c r="C179" s="13">
        <v>30</v>
      </c>
      <c r="D179" s="13" t="s">
        <v>7</v>
      </c>
      <c r="E179" s="13">
        <v>3</v>
      </c>
      <c r="F179" s="12" t="s">
        <v>15</v>
      </c>
      <c r="G179" s="12" t="s">
        <v>14</v>
      </c>
      <c r="H179" s="12" t="s">
        <v>388</v>
      </c>
      <c r="I179" s="24">
        <v>18.5</v>
      </c>
    </row>
    <row r="180" spans="1:9" x14ac:dyDescent="0.25">
      <c r="A180" s="13">
        <v>3</v>
      </c>
      <c r="B180" s="13" t="s">
        <v>8</v>
      </c>
      <c r="C180" s="13">
        <v>30</v>
      </c>
      <c r="D180" s="13" t="s">
        <v>7</v>
      </c>
      <c r="E180" s="13">
        <v>3</v>
      </c>
      <c r="F180" s="13" t="s">
        <v>15</v>
      </c>
      <c r="G180" s="12" t="s">
        <v>5</v>
      </c>
      <c r="H180" s="12" t="s">
        <v>388</v>
      </c>
      <c r="I180" s="24">
        <v>21.1</v>
      </c>
    </row>
    <row r="181" spans="1:9" x14ac:dyDescent="0.25">
      <c r="A181" s="13">
        <v>3</v>
      </c>
      <c r="B181" s="13" t="s">
        <v>8</v>
      </c>
      <c r="C181" s="13">
        <v>30</v>
      </c>
      <c r="D181" s="13" t="s">
        <v>7</v>
      </c>
      <c r="E181" s="13">
        <v>3</v>
      </c>
      <c r="F181" s="13" t="s">
        <v>15</v>
      </c>
      <c r="G181" s="12" t="s">
        <v>6</v>
      </c>
      <c r="H181" s="12" t="s">
        <v>388</v>
      </c>
      <c r="I181" s="24">
        <v>26.7</v>
      </c>
    </row>
    <row r="182" spans="1:9" x14ac:dyDescent="0.25">
      <c r="A182" s="13">
        <v>3</v>
      </c>
      <c r="B182" s="13" t="s">
        <v>8</v>
      </c>
      <c r="C182" s="13">
        <v>30</v>
      </c>
      <c r="D182" s="13" t="s">
        <v>7</v>
      </c>
      <c r="E182" s="13">
        <v>3</v>
      </c>
      <c r="F182" s="13" t="s">
        <v>15</v>
      </c>
      <c r="G182" s="12" t="s">
        <v>15</v>
      </c>
      <c r="H182" s="12" t="s">
        <v>388</v>
      </c>
      <c r="I182" s="24">
        <v>32.6</v>
      </c>
    </row>
    <row r="183" spans="1:9" x14ac:dyDescent="0.25">
      <c r="A183" s="13">
        <v>3</v>
      </c>
      <c r="B183" s="13" t="s">
        <v>8</v>
      </c>
      <c r="C183" s="13">
        <v>30</v>
      </c>
      <c r="D183" s="13" t="s">
        <v>7</v>
      </c>
      <c r="E183" s="12">
        <v>4</v>
      </c>
      <c r="F183" s="12" t="s">
        <v>6</v>
      </c>
      <c r="G183" s="12" t="s">
        <v>14</v>
      </c>
      <c r="H183" s="12" t="s">
        <v>388</v>
      </c>
      <c r="I183" s="24">
        <v>24.2</v>
      </c>
    </row>
    <row r="184" spans="1:9" x14ac:dyDescent="0.25">
      <c r="A184" s="13">
        <v>3</v>
      </c>
      <c r="B184" s="13" t="s">
        <v>8</v>
      </c>
      <c r="C184" s="13">
        <v>30</v>
      </c>
      <c r="D184" s="13" t="s">
        <v>7</v>
      </c>
      <c r="E184" s="13">
        <v>4</v>
      </c>
      <c r="F184" s="13" t="s">
        <v>6</v>
      </c>
      <c r="G184" s="12" t="s">
        <v>5</v>
      </c>
      <c r="H184" s="12" t="s">
        <v>388</v>
      </c>
      <c r="I184" s="24">
        <v>16</v>
      </c>
    </row>
    <row r="185" spans="1:9" x14ac:dyDescent="0.25">
      <c r="A185" s="13">
        <v>3</v>
      </c>
      <c r="B185" s="13" t="s">
        <v>8</v>
      </c>
      <c r="C185" s="13">
        <v>30</v>
      </c>
      <c r="D185" s="13" t="s">
        <v>7</v>
      </c>
      <c r="E185" s="13">
        <v>4</v>
      </c>
      <c r="F185" s="13" t="s">
        <v>6</v>
      </c>
      <c r="G185" s="12" t="s">
        <v>6</v>
      </c>
      <c r="H185" s="12" t="s">
        <v>388</v>
      </c>
      <c r="I185" s="24">
        <v>33.299999999999997</v>
      </c>
    </row>
    <row r="186" spans="1:9" x14ac:dyDescent="0.25">
      <c r="A186" s="13">
        <v>3</v>
      </c>
      <c r="B186" s="13" t="s">
        <v>8</v>
      </c>
      <c r="C186" s="13">
        <v>30</v>
      </c>
      <c r="D186" s="13" t="s">
        <v>7</v>
      </c>
      <c r="E186" s="13">
        <v>4</v>
      </c>
      <c r="F186" s="13" t="s">
        <v>6</v>
      </c>
      <c r="G186" s="12" t="s">
        <v>15</v>
      </c>
      <c r="H186" s="12" t="s">
        <v>388</v>
      </c>
      <c r="I186" s="24">
        <v>24.9</v>
      </c>
    </row>
    <row r="187" spans="1:9" x14ac:dyDescent="0.25">
      <c r="A187" s="13">
        <v>3</v>
      </c>
      <c r="B187" s="13" t="s">
        <v>8</v>
      </c>
      <c r="C187" s="13">
        <v>30</v>
      </c>
      <c r="D187" s="13" t="s">
        <v>7</v>
      </c>
      <c r="E187" s="12">
        <v>5</v>
      </c>
      <c r="F187" s="12" t="s">
        <v>5</v>
      </c>
      <c r="G187" s="12" t="s">
        <v>6</v>
      </c>
      <c r="H187" s="12" t="s">
        <v>388</v>
      </c>
      <c r="I187" s="24">
        <v>0.3</v>
      </c>
    </row>
    <row r="188" spans="1:9" x14ac:dyDescent="0.25">
      <c r="A188" s="13">
        <v>3</v>
      </c>
      <c r="B188" s="13" t="s">
        <v>8</v>
      </c>
      <c r="C188" s="13">
        <v>30</v>
      </c>
      <c r="D188" s="13" t="s">
        <v>7</v>
      </c>
      <c r="E188" s="13">
        <v>5</v>
      </c>
      <c r="F188" s="13" t="s">
        <v>5</v>
      </c>
      <c r="G188" s="12" t="s">
        <v>15</v>
      </c>
      <c r="H188" s="12" t="s">
        <v>388</v>
      </c>
      <c r="I188" s="24">
        <v>0.1</v>
      </c>
    </row>
    <row r="189" spans="1:9" x14ac:dyDescent="0.25">
      <c r="A189" s="13">
        <v>3</v>
      </c>
      <c r="B189" s="13" t="s">
        <v>8</v>
      </c>
      <c r="C189" s="13">
        <v>30</v>
      </c>
      <c r="D189" s="13" t="s">
        <v>7</v>
      </c>
      <c r="E189" s="13">
        <v>5</v>
      </c>
      <c r="F189" s="12" t="s">
        <v>6</v>
      </c>
      <c r="G189" s="12" t="s">
        <v>5</v>
      </c>
      <c r="H189" s="12" t="s">
        <v>388</v>
      </c>
      <c r="I189" s="24">
        <v>0.2</v>
      </c>
    </row>
    <row r="190" spans="1:9" x14ac:dyDescent="0.25">
      <c r="A190" s="13">
        <v>3</v>
      </c>
      <c r="B190" s="13" t="s">
        <v>8</v>
      </c>
      <c r="C190" s="13">
        <v>30</v>
      </c>
      <c r="D190" s="13" t="s">
        <v>7</v>
      </c>
      <c r="E190" s="13">
        <v>5</v>
      </c>
      <c r="F190" s="13" t="s">
        <v>6</v>
      </c>
      <c r="G190" s="12" t="s">
        <v>6</v>
      </c>
      <c r="H190" s="12" t="s">
        <v>388</v>
      </c>
      <c r="I190" s="24">
        <v>0.4</v>
      </c>
    </row>
    <row r="191" spans="1:9" x14ac:dyDescent="0.25">
      <c r="A191" s="13">
        <v>3</v>
      </c>
      <c r="B191" s="13" t="s">
        <v>8</v>
      </c>
      <c r="C191" s="13">
        <v>30</v>
      </c>
      <c r="D191" s="13" t="s">
        <v>7</v>
      </c>
      <c r="E191" s="13">
        <v>5</v>
      </c>
      <c r="F191" s="13" t="s">
        <v>6</v>
      </c>
      <c r="G191" s="12" t="s">
        <v>15</v>
      </c>
      <c r="H191" s="12" t="s">
        <v>388</v>
      </c>
      <c r="I191" s="24">
        <v>0.2</v>
      </c>
    </row>
    <row r="192" spans="1:9" x14ac:dyDescent="0.25">
      <c r="A192" s="13">
        <v>3</v>
      </c>
      <c r="B192" s="13" t="s">
        <v>8</v>
      </c>
      <c r="C192" s="13">
        <v>30</v>
      </c>
      <c r="D192" s="13" t="s">
        <v>7</v>
      </c>
      <c r="E192" s="13">
        <v>5</v>
      </c>
      <c r="F192" s="12" t="s">
        <v>15</v>
      </c>
      <c r="G192" s="12" t="s">
        <v>14</v>
      </c>
      <c r="H192" s="12" t="s">
        <v>388</v>
      </c>
      <c r="I192" s="24">
        <v>33.700000000000003</v>
      </c>
    </row>
    <row r="193" spans="1:9" x14ac:dyDescent="0.25">
      <c r="A193" s="13">
        <v>3</v>
      </c>
      <c r="B193" s="13" t="s">
        <v>8</v>
      </c>
      <c r="C193" s="13">
        <v>30</v>
      </c>
      <c r="D193" s="13" t="s">
        <v>7</v>
      </c>
      <c r="E193" s="13">
        <v>5</v>
      </c>
      <c r="F193" s="13" t="s">
        <v>15</v>
      </c>
      <c r="G193" s="12" t="s">
        <v>5</v>
      </c>
      <c r="H193" s="12" t="s">
        <v>388</v>
      </c>
      <c r="I193" s="24">
        <v>30.6</v>
      </c>
    </row>
    <row r="194" spans="1:9" x14ac:dyDescent="0.25">
      <c r="A194" s="13">
        <v>3</v>
      </c>
      <c r="B194" s="13" t="s">
        <v>8</v>
      </c>
      <c r="C194" s="13">
        <v>30</v>
      </c>
      <c r="D194" s="13" t="s">
        <v>7</v>
      </c>
      <c r="E194" s="13">
        <v>5</v>
      </c>
      <c r="F194" s="13" t="s">
        <v>15</v>
      </c>
      <c r="G194" s="12" t="s">
        <v>6</v>
      </c>
      <c r="H194" s="12" t="s">
        <v>388</v>
      </c>
      <c r="I194" s="24">
        <v>29.7</v>
      </c>
    </row>
    <row r="195" spans="1:9" x14ac:dyDescent="0.25">
      <c r="A195" s="13">
        <v>3</v>
      </c>
      <c r="B195" s="13" t="s">
        <v>8</v>
      </c>
      <c r="C195" s="13">
        <v>30</v>
      </c>
      <c r="D195" s="13" t="s">
        <v>7</v>
      </c>
      <c r="E195" s="13">
        <v>5</v>
      </c>
      <c r="F195" s="13" t="s">
        <v>15</v>
      </c>
      <c r="G195" s="12" t="s">
        <v>15</v>
      </c>
      <c r="H195" s="12" t="s">
        <v>388</v>
      </c>
      <c r="I195" s="24">
        <v>29.4</v>
      </c>
    </row>
    <row r="196" spans="1:9" x14ac:dyDescent="0.25">
      <c r="A196" s="13">
        <v>3</v>
      </c>
      <c r="B196" s="13" t="s">
        <v>8</v>
      </c>
      <c r="C196" s="13">
        <v>30</v>
      </c>
      <c r="D196" s="13" t="s">
        <v>7</v>
      </c>
      <c r="E196" s="12">
        <v>6</v>
      </c>
      <c r="F196" s="12" t="s">
        <v>5</v>
      </c>
      <c r="G196" s="12" t="s">
        <v>14</v>
      </c>
      <c r="H196" s="12" t="s">
        <v>388</v>
      </c>
      <c r="I196" s="24">
        <v>0.1</v>
      </c>
    </row>
    <row r="197" spans="1:9" x14ac:dyDescent="0.25">
      <c r="A197" s="13">
        <v>3</v>
      </c>
      <c r="B197" s="13" t="s">
        <v>8</v>
      </c>
      <c r="C197" s="13">
        <v>30</v>
      </c>
      <c r="D197" s="13" t="s">
        <v>7</v>
      </c>
      <c r="E197" s="13">
        <v>6</v>
      </c>
      <c r="F197" s="13" t="s">
        <v>5</v>
      </c>
      <c r="G197" s="12" t="s">
        <v>5</v>
      </c>
      <c r="H197" s="12" t="s">
        <v>388</v>
      </c>
      <c r="I197" s="24">
        <v>44.7</v>
      </c>
    </row>
    <row r="198" spans="1:9" x14ac:dyDescent="0.25">
      <c r="A198" s="13">
        <v>3</v>
      </c>
      <c r="B198" s="13" t="s">
        <v>8</v>
      </c>
      <c r="C198" s="13">
        <v>30</v>
      </c>
      <c r="D198" s="13" t="s">
        <v>7</v>
      </c>
      <c r="E198" s="13">
        <v>6</v>
      </c>
      <c r="F198" s="13" t="s">
        <v>5</v>
      </c>
      <c r="G198" s="12" t="s">
        <v>6</v>
      </c>
      <c r="H198" s="12" t="s">
        <v>388</v>
      </c>
      <c r="I198" s="24">
        <v>3.7</v>
      </c>
    </row>
    <row r="199" spans="1:9" x14ac:dyDescent="0.25">
      <c r="A199" s="13">
        <v>3</v>
      </c>
      <c r="B199" s="13" t="s">
        <v>8</v>
      </c>
      <c r="C199" s="13">
        <v>30</v>
      </c>
      <c r="D199" s="13" t="s">
        <v>7</v>
      </c>
      <c r="E199" s="13">
        <v>6</v>
      </c>
      <c r="F199" s="13" t="s">
        <v>5</v>
      </c>
      <c r="G199" s="12" t="s">
        <v>15</v>
      </c>
      <c r="H199" s="12" t="s">
        <v>388</v>
      </c>
      <c r="I199" s="24">
        <v>47.1</v>
      </c>
    </row>
    <row r="200" spans="1:9" x14ac:dyDescent="0.25">
      <c r="A200" s="13">
        <v>3</v>
      </c>
      <c r="B200" s="13" t="s">
        <v>8</v>
      </c>
      <c r="C200" s="13">
        <v>30</v>
      </c>
      <c r="D200" s="13" t="s">
        <v>7</v>
      </c>
      <c r="E200" s="13">
        <v>6</v>
      </c>
      <c r="F200" s="12" t="s">
        <v>15</v>
      </c>
      <c r="G200" s="12" t="s">
        <v>14</v>
      </c>
      <c r="H200" s="12" t="s">
        <v>388</v>
      </c>
      <c r="I200" s="24">
        <v>35.1</v>
      </c>
    </row>
    <row r="201" spans="1:9" x14ac:dyDescent="0.25">
      <c r="A201" s="13">
        <v>3</v>
      </c>
      <c r="B201" s="13" t="s">
        <v>8</v>
      </c>
      <c r="C201" s="13">
        <v>30</v>
      </c>
      <c r="D201" s="13" t="s">
        <v>7</v>
      </c>
      <c r="E201" s="13">
        <v>6</v>
      </c>
      <c r="F201" s="13" t="s">
        <v>15</v>
      </c>
      <c r="G201" s="12" t="s">
        <v>5</v>
      </c>
      <c r="H201" s="12" t="s">
        <v>388</v>
      </c>
      <c r="I201" s="24">
        <v>36.6</v>
      </c>
    </row>
    <row r="202" spans="1:9" x14ac:dyDescent="0.25">
      <c r="A202" s="13">
        <v>3</v>
      </c>
      <c r="B202" s="13" t="s">
        <v>8</v>
      </c>
      <c r="C202" s="13">
        <v>30</v>
      </c>
      <c r="D202" s="13" t="s">
        <v>7</v>
      </c>
      <c r="E202" s="13">
        <v>6</v>
      </c>
      <c r="F202" s="13" t="s">
        <v>15</v>
      </c>
      <c r="G202" s="12" t="s">
        <v>6</v>
      </c>
      <c r="H202" s="12" t="s">
        <v>388</v>
      </c>
      <c r="I202" s="24">
        <v>22.8</v>
      </c>
    </row>
    <row r="203" spans="1:9" x14ac:dyDescent="0.25">
      <c r="A203" s="13">
        <v>3</v>
      </c>
      <c r="B203" s="13" t="s">
        <v>8</v>
      </c>
      <c r="C203" s="13">
        <v>30</v>
      </c>
      <c r="D203" s="13" t="s">
        <v>7</v>
      </c>
      <c r="E203" s="13">
        <v>6</v>
      </c>
      <c r="F203" s="13" t="s">
        <v>15</v>
      </c>
      <c r="G203" s="12" t="s">
        <v>15</v>
      </c>
      <c r="H203" s="12" t="s">
        <v>388</v>
      </c>
      <c r="I203" s="24">
        <v>27.3</v>
      </c>
    </row>
    <row r="204" spans="1:9" x14ac:dyDescent="0.25">
      <c r="A204" s="13">
        <v>3</v>
      </c>
      <c r="B204" s="13" t="s">
        <v>8</v>
      </c>
      <c r="C204" s="13">
        <v>30</v>
      </c>
      <c r="D204" s="13" t="s">
        <v>7</v>
      </c>
      <c r="E204" s="12">
        <v>7</v>
      </c>
      <c r="F204" s="12" t="s">
        <v>14</v>
      </c>
      <c r="G204" s="12" t="s">
        <v>14</v>
      </c>
      <c r="H204" s="12" t="s">
        <v>388</v>
      </c>
      <c r="I204" s="24">
        <v>8.1999999999999993</v>
      </c>
    </row>
    <row r="205" spans="1:9" x14ac:dyDescent="0.25">
      <c r="A205" s="13">
        <v>3</v>
      </c>
      <c r="B205" s="13" t="s">
        <v>8</v>
      </c>
      <c r="C205" s="13">
        <v>30</v>
      </c>
      <c r="D205" s="13" t="s">
        <v>7</v>
      </c>
      <c r="E205" s="13">
        <v>7</v>
      </c>
      <c r="F205" s="13" t="s">
        <v>14</v>
      </c>
      <c r="G205" s="12" t="s">
        <v>5</v>
      </c>
      <c r="H205" s="12" t="s">
        <v>388</v>
      </c>
      <c r="I205" s="24">
        <v>16.5</v>
      </c>
    </row>
    <row r="206" spans="1:9" x14ac:dyDescent="0.25">
      <c r="A206" s="13">
        <v>3</v>
      </c>
      <c r="B206" s="13" t="s">
        <v>8</v>
      </c>
      <c r="C206" s="13">
        <v>30</v>
      </c>
      <c r="D206" s="13" t="s">
        <v>7</v>
      </c>
      <c r="E206" s="13">
        <v>7</v>
      </c>
      <c r="F206" s="13" t="s">
        <v>14</v>
      </c>
      <c r="G206" s="12" t="s">
        <v>6</v>
      </c>
      <c r="H206" s="12" t="s">
        <v>388</v>
      </c>
      <c r="I206" s="24">
        <v>18.2</v>
      </c>
    </row>
    <row r="207" spans="1:9" x14ac:dyDescent="0.25">
      <c r="A207" s="13">
        <v>3</v>
      </c>
      <c r="B207" s="13" t="s">
        <v>8</v>
      </c>
      <c r="C207" s="13">
        <v>30</v>
      </c>
      <c r="D207" s="13" t="s">
        <v>7</v>
      </c>
      <c r="E207" s="13">
        <v>7</v>
      </c>
      <c r="F207" s="13" t="s">
        <v>14</v>
      </c>
      <c r="G207" s="12" t="s">
        <v>15</v>
      </c>
      <c r="H207" s="12" t="s">
        <v>388</v>
      </c>
      <c r="I207" s="24">
        <v>34.200000000000003</v>
      </c>
    </row>
    <row r="208" spans="1:9" x14ac:dyDescent="0.25">
      <c r="A208" s="13">
        <v>3</v>
      </c>
      <c r="B208" s="13" t="s">
        <v>8</v>
      </c>
      <c r="C208" s="13">
        <v>30</v>
      </c>
      <c r="D208" s="13" t="s">
        <v>7</v>
      </c>
      <c r="E208" s="13">
        <v>7</v>
      </c>
      <c r="F208" s="12" t="s">
        <v>5</v>
      </c>
      <c r="G208" s="12" t="s">
        <v>14</v>
      </c>
      <c r="H208" s="12" t="s">
        <v>388</v>
      </c>
      <c r="I208" s="24">
        <v>32.9</v>
      </c>
    </row>
    <row r="209" spans="1:9" x14ac:dyDescent="0.25">
      <c r="A209" s="13">
        <v>3</v>
      </c>
      <c r="B209" s="13" t="s">
        <v>8</v>
      </c>
      <c r="C209" s="13">
        <v>30</v>
      </c>
      <c r="D209" s="13" t="s">
        <v>7</v>
      </c>
      <c r="E209" s="13">
        <v>7</v>
      </c>
      <c r="F209" s="13" t="s">
        <v>5</v>
      </c>
      <c r="G209" s="12" t="s">
        <v>5</v>
      </c>
      <c r="H209" s="12" t="s">
        <v>388</v>
      </c>
      <c r="I209" s="24">
        <v>36.9</v>
      </c>
    </row>
    <row r="210" spans="1:9" x14ac:dyDescent="0.25">
      <c r="A210" s="13">
        <v>3</v>
      </c>
      <c r="B210" s="13" t="s">
        <v>8</v>
      </c>
      <c r="C210" s="13">
        <v>30</v>
      </c>
      <c r="D210" s="13" t="s">
        <v>7</v>
      </c>
      <c r="E210" s="13">
        <v>7</v>
      </c>
      <c r="F210" s="13" t="s">
        <v>5</v>
      </c>
      <c r="G210" s="12" t="s">
        <v>6</v>
      </c>
      <c r="H210" s="12" t="s">
        <v>388</v>
      </c>
      <c r="I210" s="24">
        <v>16.600000000000001</v>
      </c>
    </row>
    <row r="211" spans="1:9" x14ac:dyDescent="0.25">
      <c r="A211" s="13">
        <v>3</v>
      </c>
      <c r="B211" s="13" t="s">
        <v>8</v>
      </c>
      <c r="C211" s="13">
        <v>30</v>
      </c>
      <c r="D211" s="13" t="s">
        <v>7</v>
      </c>
      <c r="E211" s="13">
        <v>7</v>
      </c>
      <c r="F211" s="13" t="s">
        <v>5</v>
      </c>
      <c r="G211" s="12" t="s">
        <v>15</v>
      </c>
      <c r="H211" s="12" t="s">
        <v>388</v>
      </c>
      <c r="I211" s="24">
        <v>19.8</v>
      </c>
    </row>
    <row r="212" spans="1:9" x14ac:dyDescent="0.25">
      <c r="A212" s="13">
        <v>3</v>
      </c>
      <c r="B212" s="13" t="s">
        <v>8</v>
      </c>
      <c r="C212" s="13">
        <v>30</v>
      </c>
      <c r="D212" s="13" t="s">
        <v>7</v>
      </c>
      <c r="E212" s="13">
        <v>7</v>
      </c>
      <c r="F212" s="12" t="s">
        <v>6</v>
      </c>
      <c r="G212" s="12" t="s">
        <v>14</v>
      </c>
      <c r="H212" s="12" t="s">
        <v>388</v>
      </c>
      <c r="I212" s="24">
        <v>29</v>
      </c>
    </row>
    <row r="213" spans="1:9" x14ac:dyDescent="0.25">
      <c r="A213" s="13">
        <v>3</v>
      </c>
      <c r="B213" s="13" t="s">
        <v>8</v>
      </c>
      <c r="C213" s="13">
        <v>30</v>
      </c>
      <c r="D213" s="13" t="s">
        <v>7</v>
      </c>
      <c r="E213" s="13">
        <v>7</v>
      </c>
      <c r="F213" s="13" t="s">
        <v>6</v>
      </c>
      <c r="G213" s="12" t="s">
        <v>5</v>
      </c>
      <c r="H213" s="12" t="s">
        <v>388</v>
      </c>
      <c r="I213" s="24">
        <v>29.1</v>
      </c>
    </row>
    <row r="214" spans="1:9" x14ac:dyDescent="0.25">
      <c r="A214" s="13">
        <v>3</v>
      </c>
      <c r="B214" s="13" t="s">
        <v>8</v>
      </c>
      <c r="C214" s="13">
        <v>30</v>
      </c>
      <c r="D214" s="13" t="s">
        <v>7</v>
      </c>
      <c r="E214" s="13">
        <v>7</v>
      </c>
      <c r="F214" s="13" t="s">
        <v>6</v>
      </c>
      <c r="G214" s="12" t="s">
        <v>6</v>
      </c>
      <c r="H214" s="12" t="s">
        <v>388</v>
      </c>
      <c r="I214" s="24">
        <v>27.6</v>
      </c>
    </row>
    <row r="215" spans="1:9" x14ac:dyDescent="0.25">
      <c r="A215" s="13">
        <v>3</v>
      </c>
      <c r="B215" s="13" t="s">
        <v>8</v>
      </c>
      <c r="C215" s="13">
        <v>30</v>
      </c>
      <c r="D215" s="13" t="s">
        <v>7</v>
      </c>
      <c r="E215" s="13">
        <v>7</v>
      </c>
      <c r="F215" s="13" t="s">
        <v>6</v>
      </c>
      <c r="G215" s="12" t="s">
        <v>15</v>
      </c>
      <c r="H215" s="12" t="s">
        <v>388</v>
      </c>
      <c r="I215" s="24">
        <v>28.8</v>
      </c>
    </row>
    <row r="216" spans="1:9" x14ac:dyDescent="0.25">
      <c r="A216" s="13">
        <v>3</v>
      </c>
      <c r="B216" s="13" t="s">
        <v>8</v>
      </c>
      <c r="C216" s="13">
        <v>30</v>
      </c>
      <c r="D216" s="13" t="s">
        <v>7</v>
      </c>
      <c r="E216" s="13">
        <v>7</v>
      </c>
      <c r="F216" s="12" t="s">
        <v>15</v>
      </c>
      <c r="G216" s="12" t="s">
        <v>14</v>
      </c>
      <c r="H216" s="12" t="s">
        <v>388</v>
      </c>
      <c r="I216" s="24">
        <v>0.1</v>
      </c>
    </row>
    <row r="217" spans="1:9" x14ac:dyDescent="0.25">
      <c r="A217" s="13">
        <v>3</v>
      </c>
      <c r="B217" s="13" t="s">
        <v>8</v>
      </c>
      <c r="C217" s="13">
        <v>30</v>
      </c>
      <c r="D217" s="13" t="s">
        <v>7</v>
      </c>
      <c r="E217" s="13">
        <v>7</v>
      </c>
      <c r="F217" s="13" t="s">
        <v>15</v>
      </c>
      <c r="G217" s="12" t="s">
        <v>5</v>
      </c>
      <c r="H217" s="12" t="s">
        <v>388</v>
      </c>
      <c r="I217" s="24">
        <v>51.2</v>
      </c>
    </row>
    <row r="218" spans="1:9" x14ac:dyDescent="0.25">
      <c r="A218" s="13">
        <v>3</v>
      </c>
      <c r="B218" s="13" t="s">
        <v>8</v>
      </c>
      <c r="C218" s="13">
        <v>30</v>
      </c>
      <c r="D218" s="13" t="s">
        <v>7</v>
      </c>
      <c r="E218" s="13">
        <v>7</v>
      </c>
      <c r="F218" s="13" t="s">
        <v>15</v>
      </c>
      <c r="G218" s="12" t="s">
        <v>6</v>
      </c>
      <c r="H218" s="12" t="s">
        <v>388</v>
      </c>
      <c r="I218" s="24">
        <v>0</v>
      </c>
    </row>
    <row r="219" spans="1:9" x14ac:dyDescent="0.25">
      <c r="A219" s="13">
        <v>3</v>
      </c>
      <c r="B219" s="13" t="s">
        <v>8</v>
      </c>
      <c r="C219" s="13">
        <v>30</v>
      </c>
      <c r="D219" s="13" t="s">
        <v>7</v>
      </c>
      <c r="E219" s="13">
        <v>7</v>
      </c>
      <c r="F219" s="13" t="s">
        <v>15</v>
      </c>
      <c r="G219" s="12" t="s">
        <v>15</v>
      </c>
      <c r="H219" s="12" t="s">
        <v>388</v>
      </c>
      <c r="I219" s="24">
        <v>37.9</v>
      </c>
    </row>
    <row r="220" spans="1:9" x14ac:dyDescent="0.25">
      <c r="A220" s="13">
        <v>3</v>
      </c>
      <c r="B220" s="13" t="s">
        <v>8</v>
      </c>
      <c r="C220" s="13">
        <v>30</v>
      </c>
      <c r="D220" s="13" t="s">
        <v>7</v>
      </c>
      <c r="E220" s="12">
        <v>8</v>
      </c>
      <c r="F220" s="12" t="s">
        <v>14</v>
      </c>
      <c r="G220" s="12" t="s">
        <v>14</v>
      </c>
      <c r="H220" s="12" t="s">
        <v>388</v>
      </c>
      <c r="I220" s="24">
        <v>35.1</v>
      </c>
    </row>
    <row r="221" spans="1:9" x14ac:dyDescent="0.25">
      <c r="A221" s="13">
        <v>3</v>
      </c>
      <c r="B221" s="13" t="s">
        <v>8</v>
      </c>
      <c r="C221" s="13">
        <v>30</v>
      </c>
      <c r="D221" s="13" t="s">
        <v>7</v>
      </c>
      <c r="E221" s="13">
        <v>8</v>
      </c>
      <c r="F221" s="13" t="s">
        <v>14</v>
      </c>
      <c r="G221" s="12" t="s">
        <v>5</v>
      </c>
      <c r="H221" s="12" t="s">
        <v>388</v>
      </c>
      <c r="I221" s="24">
        <v>28.4</v>
      </c>
    </row>
    <row r="222" spans="1:9" x14ac:dyDescent="0.25">
      <c r="A222" s="13">
        <v>3</v>
      </c>
      <c r="B222" s="13" t="s">
        <v>8</v>
      </c>
      <c r="C222" s="13">
        <v>30</v>
      </c>
      <c r="D222" s="13" t="s">
        <v>7</v>
      </c>
      <c r="E222" s="13">
        <v>8</v>
      </c>
      <c r="F222" s="13" t="s">
        <v>14</v>
      </c>
      <c r="G222" s="12" t="s">
        <v>6</v>
      </c>
      <c r="H222" s="12" t="s">
        <v>388</v>
      </c>
      <c r="I222" s="24">
        <v>31.7</v>
      </c>
    </row>
    <row r="223" spans="1:9" x14ac:dyDescent="0.25">
      <c r="A223" s="13">
        <v>3</v>
      </c>
      <c r="B223" s="13" t="s">
        <v>8</v>
      </c>
      <c r="C223" s="13">
        <v>30</v>
      </c>
      <c r="D223" s="13" t="s">
        <v>7</v>
      </c>
      <c r="E223" s="13">
        <v>8</v>
      </c>
      <c r="F223" s="13" t="s">
        <v>14</v>
      </c>
      <c r="G223" s="12" t="s">
        <v>15</v>
      </c>
      <c r="H223" s="12" t="s">
        <v>388</v>
      </c>
      <c r="I223" s="24">
        <v>26.5</v>
      </c>
    </row>
    <row r="224" spans="1:9" x14ac:dyDescent="0.25">
      <c r="A224" s="13">
        <v>3</v>
      </c>
      <c r="B224" s="13" t="s">
        <v>8</v>
      </c>
      <c r="C224" s="13">
        <v>30</v>
      </c>
      <c r="D224" s="13" t="s">
        <v>7</v>
      </c>
      <c r="E224" s="13">
        <v>8</v>
      </c>
      <c r="F224" s="12" t="s">
        <v>5</v>
      </c>
      <c r="G224" s="12" t="s">
        <v>14</v>
      </c>
      <c r="H224" s="12" t="s">
        <v>388</v>
      </c>
      <c r="I224" s="24">
        <v>33.299999999999997</v>
      </c>
    </row>
    <row r="225" spans="1:9" x14ac:dyDescent="0.25">
      <c r="A225" s="13">
        <v>3</v>
      </c>
      <c r="B225" s="13" t="s">
        <v>8</v>
      </c>
      <c r="C225" s="13">
        <v>30</v>
      </c>
      <c r="D225" s="13" t="s">
        <v>7</v>
      </c>
      <c r="E225" s="13">
        <v>8</v>
      </c>
      <c r="F225" s="13" t="s">
        <v>5</v>
      </c>
      <c r="G225" s="12" t="s">
        <v>5</v>
      </c>
      <c r="H225" s="12" t="s">
        <v>388</v>
      </c>
      <c r="I225" s="24">
        <v>30</v>
      </c>
    </row>
    <row r="226" spans="1:9" x14ac:dyDescent="0.25">
      <c r="A226" s="13">
        <v>3</v>
      </c>
      <c r="B226" s="13" t="s">
        <v>8</v>
      </c>
      <c r="C226" s="13">
        <v>30</v>
      </c>
      <c r="D226" s="13" t="s">
        <v>7</v>
      </c>
      <c r="E226" s="13">
        <v>8</v>
      </c>
      <c r="F226" s="13" t="s">
        <v>5</v>
      </c>
      <c r="G226" s="12" t="s">
        <v>6</v>
      </c>
      <c r="H226" s="12" t="s">
        <v>388</v>
      </c>
      <c r="I226" s="24">
        <v>29.3</v>
      </c>
    </row>
    <row r="227" spans="1:9" x14ac:dyDescent="0.25">
      <c r="A227" s="13">
        <v>3</v>
      </c>
      <c r="B227" s="13" t="s">
        <v>8</v>
      </c>
      <c r="C227" s="13">
        <v>30</v>
      </c>
      <c r="D227" s="13" t="s">
        <v>7</v>
      </c>
      <c r="E227" s="13">
        <v>8</v>
      </c>
      <c r="F227" s="13" t="s">
        <v>5</v>
      </c>
      <c r="G227" s="12" t="s">
        <v>15</v>
      </c>
      <c r="H227" s="12" t="s">
        <v>388</v>
      </c>
      <c r="I227" s="24">
        <v>27.6</v>
      </c>
    </row>
    <row r="228" spans="1:9" x14ac:dyDescent="0.25">
      <c r="A228" s="13">
        <v>3</v>
      </c>
      <c r="B228" s="13" t="s">
        <v>8</v>
      </c>
      <c r="C228" s="13">
        <v>30</v>
      </c>
      <c r="D228" s="13" t="s">
        <v>7</v>
      </c>
      <c r="E228" s="13">
        <v>8</v>
      </c>
      <c r="F228" s="12" t="s">
        <v>6</v>
      </c>
      <c r="G228" s="12" t="s">
        <v>14</v>
      </c>
      <c r="H228" s="12" t="s">
        <v>388</v>
      </c>
      <c r="I228" s="24">
        <v>34.4</v>
      </c>
    </row>
    <row r="229" spans="1:9" x14ac:dyDescent="0.25">
      <c r="A229" s="13">
        <v>3</v>
      </c>
      <c r="B229" s="13" t="s">
        <v>8</v>
      </c>
      <c r="C229" s="13">
        <v>30</v>
      </c>
      <c r="D229" s="13" t="s">
        <v>7</v>
      </c>
      <c r="E229" s="13">
        <v>8</v>
      </c>
      <c r="F229" s="13" t="s">
        <v>6</v>
      </c>
      <c r="G229" s="12" t="s">
        <v>5</v>
      </c>
      <c r="H229" s="12" t="s">
        <v>388</v>
      </c>
      <c r="I229" s="24">
        <v>29.4</v>
      </c>
    </row>
    <row r="230" spans="1:9" x14ac:dyDescent="0.25">
      <c r="A230" s="13">
        <v>3</v>
      </c>
      <c r="B230" s="13" t="s">
        <v>8</v>
      </c>
      <c r="C230" s="13">
        <v>30</v>
      </c>
      <c r="D230" s="13" t="s">
        <v>7</v>
      </c>
      <c r="E230" s="13">
        <v>8</v>
      </c>
      <c r="F230" s="13" t="s">
        <v>6</v>
      </c>
      <c r="G230" s="12" t="s">
        <v>6</v>
      </c>
      <c r="H230" s="12" t="s">
        <v>388</v>
      </c>
      <c r="I230" s="24">
        <v>31.2</v>
      </c>
    </row>
    <row r="231" spans="1:9" x14ac:dyDescent="0.25">
      <c r="A231" s="13">
        <v>3</v>
      </c>
      <c r="B231" s="13" t="s">
        <v>8</v>
      </c>
      <c r="C231" s="13">
        <v>30</v>
      </c>
      <c r="D231" s="13" t="s">
        <v>7</v>
      </c>
      <c r="E231" s="13">
        <v>8</v>
      </c>
      <c r="F231" s="13" t="s">
        <v>6</v>
      </c>
      <c r="G231" s="12" t="s">
        <v>15</v>
      </c>
      <c r="H231" s="12" t="s">
        <v>388</v>
      </c>
      <c r="I231" s="24">
        <v>27.7</v>
      </c>
    </row>
    <row r="232" spans="1:9" x14ac:dyDescent="0.25">
      <c r="A232" s="13">
        <v>3</v>
      </c>
      <c r="B232" s="13" t="s">
        <v>8</v>
      </c>
      <c r="C232" s="13">
        <v>30</v>
      </c>
      <c r="D232" s="13" t="s">
        <v>7</v>
      </c>
      <c r="E232" s="13">
        <v>8</v>
      </c>
      <c r="F232" s="12" t="s">
        <v>15</v>
      </c>
      <c r="G232" s="12" t="s">
        <v>14</v>
      </c>
      <c r="H232" s="12" t="s">
        <v>388</v>
      </c>
      <c r="I232" s="24">
        <v>34.1</v>
      </c>
    </row>
    <row r="233" spans="1:9" x14ac:dyDescent="0.25">
      <c r="A233" s="13">
        <v>3</v>
      </c>
      <c r="B233" s="13" t="s">
        <v>8</v>
      </c>
      <c r="C233" s="13">
        <v>30</v>
      </c>
      <c r="D233" s="13" t="s">
        <v>7</v>
      </c>
      <c r="E233" s="13">
        <v>8</v>
      </c>
      <c r="F233" s="13" t="s">
        <v>15</v>
      </c>
      <c r="G233" s="12" t="s">
        <v>5</v>
      </c>
      <c r="H233" s="12" t="s">
        <v>388</v>
      </c>
      <c r="I233" s="24">
        <v>28.6</v>
      </c>
    </row>
    <row r="234" spans="1:9" x14ac:dyDescent="0.25">
      <c r="A234" s="13">
        <v>3</v>
      </c>
      <c r="B234" s="13" t="s">
        <v>8</v>
      </c>
      <c r="C234" s="13">
        <v>30</v>
      </c>
      <c r="D234" s="13" t="s">
        <v>7</v>
      </c>
      <c r="E234" s="13">
        <v>8</v>
      </c>
      <c r="F234" s="13" t="s">
        <v>15</v>
      </c>
      <c r="G234" s="12" t="s">
        <v>6</v>
      </c>
      <c r="H234" s="12" t="s">
        <v>388</v>
      </c>
      <c r="I234" s="24">
        <v>30.1</v>
      </c>
    </row>
    <row r="235" spans="1:9" x14ac:dyDescent="0.25">
      <c r="A235" s="13">
        <v>3</v>
      </c>
      <c r="B235" s="13" t="s">
        <v>8</v>
      </c>
      <c r="C235" s="13">
        <v>30</v>
      </c>
      <c r="D235" s="13" t="s">
        <v>7</v>
      </c>
      <c r="E235" s="13">
        <v>8</v>
      </c>
      <c r="F235" s="13" t="s">
        <v>15</v>
      </c>
      <c r="G235" s="12" t="s">
        <v>15</v>
      </c>
      <c r="H235" s="12" t="s">
        <v>388</v>
      </c>
      <c r="I235" s="24">
        <v>26.4</v>
      </c>
    </row>
    <row r="236" spans="1:9" x14ac:dyDescent="0.25">
      <c r="A236" s="13">
        <v>3</v>
      </c>
      <c r="B236" s="13" t="s">
        <v>8</v>
      </c>
      <c r="C236" s="13">
        <v>30</v>
      </c>
      <c r="D236" s="13" t="s">
        <v>7</v>
      </c>
      <c r="E236" s="12">
        <v>9</v>
      </c>
      <c r="F236" s="12" t="s">
        <v>5</v>
      </c>
      <c r="G236" s="12" t="s">
        <v>5</v>
      </c>
      <c r="H236" s="12" t="s">
        <v>388</v>
      </c>
      <c r="I236" s="24">
        <v>1</v>
      </c>
    </row>
    <row r="237" spans="1:9" x14ac:dyDescent="0.25">
      <c r="A237" s="13">
        <v>3</v>
      </c>
      <c r="B237" s="13" t="s">
        <v>8</v>
      </c>
      <c r="C237" s="13">
        <v>30</v>
      </c>
      <c r="D237" s="13" t="s">
        <v>7</v>
      </c>
      <c r="E237" s="13">
        <v>9</v>
      </c>
      <c r="F237" s="13" t="s">
        <v>5</v>
      </c>
      <c r="G237" s="12" t="s">
        <v>15</v>
      </c>
      <c r="H237" s="12" t="s">
        <v>388</v>
      </c>
      <c r="I237" s="24">
        <v>0.6</v>
      </c>
    </row>
    <row r="238" spans="1:9" x14ac:dyDescent="0.25">
      <c r="A238" s="13">
        <v>3</v>
      </c>
      <c r="B238" s="13" t="s">
        <v>8</v>
      </c>
      <c r="C238" s="13">
        <v>30</v>
      </c>
      <c r="D238" s="13" t="s">
        <v>7</v>
      </c>
      <c r="E238" s="13">
        <v>9</v>
      </c>
      <c r="F238" s="12" t="s">
        <v>15</v>
      </c>
      <c r="G238" s="12" t="s">
        <v>5</v>
      </c>
      <c r="H238" s="12" t="s">
        <v>388</v>
      </c>
      <c r="I238" s="24">
        <v>0.6</v>
      </c>
    </row>
    <row r="239" spans="1:9" x14ac:dyDescent="0.25">
      <c r="A239" s="13">
        <v>3</v>
      </c>
      <c r="B239" s="13" t="s">
        <v>8</v>
      </c>
      <c r="C239" s="13">
        <v>30</v>
      </c>
      <c r="D239" s="13" t="s">
        <v>7</v>
      </c>
      <c r="E239" s="13">
        <v>9</v>
      </c>
      <c r="F239" s="13" t="s">
        <v>15</v>
      </c>
      <c r="G239" s="12" t="s">
        <v>15</v>
      </c>
      <c r="H239" s="12" t="s">
        <v>388</v>
      </c>
      <c r="I239" s="24">
        <v>0.4</v>
      </c>
    </row>
    <row r="240" spans="1:9" x14ac:dyDescent="0.25">
      <c r="A240" s="13">
        <v>3</v>
      </c>
      <c r="B240" s="13" t="s">
        <v>8</v>
      </c>
      <c r="C240" s="13">
        <v>30</v>
      </c>
      <c r="D240" s="13" t="s">
        <v>7</v>
      </c>
      <c r="E240" s="12">
        <v>10</v>
      </c>
      <c r="F240" s="12" t="s">
        <v>5</v>
      </c>
      <c r="G240" s="12" t="s">
        <v>14</v>
      </c>
      <c r="H240" s="12" t="s">
        <v>388</v>
      </c>
      <c r="I240" s="24">
        <v>29.2</v>
      </c>
    </row>
    <row r="241" spans="1:9" x14ac:dyDescent="0.25">
      <c r="A241" s="13">
        <v>3</v>
      </c>
      <c r="B241" s="13" t="s">
        <v>8</v>
      </c>
      <c r="C241" s="13">
        <v>30</v>
      </c>
      <c r="D241" s="13" t="s">
        <v>7</v>
      </c>
      <c r="E241" s="13">
        <v>10</v>
      </c>
      <c r="F241" s="13" t="s">
        <v>5</v>
      </c>
      <c r="G241" s="12" t="s">
        <v>5</v>
      </c>
      <c r="H241" s="12" t="s">
        <v>388</v>
      </c>
      <c r="I241" s="24">
        <v>31.4</v>
      </c>
    </row>
    <row r="242" spans="1:9" x14ac:dyDescent="0.25">
      <c r="A242" s="13">
        <v>3</v>
      </c>
      <c r="B242" s="13" t="s">
        <v>8</v>
      </c>
      <c r="C242" s="13">
        <v>30</v>
      </c>
      <c r="D242" s="13" t="s">
        <v>7</v>
      </c>
      <c r="E242" s="13">
        <v>10</v>
      </c>
      <c r="F242" s="13" t="s">
        <v>5</v>
      </c>
      <c r="G242" s="12" t="s">
        <v>6</v>
      </c>
      <c r="H242" s="12" t="s">
        <v>388</v>
      </c>
      <c r="I242" s="24">
        <v>28.1</v>
      </c>
    </row>
    <row r="243" spans="1:9" x14ac:dyDescent="0.25">
      <c r="A243" s="13">
        <v>3</v>
      </c>
      <c r="B243" s="13" t="s">
        <v>8</v>
      </c>
      <c r="C243" s="13">
        <v>30</v>
      </c>
      <c r="D243" s="13" t="s">
        <v>7</v>
      </c>
      <c r="E243" s="13">
        <v>10</v>
      </c>
      <c r="F243" s="13" t="s">
        <v>5</v>
      </c>
      <c r="G243" s="12" t="s">
        <v>15</v>
      </c>
      <c r="H243" s="12" t="s">
        <v>388</v>
      </c>
      <c r="I243" s="24">
        <v>29.2</v>
      </c>
    </row>
    <row r="244" spans="1:9" x14ac:dyDescent="0.25">
      <c r="A244" s="13">
        <v>3</v>
      </c>
      <c r="B244" s="13" t="s">
        <v>8</v>
      </c>
      <c r="C244" s="13">
        <v>30</v>
      </c>
      <c r="D244" s="13" t="s">
        <v>7</v>
      </c>
      <c r="E244" s="13">
        <v>10</v>
      </c>
      <c r="F244" s="12" t="s">
        <v>6</v>
      </c>
      <c r="G244" s="12" t="s">
        <v>14</v>
      </c>
      <c r="H244" s="12" t="s">
        <v>388</v>
      </c>
      <c r="I244" s="24">
        <v>29</v>
      </c>
    </row>
    <row r="245" spans="1:9" x14ac:dyDescent="0.25">
      <c r="A245" s="13">
        <v>3</v>
      </c>
      <c r="B245" s="13" t="s">
        <v>8</v>
      </c>
      <c r="C245" s="13">
        <v>30</v>
      </c>
      <c r="D245" s="13" t="s">
        <v>7</v>
      </c>
      <c r="E245" s="13">
        <v>10</v>
      </c>
      <c r="F245" s="13" t="s">
        <v>6</v>
      </c>
      <c r="G245" s="12" t="s">
        <v>5</v>
      </c>
      <c r="H245" s="12" t="s">
        <v>388</v>
      </c>
      <c r="I245" s="24">
        <v>27.6</v>
      </c>
    </row>
    <row r="246" spans="1:9" x14ac:dyDescent="0.25">
      <c r="A246" s="13">
        <v>3</v>
      </c>
      <c r="B246" s="13" t="s">
        <v>8</v>
      </c>
      <c r="C246" s="13">
        <v>30</v>
      </c>
      <c r="D246" s="13" t="s">
        <v>7</v>
      </c>
      <c r="E246" s="13">
        <v>10</v>
      </c>
      <c r="F246" s="13" t="s">
        <v>6</v>
      </c>
      <c r="G246" s="12" t="s">
        <v>6</v>
      </c>
      <c r="H246" s="12" t="s">
        <v>388</v>
      </c>
      <c r="I246" s="24">
        <v>29.5</v>
      </c>
    </row>
    <row r="247" spans="1:9" x14ac:dyDescent="0.25">
      <c r="A247" s="13">
        <v>3</v>
      </c>
      <c r="B247" s="13" t="s">
        <v>8</v>
      </c>
      <c r="C247" s="13">
        <v>30</v>
      </c>
      <c r="D247" s="13" t="s">
        <v>7</v>
      </c>
      <c r="E247" s="13">
        <v>10</v>
      </c>
      <c r="F247" s="13" t="s">
        <v>6</v>
      </c>
      <c r="G247" s="12" t="s">
        <v>15</v>
      </c>
      <c r="H247" s="12" t="s">
        <v>388</v>
      </c>
      <c r="I247" s="24">
        <v>27.3</v>
      </c>
    </row>
    <row r="248" spans="1:9" x14ac:dyDescent="0.25">
      <c r="A248" s="13">
        <v>3</v>
      </c>
      <c r="B248" s="13" t="s">
        <v>8</v>
      </c>
      <c r="C248" s="13">
        <v>30</v>
      </c>
      <c r="D248" s="13" t="s">
        <v>7</v>
      </c>
      <c r="E248" s="12">
        <v>11</v>
      </c>
      <c r="F248" s="12" t="s">
        <v>15</v>
      </c>
      <c r="G248" s="12" t="s">
        <v>14</v>
      </c>
      <c r="H248" s="12" t="s">
        <v>388</v>
      </c>
      <c r="I248" s="24">
        <v>27.7</v>
      </c>
    </row>
    <row r="249" spans="1:9" x14ac:dyDescent="0.25">
      <c r="A249" s="13">
        <v>3</v>
      </c>
      <c r="B249" s="13" t="s">
        <v>8</v>
      </c>
      <c r="C249" s="13">
        <v>30</v>
      </c>
      <c r="D249" s="13" t="s">
        <v>7</v>
      </c>
      <c r="E249" s="13">
        <v>11</v>
      </c>
      <c r="F249" s="13" t="s">
        <v>15</v>
      </c>
      <c r="G249" s="12" t="s">
        <v>5</v>
      </c>
      <c r="H249" s="12" t="s">
        <v>388</v>
      </c>
      <c r="I249" s="24">
        <v>30.2</v>
      </c>
    </row>
    <row r="250" spans="1:9" x14ac:dyDescent="0.25">
      <c r="A250" s="13">
        <v>3</v>
      </c>
      <c r="B250" s="13" t="s">
        <v>8</v>
      </c>
      <c r="C250" s="13">
        <v>30</v>
      </c>
      <c r="D250" s="13" t="s">
        <v>7</v>
      </c>
      <c r="E250" s="13">
        <v>11</v>
      </c>
      <c r="F250" s="13" t="s">
        <v>15</v>
      </c>
      <c r="G250" s="12" t="s">
        <v>6</v>
      </c>
      <c r="H250" s="12" t="s">
        <v>388</v>
      </c>
      <c r="I250" s="24">
        <v>30.9</v>
      </c>
    </row>
    <row r="251" spans="1:9" x14ac:dyDescent="0.25">
      <c r="A251" s="13">
        <v>3</v>
      </c>
      <c r="B251" s="13" t="s">
        <v>8</v>
      </c>
      <c r="C251" s="13">
        <v>30</v>
      </c>
      <c r="D251" s="13" t="s">
        <v>7</v>
      </c>
      <c r="E251" s="13">
        <v>11</v>
      </c>
      <c r="F251" s="13" t="s">
        <v>15</v>
      </c>
      <c r="G251" s="12" t="s">
        <v>15</v>
      </c>
      <c r="H251" s="12" t="s">
        <v>388</v>
      </c>
      <c r="I251" s="24">
        <v>32.5</v>
      </c>
    </row>
    <row r="252" spans="1:9" x14ac:dyDescent="0.25">
      <c r="A252" s="13">
        <v>3</v>
      </c>
      <c r="B252" s="13" t="s">
        <v>8</v>
      </c>
      <c r="C252" s="13">
        <v>30</v>
      </c>
      <c r="D252" s="13" t="s">
        <v>7</v>
      </c>
      <c r="E252" s="12">
        <v>14</v>
      </c>
      <c r="F252" s="12" t="s">
        <v>14</v>
      </c>
      <c r="G252" s="12" t="s">
        <v>14</v>
      </c>
      <c r="H252" s="12" t="s">
        <v>388</v>
      </c>
      <c r="I252" s="24">
        <v>27.8</v>
      </c>
    </row>
    <row r="253" spans="1:9" x14ac:dyDescent="0.25">
      <c r="A253" s="13">
        <v>3</v>
      </c>
      <c r="B253" s="13" t="s">
        <v>8</v>
      </c>
      <c r="C253" s="13">
        <v>30</v>
      </c>
      <c r="D253" s="13" t="s">
        <v>7</v>
      </c>
      <c r="E253" s="13">
        <v>14</v>
      </c>
      <c r="F253" s="13" t="s">
        <v>14</v>
      </c>
      <c r="G253" s="12" t="s">
        <v>5</v>
      </c>
      <c r="H253" s="12" t="s">
        <v>388</v>
      </c>
      <c r="I253" s="24">
        <v>29.2</v>
      </c>
    </row>
    <row r="254" spans="1:9" x14ac:dyDescent="0.25">
      <c r="A254" s="13">
        <v>3</v>
      </c>
      <c r="B254" s="13" t="s">
        <v>8</v>
      </c>
      <c r="C254" s="13">
        <v>30</v>
      </c>
      <c r="D254" s="13" t="s">
        <v>7</v>
      </c>
      <c r="E254" s="13">
        <v>14</v>
      </c>
      <c r="F254" s="13" t="s">
        <v>14</v>
      </c>
      <c r="G254" s="12" t="s">
        <v>6</v>
      </c>
      <c r="H254" s="12" t="s">
        <v>388</v>
      </c>
      <c r="I254" s="24">
        <v>31.2</v>
      </c>
    </row>
    <row r="255" spans="1:9" x14ac:dyDescent="0.25">
      <c r="A255" s="13">
        <v>3</v>
      </c>
      <c r="B255" s="13" t="s">
        <v>8</v>
      </c>
      <c r="C255" s="13">
        <v>30</v>
      </c>
      <c r="D255" s="13" t="s">
        <v>7</v>
      </c>
      <c r="E255" s="13">
        <v>14</v>
      </c>
      <c r="F255" s="13" t="s">
        <v>14</v>
      </c>
      <c r="G255" s="12" t="s">
        <v>15</v>
      </c>
      <c r="H255" s="12" t="s">
        <v>388</v>
      </c>
      <c r="I255" s="24">
        <v>31.6</v>
      </c>
    </row>
    <row r="256" spans="1:9" x14ac:dyDescent="0.25">
      <c r="A256" s="13">
        <v>3</v>
      </c>
      <c r="B256" s="13" t="s">
        <v>8</v>
      </c>
      <c r="C256" s="13">
        <v>30</v>
      </c>
      <c r="D256" s="13" t="s">
        <v>7</v>
      </c>
      <c r="E256" s="13">
        <v>14</v>
      </c>
      <c r="F256" s="12" t="s">
        <v>5</v>
      </c>
      <c r="G256" s="12" t="s">
        <v>14</v>
      </c>
      <c r="H256" s="12" t="s">
        <v>388</v>
      </c>
      <c r="I256" s="24">
        <v>29.3</v>
      </c>
    </row>
    <row r="257" spans="1:9" x14ac:dyDescent="0.25">
      <c r="A257" s="13">
        <v>3</v>
      </c>
      <c r="B257" s="13" t="s">
        <v>8</v>
      </c>
      <c r="C257" s="13">
        <v>30</v>
      </c>
      <c r="D257" s="13" t="s">
        <v>7</v>
      </c>
      <c r="E257" s="13">
        <v>14</v>
      </c>
      <c r="F257" s="13" t="s">
        <v>5</v>
      </c>
      <c r="G257" s="12" t="s">
        <v>5</v>
      </c>
      <c r="H257" s="12" t="s">
        <v>388</v>
      </c>
      <c r="I257" s="24">
        <v>29.6</v>
      </c>
    </row>
    <row r="258" spans="1:9" x14ac:dyDescent="0.25">
      <c r="A258" s="13">
        <v>3</v>
      </c>
      <c r="B258" s="13" t="s">
        <v>8</v>
      </c>
      <c r="C258" s="13">
        <v>30</v>
      </c>
      <c r="D258" s="13" t="s">
        <v>7</v>
      </c>
      <c r="E258" s="13">
        <v>14</v>
      </c>
      <c r="F258" s="13" t="s">
        <v>5</v>
      </c>
      <c r="G258" s="12" t="s">
        <v>6</v>
      </c>
      <c r="H258" s="12" t="s">
        <v>388</v>
      </c>
      <c r="I258" s="24">
        <v>31.2</v>
      </c>
    </row>
    <row r="259" spans="1:9" x14ac:dyDescent="0.25">
      <c r="A259" s="13">
        <v>3</v>
      </c>
      <c r="B259" s="13" t="s">
        <v>8</v>
      </c>
      <c r="C259" s="13">
        <v>30</v>
      </c>
      <c r="D259" s="13" t="s">
        <v>7</v>
      </c>
      <c r="E259" s="13">
        <v>14</v>
      </c>
      <c r="F259" s="13" t="s">
        <v>5</v>
      </c>
      <c r="G259" s="12" t="s">
        <v>15</v>
      </c>
      <c r="H259" s="12" t="s">
        <v>388</v>
      </c>
      <c r="I259" s="24">
        <v>30.3</v>
      </c>
    </row>
    <row r="260" spans="1:9" x14ac:dyDescent="0.25">
      <c r="A260" s="13">
        <v>3</v>
      </c>
      <c r="B260" s="13" t="s">
        <v>8</v>
      </c>
      <c r="C260" s="13">
        <v>30</v>
      </c>
      <c r="D260" s="13" t="s">
        <v>7</v>
      </c>
      <c r="E260" s="13">
        <v>14</v>
      </c>
      <c r="F260" s="12" t="s">
        <v>6</v>
      </c>
      <c r="G260" s="12" t="s">
        <v>14</v>
      </c>
      <c r="H260" s="12" t="s">
        <v>388</v>
      </c>
      <c r="I260" s="24">
        <v>0.1</v>
      </c>
    </row>
    <row r="261" spans="1:9" x14ac:dyDescent="0.25">
      <c r="A261" s="13">
        <v>3</v>
      </c>
      <c r="B261" s="13" t="s">
        <v>8</v>
      </c>
      <c r="C261" s="13">
        <v>30</v>
      </c>
      <c r="D261" s="13" t="s">
        <v>7</v>
      </c>
      <c r="E261" s="13">
        <v>14</v>
      </c>
      <c r="F261" s="13" t="s">
        <v>6</v>
      </c>
      <c r="G261" s="12" t="s">
        <v>5</v>
      </c>
      <c r="H261" s="12" t="s">
        <v>388</v>
      </c>
      <c r="I261" s="24">
        <v>0.1</v>
      </c>
    </row>
    <row r="262" spans="1:9" x14ac:dyDescent="0.25">
      <c r="A262" s="13">
        <v>3</v>
      </c>
      <c r="B262" s="13" t="s">
        <v>8</v>
      </c>
      <c r="C262" s="13">
        <v>30</v>
      </c>
      <c r="D262" s="13" t="s">
        <v>7</v>
      </c>
      <c r="E262" s="13">
        <v>14</v>
      </c>
      <c r="F262" s="12" t="s">
        <v>15</v>
      </c>
      <c r="G262" s="12" t="s">
        <v>14</v>
      </c>
      <c r="H262" s="12" t="s">
        <v>388</v>
      </c>
      <c r="I262" s="24">
        <v>10.8</v>
      </c>
    </row>
    <row r="263" spans="1:9" x14ac:dyDescent="0.25">
      <c r="A263" s="13">
        <v>3</v>
      </c>
      <c r="B263" s="13" t="s">
        <v>8</v>
      </c>
      <c r="C263" s="13">
        <v>30</v>
      </c>
      <c r="D263" s="13" t="s">
        <v>7</v>
      </c>
      <c r="E263" s="13">
        <v>14</v>
      </c>
      <c r="F263" s="13" t="s">
        <v>15</v>
      </c>
      <c r="G263" s="12" t="s">
        <v>5</v>
      </c>
      <c r="H263" s="12" t="s">
        <v>388</v>
      </c>
      <c r="I263" s="24">
        <v>13.7</v>
      </c>
    </row>
    <row r="264" spans="1:9" x14ac:dyDescent="0.25">
      <c r="A264" s="13">
        <v>3</v>
      </c>
      <c r="B264" s="13" t="s">
        <v>8</v>
      </c>
      <c r="C264" s="13">
        <v>30</v>
      </c>
      <c r="D264" s="13" t="s">
        <v>7</v>
      </c>
      <c r="E264" s="13">
        <v>14</v>
      </c>
      <c r="F264" s="13" t="s">
        <v>15</v>
      </c>
      <c r="G264" s="12" t="s">
        <v>6</v>
      </c>
      <c r="H264" s="12" t="s">
        <v>388</v>
      </c>
      <c r="I264" s="24">
        <v>36.4</v>
      </c>
    </row>
    <row r="265" spans="1:9" x14ac:dyDescent="0.25">
      <c r="A265" s="13">
        <v>3</v>
      </c>
      <c r="B265" s="13" t="s">
        <v>8</v>
      </c>
      <c r="C265" s="13">
        <v>30</v>
      </c>
      <c r="D265" s="13" t="s">
        <v>7</v>
      </c>
      <c r="E265" s="13">
        <v>14</v>
      </c>
      <c r="F265" s="13" t="s">
        <v>15</v>
      </c>
      <c r="G265" s="12" t="s">
        <v>15</v>
      </c>
      <c r="H265" s="12" t="s">
        <v>388</v>
      </c>
      <c r="I265" s="24">
        <v>39.700000000000003</v>
      </c>
    </row>
    <row r="266" spans="1:9" x14ac:dyDescent="0.25">
      <c r="A266" s="13">
        <v>3</v>
      </c>
      <c r="B266" s="13" t="s">
        <v>8</v>
      </c>
      <c r="C266" s="13">
        <v>30</v>
      </c>
      <c r="D266" s="13" t="s">
        <v>7</v>
      </c>
      <c r="E266" s="12">
        <v>15</v>
      </c>
      <c r="F266" s="12" t="s">
        <v>14</v>
      </c>
      <c r="G266" s="12" t="s">
        <v>14</v>
      </c>
      <c r="H266" s="12" t="s">
        <v>388</v>
      </c>
      <c r="I266" s="24">
        <v>31.9</v>
      </c>
    </row>
    <row r="267" spans="1:9" x14ac:dyDescent="0.25">
      <c r="A267" s="13">
        <v>3</v>
      </c>
      <c r="B267" s="13" t="s">
        <v>8</v>
      </c>
      <c r="C267" s="13">
        <v>30</v>
      </c>
      <c r="D267" s="13" t="s">
        <v>7</v>
      </c>
      <c r="E267" s="13">
        <v>15</v>
      </c>
      <c r="F267" s="13" t="s">
        <v>14</v>
      </c>
      <c r="G267" s="12" t="s">
        <v>5</v>
      </c>
      <c r="H267" s="12" t="s">
        <v>388</v>
      </c>
      <c r="I267" s="24">
        <v>33.9</v>
      </c>
    </row>
    <row r="268" spans="1:9" x14ac:dyDescent="0.25">
      <c r="A268" s="13">
        <v>3</v>
      </c>
      <c r="B268" s="13" t="s">
        <v>8</v>
      </c>
      <c r="C268" s="13">
        <v>30</v>
      </c>
      <c r="D268" s="13" t="s">
        <v>7</v>
      </c>
      <c r="E268" s="13">
        <v>15</v>
      </c>
      <c r="F268" s="13" t="s">
        <v>14</v>
      </c>
      <c r="G268" s="12" t="s">
        <v>6</v>
      </c>
      <c r="H268" s="12" t="s">
        <v>388</v>
      </c>
      <c r="I268" s="24">
        <v>30.5</v>
      </c>
    </row>
    <row r="269" spans="1:9" x14ac:dyDescent="0.25">
      <c r="A269" s="13">
        <v>3</v>
      </c>
      <c r="B269" s="13" t="s">
        <v>8</v>
      </c>
      <c r="C269" s="13">
        <v>30</v>
      </c>
      <c r="D269" s="13" t="s">
        <v>7</v>
      </c>
      <c r="E269" s="13">
        <v>15</v>
      </c>
      <c r="F269" s="13" t="s">
        <v>14</v>
      </c>
      <c r="G269" s="12" t="s">
        <v>15</v>
      </c>
      <c r="H269" s="12" t="s">
        <v>388</v>
      </c>
      <c r="I269" s="24">
        <v>31.8</v>
      </c>
    </row>
    <row r="270" spans="1:9" x14ac:dyDescent="0.25">
      <c r="A270" s="13">
        <v>3</v>
      </c>
      <c r="B270" s="13" t="s">
        <v>8</v>
      </c>
      <c r="C270" s="13">
        <v>30</v>
      </c>
      <c r="D270" s="13" t="s">
        <v>7</v>
      </c>
      <c r="E270" s="13">
        <v>15</v>
      </c>
      <c r="F270" s="12" t="s">
        <v>5</v>
      </c>
      <c r="G270" s="12" t="s">
        <v>14</v>
      </c>
      <c r="H270" s="12" t="s">
        <v>388</v>
      </c>
      <c r="I270" s="24">
        <v>26.3</v>
      </c>
    </row>
    <row r="271" spans="1:9" x14ac:dyDescent="0.25">
      <c r="A271" s="13">
        <v>3</v>
      </c>
      <c r="B271" s="13" t="s">
        <v>8</v>
      </c>
      <c r="C271" s="13">
        <v>30</v>
      </c>
      <c r="D271" s="13" t="s">
        <v>7</v>
      </c>
      <c r="E271" s="13">
        <v>15</v>
      </c>
      <c r="F271" s="13" t="s">
        <v>5</v>
      </c>
      <c r="G271" s="12" t="s">
        <v>5</v>
      </c>
      <c r="H271" s="12" t="s">
        <v>388</v>
      </c>
      <c r="I271" s="24">
        <v>27.4</v>
      </c>
    </row>
    <row r="272" spans="1:9" x14ac:dyDescent="0.25">
      <c r="A272" s="13">
        <v>3</v>
      </c>
      <c r="B272" s="13" t="s">
        <v>8</v>
      </c>
      <c r="C272" s="13">
        <v>30</v>
      </c>
      <c r="D272" s="13" t="s">
        <v>7</v>
      </c>
      <c r="E272" s="13">
        <v>15</v>
      </c>
      <c r="F272" s="13" t="s">
        <v>5</v>
      </c>
      <c r="G272" s="12" t="s">
        <v>6</v>
      </c>
      <c r="H272" s="12" t="s">
        <v>388</v>
      </c>
      <c r="I272" s="24">
        <v>29.4</v>
      </c>
    </row>
    <row r="273" spans="1:9" x14ac:dyDescent="0.25">
      <c r="A273" s="13">
        <v>3</v>
      </c>
      <c r="B273" s="13" t="s">
        <v>8</v>
      </c>
      <c r="C273" s="13">
        <v>30</v>
      </c>
      <c r="D273" s="13" t="s">
        <v>7</v>
      </c>
      <c r="E273" s="13">
        <v>15</v>
      </c>
      <c r="F273" s="13" t="s">
        <v>5</v>
      </c>
      <c r="G273" s="12" t="s">
        <v>15</v>
      </c>
      <c r="H273" s="12" t="s">
        <v>388</v>
      </c>
      <c r="I273" s="24">
        <v>30.1</v>
      </c>
    </row>
    <row r="274" spans="1:9" x14ac:dyDescent="0.25">
      <c r="A274" s="13">
        <v>3</v>
      </c>
      <c r="B274" s="13" t="s">
        <v>8</v>
      </c>
      <c r="C274" s="13">
        <v>30</v>
      </c>
      <c r="D274" s="13" t="s">
        <v>7</v>
      </c>
      <c r="E274" s="13">
        <v>15</v>
      </c>
      <c r="F274" s="12" t="s">
        <v>6</v>
      </c>
      <c r="G274" s="12" t="s">
        <v>14</v>
      </c>
      <c r="H274" s="12" t="s">
        <v>388</v>
      </c>
      <c r="I274" s="24">
        <v>27.6</v>
      </c>
    </row>
    <row r="275" spans="1:9" x14ac:dyDescent="0.25">
      <c r="A275" s="13">
        <v>3</v>
      </c>
      <c r="B275" s="13" t="s">
        <v>8</v>
      </c>
      <c r="C275" s="13">
        <v>30</v>
      </c>
      <c r="D275" s="13" t="s">
        <v>7</v>
      </c>
      <c r="E275" s="13">
        <v>15</v>
      </c>
      <c r="F275" s="13" t="s">
        <v>6</v>
      </c>
      <c r="G275" s="12" t="s">
        <v>5</v>
      </c>
      <c r="H275" s="12" t="s">
        <v>388</v>
      </c>
      <c r="I275" s="24">
        <v>20.3</v>
      </c>
    </row>
    <row r="276" spans="1:9" x14ac:dyDescent="0.25">
      <c r="A276" s="13">
        <v>3</v>
      </c>
      <c r="B276" s="13" t="s">
        <v>8</v>
      </c>
      <c r="C276" s="13">
        <v>30</v>
      </c>
      <c r="D276" s="13" t="s">
        <v>7</v>
      </c>
      <c r="E276" s="13">
        <v>15</v>
      </c>
      <c r="F276" s="13" t="s">
        <v>6</v>
      </c>
      <c r="G276" s="12" t="s">
        <v>6</v>
      </c>
      <c r="H276" s="12" t="s">
        <v>388</v>
      </c>
      <c r="I276" s="24">
        <v>29.7</v>
      </c>
    </row>
    <row r="277" spans="1:9" x14ac:dyDescent="0.25">
      <c r="A277" s="13">
        <v>3</v>
      </c>
      <c r="B277" s="13" t="s">
        <v>8</v>
      </c>
      <c r="C277" s="13">
        <v>30</v>
      </c>
      <c r="D277" s="13" t="s">
        <v>7</v>
      </c>
      <c r="E277" s="13">
        <v>15</v>
      </c>
      <c r="F277" s="13" t="s">
        <v>6</v>
      </c>
      <c r="G277" s="12" t="s">
        <v>15</v>
      </c>
      <c r="H277" s="12" t="s">
        <v>388</v>
      </c>
      <c r="I277" s="24">
        <v>6.9</v>
      </c>
    </row>
    <row r="278" spans="1:9" x14ac:dyDescent="0.25">
      <c r="A278" s="13">
        <v>3</v>
      </c>
      <c r="B278" s="13" t="s">
        <v>8</v>
      </c>
      <c r="C278" s="13">
        <v>30</v>
      </c>
      <c r="D278" s="13" t="s">
        <v>7</v>
      </c>
      <c r="E278" s="12">
        <v>19</v>
      </c>
      <c r="F278" s="12" t="s">
        <v>5</v>
      </c>
      <c r="G278" s="12" t="s">
        <v>14</v>
      </c>
      <c r="H278" s="12" t="s">
        <v>388</v>
      </c>
      <c r="I278" s="24">
        <v>13.7</v>
      </c>
    </row>
    <row r="279" spans="1:9" x14ac:dyDescent="0.25">
      <c r="A279" s="13">
        <v>3</v>
      </c>
      <c r="B279" s="13" t="s">
        <v>8</v>
      </c>
      <c r="C279" s="13">
        <v>30</v>
      </c>
      <c r="D279" s="13" t="s">
        <v>7</v>
      </c>
      <c r="E279" s="13">
        <v>19</v>
      </c>
      <c r="F279" s="13" t="s">
        <v>5</v>
      </c>
      <c r="G279" s="12" t="s">
        <v>5</v>
      </c>
      <c r="H279" s="12" t="s">
        <v>388</v>
      </c>
      <c r="I279" s="24">
        <v>46.4</v>
      </c>
    </row>
    <row r="280" spans="1:9" x14ac:dyDescent="0.25">
      <c r="A280" s="13">
        <v>3</v>
      </c>
      <c r="B280" s="13" t="s">
        <v>8</v>
      </c>
      <c r="C280" s="13">
        <v>30</v>
      </c>
      <c r="D280" s="13" t="s">
        <v>7</v>
      </c>
      <c r="E280" s="13">
        <v>19</v>
      </c>
      <c r="F280" s="13" t="s">
        <v>5</v>
      </c>
      <c r="G280" s="12" t="s">
        <v>6</v>
      </c>
      <c r="H280" s="12" t="s">
        <v>388</v>
      </c>
      <c r="I280" s="24">
        <v>14.2</v>
      </c>
    </row>
    <row r="281" spans="1:9" x14ac:dyDescent="0.25">
      <c r="A281" s="13">
        <v>3</v>
      </c>
      <c r="B281" s="13" t="s">
        <v>8</v>
      </c>
      <c r="C281" s="13">
        <v>30</v>
      </c>
      <c r="D281" s="13" t="s">
        <v>7</v>
      </c>
      <c r="E281" s="13">
        <v>19</v>
      </c>
      <c r="F281" s="13" t="s">
        <v>5</v>
      </c>
      <c r="G281" s="12" t="s">
        <v>15</v>
      </c>
      <c r="H281" s="12" t="s">
        <v>388</v>
      </c>
      <c r="I281" s="24">
        <v>47.3</v>
      </c>
    </row>
    <row r="282" spans="1:9" x14ac:dyDescent="0.25">
      <c r="A282" s="13">
        <v>3</v>
      </c>
      <c r="B282" s="13" t="s">
        <v>8</v>
      </c>
      <c r="C282" s="13">
        <v>30</v>
      </c>
      <c r="D282" s="13" t="s">
        <v>7</v>
      </c>
      <c r="E282" s="13">
        <v>19</v>
      </c>
      <c r="F282" s="12" t="s">
        <v>15</v>
      </c>
      <c r="G282" s="12" t="s">
        <v>14</v>
      </c>
      <c r="H282" s="12" t="s">
        <v>388</v>
      </c>
      <c r="I282" s="24">
        <v>12</v>
      </c>
    </row>
    <row r="283" spans="1:9" x14ac:dyDescent="0.25">
      <c r="A283" s="13">
        <v>3</v>
      </c>
      <c r="B283" s="13" t="s">
        <v>8</v>
      </c>
      <c r="C283" s="13">
        <v>30</v>
      </c>
      <c r="D283" s="13" t="s">
        <v>7</v>
      </c>
      <c r="E283" s="13">
        <v>19</v>
      </c>
      <c r="F283" s="13" t="s">
        <v>15</v>
      </c>
      <c r="G283" s="12" t="s">
        <v>5</v>
      </c>
      <c r="H283" s="12" t="s">
        <v>388</v>
      </c>
      <c r="I283" s="24">
        <v>46.6</v>
      </c>
    </row>
    <row r="284" spans="1:9" x14ac:dyDescent="0.25">
      <c r="A284" s="13">
        <v>3</v>
      </c>
      <c r="B284" s="13" t="s">
        <v>8</v>
      </c>
      <c r="C284" s="13">
        <v>30</v>
      </c>
      <c r="D284" s="13" t="s">
        <v>7</v>
      </c>
      <c r="E284" s="13">
        <v>19</v>
      </c>
      <c r="F284" s="13" t="s">
        <v>15</v>
      </c>
      <c r="G284" s="12" t="s">
        <v>6</v>
      </c>
      <c r="H284" s="12" t="s">
        <v>388</v>
      </c>
      <c r="I284" s="24">
        <v>13.1</v>
      </c>
    </row>
    <row r="285" spans="1:9" x14ac:dyDescent="0.25">
      <c r="A285" s="13">
        <v>3</v>
      </c>
      <c r="B285" s="13" t="s">
        <v>8</v>
      </c>
      <c r="C285" s="13">
        <v>30</v>
      </c>
      <c r="D285" s="13" t="s">
        <v>7</v>
      </c>
      <c r="E285" s="13">
        <v>19</v>
      </c>
      <c r="F285" s="13" t="s">
        <v>15</v>
      </c>
      <c r="G285" s="12" t="s">
        <v>15</v>
      </c>
      <c r="H285" s="12" t="s">
        <v>388</v>
      </c>
      <c r="I285" s="24">
        <v>49.2</v>
      </c>
    </row>
    <row r="286" spans="1:9" x14ac:dyDescent="0.25">
      <c r="A286" s="13">
        <v>3</v>
      </c>
      <c r="B286" s="13" t="s">
        <v>8</v>
      </c>
      <c r="C286" s="13">
        <v>30</v>
      </c>
      <c r="D286" s="13" t="s">
        <v>7</v>
      </c>
      <c r="E286" s="12">
        <v>23</v>
      </c>
      <c r="F286" s="12" t="s">
        <v>5</v>
      </c>
      <c r="G286" s="12" t="s">
        <v>14</v>
      </c>
      <c r="H286" s="12" t="s">
        <v>388</v>
      </c>
      <c r="I286" s="24">
        <v>12.6</v>
      </c>
    </row>
    <row r="287" spans="1:9" x14ac:dyDescent="0.25">
      <c r="A287" s="13">
        <v>3</v>
      </c>
      <c r="B287" s="13" t="s">
        <v>8</v>
      </c>
      <c r="C287" s="13">
        <v>30</v>
      </c>
      <c r="D287" s="13" t="s">
        <v>7</v>
      </c>
      <c r="E287" s="13">
        <v>23</v>
      </c>
      <c r="F287" s="13" t="s">
        <v>5</v>
      </c>
      <c r="G287" s="12" t="s">
        <v>5</v>
      </c>
      <c r="H287" s="12" t="s">
        <v>388</v>
      </c>
      <c r="I287" s="24">
        <v>14.6</v>
      </c>
    </row>
    <row r="288" spans="1:9" x14ac:dyDescent="0.25">
      <c r="A288" s="13">
        <v>3</v>
      </c>
      <c r="B288" s="13" t="s">
        <v>8</v>
      </c>
      <c r="C288" s="13">
        <v>30</v>
      </c>
      <c r="D288" s="13" t="s">
        <v>7</v>
      </c>
      <c r="E288" s="12">
        <v>30</v>
      </c>
      <c r="F288" s="12" t="s">
        <v>5</v>
      </c>
      <c r="G288" s="12" t="s">
        <v>5</v>
      </c>
      <c r="H288" s="12" t="s">
        <v>388</v>
      </c>
      <c r="I288" s="24">
        <v>0</v>
      </c>
    </row>
    <row r="289" spans="1:9" x14ac:dyDescent="0.25">
      <c r="A289" s="12">
        <v>4</v>
      </c>
      <c r="B289" s="12" t="s">
        <v>8</v>
      </c>
      <c r="C289" s="12">
        <v>29</v>
      </c>
      <c r="D289" s="12" t="s">
        <v>7</v>
      </c>
      <c r="E289" s="12">
        <v>36</v>
      </c>
      <c r="F289" s="12" t="s">
        <v>6</v>
      </c>
      <c r="G289" s="12" t="s">
        <v>15</v>
      </c>
      <c r="H289" s="12" t="s">
        <v>388</v>
      </c>
      <c r="I289" s="24">
        <v>0.1</v>
      </c>
    </row>
    <row r="290" spans="1:9" x14ac:dyDescent="0.25">
      <c r="A290" s="13">
        <v>4</v>
      </c>
      <c r="B290" s="13" t="s">
        <v>8</v>
      </c>
      <c r="C290" s="13">
        <v>29</v>
      </c>
      <c r="D290" s="13" t="s">
        <v>7</v>
      </c>
      <c r="E290" s="13">
        <v>36</v>
      </c>
      <c r="F290" s="12" t="s">
        <v>15</v>
      </c>
      <c r="G290" s="12" t="s">
        <v>6</v>
      </c>
      <c r="H290" s="12" t="s">
        <v>388</v>
      </c>
      <c r="I290" s="24">
        <v>0</v>
      </c>
    </row>
    <row r="291" spans="1:9" x14ac:dyDescent="0.25">
      <c r="A291" s="13">
        <v>4</v>
      </c>
      <c r="B291" s="13" t="s">
        <v>8</v>
      </c>
      <c r="C291" s="12">
        <v>30</v>
      </c>
      <c r="D291" s="12" t="s">
        <v>7</v>
      </c>
      <c r="E291" s="12">
        <v>35</v>
      </c>
      <c r="F291" s="12" t="s">
        <v>6</v>
      </c>
      <c r="G291" s="12" t="s">
        <v>6</v>
      </c>
      <c r="H291" s="12" t="s">
        <v>388</v>
      </c>
      <c r="I291" s="24">
        <v>1.1000000000000001</v>
      </c>
    </row>
    <row r="292" spans="1:9" x14ac:dyDescent="0.25">
      <c r="A292" s="20">
        <v>4</v>
      </c>
      <c r="B292" s="20" t="s">
        <v>8</v>
      </c>
      <c r="C292" s="20">
        <v>30</v>
      </c>
      <c r="D292" s="20" t="s">
        <v>7</v>
      </c>
      <c r="E292" s="20">
        <v>35</v>
      </c>
      <c r="F292" s="20" t="s">
        <v>6</v>
      </c>
      <c r="G292" s="21" t="s">
        <v>15</v>
      </c>
      <c r="H292" s="21" t="s">
        <v>388</v>
      </c>
      <c r="I292" s="25">
        <v>0.6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361C-10B1-49C7-B565-E35E51A5ECC4}">
  <sheetPr>
    <tabColor rgb="FFFF0000"/>
  </sheetPr>
  <dimension ref="A1:S287"/>
  <sheetViews>
    <sheetView workbookViewId="0"/>
  </sheetViews>
  <sheetFormatPr defaultRowHeight="15" x14ac:dyDescent="0.25"/>
  <sheetData>
    <row r="1" spans="1:19" x14ac:dyDescent="0.25">
      <c r="A1" t="s">
        <v>339</v>
      </c>
      <c r="B1" t="s">
        <v>338</v>
      </c>
      <c r="C1" t="s">
        <v>337</v>
      </c>
      <c r="D1" t="s">
        <v>336</v>
      </c>
      <c r="E1" t="s">
        <v>335</v>
      </c>
      <c r="F1" t="s">
        <v>334</v>
      </c>
      <c r="G1" t="s">
        <v>333</v>
      </c>
      <c r="H1" t="s">
        <v>332</v>
      </c>
      <c r="I1" t="s">
        <v>331</v>
      </c>
      <c r="J1" t="s">
        <v>330</v>
      </c>
      <c r="K1" t="s">
        <v>329</v>
      </c>
      <c r="L1" t="s">
        <v>328</v>
      </c>
      <c r="M1" t="s">
        <v>327</v>
      </c>
      <c r="N1" t="s">
        <v>326</v>
      </c>
      <c r="O1" t="s">
        <v>325</v>
      </c>
      <c r="P1" t="s">
        <v>324</v>
      </c>
      <c r="Q1" t="s">
        <v>323</v>
      </c>
      <c r="R1" t="s">
        <v>357</v>
      </c>
      <c r="S1" t="s">
        <v>387</v>
      </c>
    </row>
    <row r="2" spans="1:19" x14ac:dyDescent="0.25">
      <c r="A2">
        <v>1</v>
      </c>
      <c r="B2" t="s">
        <v>10</v>
      </c>
      <c r="C2" t="s">
        <v>9</v>
      </c>
      <c r="D2">
        <v>2</v>
      </c>
      <c r="E2" t="s">
        <v>8</v>
      </c>
      <c r="F2">
        <v>28</v>
      </c>
      <c r="G2" t="s">
        <v>7</v>
      </c>
      <c r="H2">
        <v>7</v>
      </c>
      <c r="I2" t="s">
        <v>14</v>
      </c>
      <c r="J2" t="s">
        <v>6</v>
      </c>
      <c r="K2" t="s">
        <v>61</v>
      </c>
      <c r="L2" t="s">
        <v>3</v>
      </c>
      <c r="M2" t="s">
        <v>358</v>
      </c>
      <c r="N2" t="s">
        <v>359</v>
      </c>
      <c r="O2" t="s">
        <v>360</v>
      </c>
      <c r="P2">
        <v>1669.9307060000001</v>
      </c>
      <c r="Q2">
        <v>140257.270177</v>
      </c>
      <c r="R2">
        <v>3.2</v>
      </c>
      <c r="S2" t="s">
        <v>388</v>
      </c>
    </row>
    <row r="3" spans="1:19" x14ac:dyDescent="0.25">
      <c r="A3">
        <v>2</v>
      </c>
      <c r="B3" t="s">
        <v>10</v>
      </c>
      <c r="C3" t="s">
        <v>9</v>
      </c>
      <c r="D3">
        <v>3</v>
      </c>
      <c r="E3" t="s">
        <v>8</v>
      </c>
      <c r="F3">
        <v>29</v>
      </c>
      <c r="G3" t="s">
        <v>7</v>
      </c>
      <c r="H3">
        <v>1</v>
      </c>
      <c r="I3" t="s">
        <v>14</v>
      </c>
      <c r="J3" t="s">
        <v>14</v>
      </c>
      <c r="K3" t="s">
        <v>98</v>
      </c>
      <c r="L3" t="s">
        <v>3</v>
      </c>
      <c r="M3" t="s">
        <v>2</v>
      </c>
      <c r="N3" t="s">
        <v>12</v>
      </c>
      <c r="O3" t="s">
        <v>130</v>
      </c>
      <c r="P3">
        <v>3426.3321879999999</v>
      </c>
      <c r="Q3">
        <v>648829.31034500001</v>
      </c>
      <c r="R3">
        <v>14.9</v>
      </c>
      <c r="S3" t="s">
        <v>388</v>
      </c>
    </row>
    <row r="4" spans="1:19" x14ac:dyDescent="0.25">
      <c r="A4">
        <v>3</v>
      </c>
      <c r="B4" t="s">
        <v>10</v>
      </c>
      <c r="C4" t="s">
        <v>9</v>
      </c>
      <c r="D4">
        <v>3</v>
      </c>
      <c r="E4" t="s">
        <v>8</v>
      </c>
      <c r="F4">
        <v>29</v>
      </c>
      <c r="G4" t="s">
        <v>7</v>
      </c>
      <c r="H4">
        <v>1</v>
      </c>
      <c r="I4" t="s">
        <v>14</v>
      </c>
      <c r="J4" t="s">
        <v>5</v>
      </c>
      <c r="K4" t="s">
        <v>70</v>
      </c>
      <c r="L4" t="s">
        <v>3</v>
      </c>
      <c r="M4" t="s">
        <v>2</v>
      </c>
      <c r="N4" t="s">
        <v>12</v>
      </c>
      <c r="O4" t="s">
        <v>280</v>
      </c>
      <c r="P4">
        <v>4508.8421179999996</v>
      </c>
      <c r="Q4">
        <v>1303729.6076229999</v>
      </c>
      <c r="R4">
        <v>29.9</v>
      </c>
      <c r="S4" t="s">
        <v>388</v>
      </c>
    </row>
    <row r="5" spans="1:19" x14ac:dyDescent="0.25">
      <c r="A5">
        <v>4</v>
      </c>
      <c r="B5" t="s">
        <v>10</v>
      </c>
      <c r="C5" t="s">
        <v>9</v>
      </c>
      <c r="D5">
        <v>3</v>
      </c>
      <c r="E5" t="s">
        <v>8</v>
      </c>
      <c r="F5">
        <v>29</v>
      </c>
      <c r="G5" t="s">
        <v>7</v>
      </c>
      <c r="H5">
        <v>1</v>
      </c>
      <c r="I5" t="s">
        <v>14</v>
      </c>
      <c r="J5" t="s">
        <v>6</v>
      </c>
      <c r="K5" t="s">
        <v>61</v>
      </c>
      <c r="L5" t="s">
        <v>3</v>
      </c>
      <c r="M5" t="s">
        <v>2</v>
      </c>
      <c r="N5" t="s">
        <v>12</v>
      </c>
      <c r="O5" t="s">
        <v>197</v>
      </c>
      <c r="P5">
        <v>3979.717713</v>
      </c>
      <c r="Q5">
        <v>653285.89750700002</v>
      </c>
      <c r="R5">
        <v>15</v>
      </c>
      <c r="S5" t="s">
        <v>388</v>
      </c>
    </row>
    <row r="6" spans="1:19" x14ac:dyDescent="0.25">
      <c r="A6">
        <v>5</v>
      </c>
      <c r="B6" t="s">
        <v>10</v>
      </c>
      <c r="C6" t="s">
        <v>9</v>
      </c>
      <c r="D6">
        <v>3</v>
      </c>
      <c r="E6" t="s">
        <v>8</v>
      </c>
      <c r="F6">
        <v>29</v>
      </c>
      <c r="G6" t="s">
        <v>7</v>
      </c>
      <c r="H6">
        <v>1</v>
      </c>
      <c r="I6" t="s">
        <v>14</v>
      </c>
      <c r="J6" t="s">
        <v>15</v>
      </c>
      <c r="K6" t="s">
        <v>40</v>
      </c>
      <c r="L6" t="s">
        <v>3</v>
      </c>
      <c r="M6" t="s">
        <v>2</v>
      </c>
      <c r="N6" t="s">
        <v>12</v>
      </c>
      <c r="O6" t="s">
        <v>253</v>
      </c>
      <c r="P6">
        <v>6757.8443569999999</v>
      </c>
      <c r="Q6">
        <v>1261179.028015</v>
      </c>
      <c r="R6">
        <v>28.9</v>
      </c>
      <c r="S6" t="s">
        <v>388</v>
      </c>
    </row>
    <row r="7" spans="1:19" x14ac:dyDescent="0.25">
      <c r="A7">
        <v>6</v>
      </c>
      <c r="B7" t="s">
        <v>10</v>
      </c>
      <c r="C7" t="s">
        <v>9</v>
      </c>
      <c r="D7">
        <v>3</v>
      </c>
      <c r="E7" t="s">
        <v>8</v>
      </c>
      <c r="F7">
        <v>29</v>
      </c>
      <c r="G7" t="s">
        <v>7</v>
      </c>
      <c r="H7">
        <v>1</v>
      </c>
      <c r="I7" t="s">
        <v>5</v>
      </c>
      <c r="J7" t="s">
        <v>14</v>
      </c>
      <c r="K7" t="s">
        <v>84</v>
      </c>
      <c r="L7" t="s">
        <v>3</v>
      </c>
      <c r="M7" t="s">
        <v>2</v>
      </c>
      <c r="N7" t="s">
        <v>12</v>
      </c>
      <c r="O7" t="s">
        <v>170</v>
      </c>
      <c r="P7">
        <v>6562.2748700000002</v>
      </c>
      <c r="Q7">
        <v>1358864.9567740001</v>
      </c>
      <c r="R7">
        <v>31.2</v>
      </c>
      <c r="S7" t="s">
        <v>388</v>
      </c>
    </row>
    <row r="8" spans="1:19" x14ac:dyDescent="0.25">
      <c r="A8">
        <v>7</v>
      </c>
      <c r="B8" t="s">
        <v>10</v>
      </c>
      <c r="C8" t="s">
        <v>9</v>
      </c>
      <c r="D8">
        <v>3</v>
      </c>
      <c r="E8" t="s">
        <v>8</v>
      </c>
      <c r="F8">
        <v>29</v>
      </c>
      <c r="G8" t="s">
        <v>7</v>
      </c>
      <c r="H8">
        <v>1</v>
      </c>
      <c r="I8" t="s">
        <v>5</v>
      </c>
      <c r="J8" t="s">
        <v>5</v>
      </c>
      <c r="K8" t="s">
        <v>18</v>
      </c>
      <c r="L8" t="s">
        <v>3</v>
      </c>
      <c r="M8" t="s">
        <v>2</v>
      </c>
      <c r="N8" t="s">
        <v>12</v>
      </c>
      <c r="O8" t="s">
        <v>174</v>
      </c>
      <c r="P8">
        <v>4961.3847159999996</v>
      </c>
      <c r="Q8">
        <v>1668605.0831299999</v>
      </c>
      <c r="R8">
        <v>38.299999999999997</v>
      </c>
      <c r="S8" t="s">
        <v>388</v>
      </c>
    </row>
    <row r="9" spans="1:19" x14ac:dyDescent="0.25">
      <c r="A9">
        <v>8</v>
      </c>
      <c r="B9" t="s">
        <v>10</v>
      </c>
      <c r="C9" t="s">
        <v>9</v>
      </c>
      <c r="D9">
        <v>3</v>
      </c>
      <c r="E9" t="s">
        <v>8</v>
      </c>
      <c r="F9">
        <v>29</v>
      </c>
      <c r="G9" t="s">
        <v>7</v>
      </c>
      <c r="H9">
        <v>1</v>
      </c>
      <c r="I9" t="s">
        <v>5</v>
      </c>
      <c r="J9" t="s">
        <v>6</v>
      </c>
      <c r="K9" t="s">
        <v>37</v>
      </c>
      <c r="L9" t="s">
        <v>3</v>
      </c>
      <c r="M9" t="s">
        <v>2</v>
      </c>
      <c r="N9" t="s">
        <v>12</v>
      </c>
      <c r="O9" t="s">
        <v>134</v>
      </c>
      <c r="P9">
        <v>6141.7956020000001</v>
      </c>
      <c r="Q9">
        <v>761406.59854599996</v>
      </c>
      <c r="R9">
        <v>17.5</v>
      </c>
      <c r="S9" t="s">
        <v>388</v>
      </c>
    </row>
    <row r="10" spans="1:19" x14ac:dyDescent="0.25">
      <c r="A10">
        <v>9</v>
      </c>
      <c r="B10" t="s">
        <v>10</v>
      </c>
      <c r="C10" t="s">
        <v>9</v>
      </c>
      <c r="D10">
        <v>3</v>
      </c>
      <c r="E10" t="s">
        <v>8</v>
      </c>
      <c r="F10">
        <v>29</v>
      </c>
      <c r="G10" t="s">
        <v>7</v>
      </c>
      <c r="H10">
        <v>1</v>
      </c>
      <c r="I10" t="s">
        <v>5</v>
      </c>
      <c r="J10" t="s">
        <v>15</v>
      </c>
      <c r="K10" t="s">
        <v>89</v>
      </c>
      <c r="L10" t="s">
        <v>3</v>
      </c>
      <c r="M10" t="s">
        <v>2</v>
      </c>
      <c r="N10" t="s">
        <v>12</v>
      </c>
      <c r="O10" t="s">
        <v>217</v>
      </c>
      <c r="P10">
        <v>7040.8765700000004</v>
      </c>
      <c r="Q10">
        <v>1434913.369495</v>
      </c>
      <c r="R10">
        <v>32.9</v>
      </c>
      <c r="S10" t="s">
        <v>388</v>
      </c>
    </row>
    <row r="11" spans="1:19" x14ac:dyDescent="0.25">
      <c r="A11">
        <v>10</v>
      </c>
      <c r="B11" t="s">
        <v>10</v>
      </c>
      <c r="C11" t="s">
        <v>9</v>
      </c>
      <c r="D11">
        <v>3</v>
      </c>
      <c r="E11" t="s">
        <v>8</v>
      </c>
      <c r="F11">
        <v>29</v>
      </c>
      <c r="G11" t="s">
        <v>7</v>
      </c>
      <c r="H11">
        <v>1</v>
      </c>
      <c r="I11" t="s">
        <v>6</v>
      </c>
      <c r="J11" t="s">
        <v>14</v>
      </c>
      <c r="K11" t="s">
        <v>20</v>
      </c>
      <c r="L11" t="s">
        <v>3</v>
      </c>
      <c r="M11" t="s">
        <v>2</v>
      </c>
      <c r="N11" t="s">
        <v>12</v>
      </c>
      <c r="O11" t="s">
        <v>19</v>
      </c>
      <c r="P11">
        <v>3049.2728520000001</v>
      </c>
      <c r="Q11">
        <v>397109.905837</v>
      </c>
      <c r="R11">
        <v>9.1</v>
      </c>
      <c r="S11" t="s">
        <v>388</v>
      </c>
    </row>
    <row r="12" spans="1:19" x14ac:dyDescent="0.25">
      <c r="A12">
        <v>11</v>
      </c>
      <c r="B12" t="s">
        <v>10</v>
      </c>
      <c r="C12" t="s">
        <v>9</v>
      </c>
      <c r="D12">
        <v>3</v>
      </c>
      <c r="E12" t="s">
        <v>8</v>
      </c>
      <c r="F12">
        <v>29</v>
      </c>
      <c r="G12" t="s">
        <v>7</v>
      </c>
      <c r="H12">
        <v>1</v>
      </c>
      <c r="I12" t="s">
        <v>6</v>
      </c>
      <c r="J12" t="s">
        <v>5</v>
      </c>
      <c r="K12" t="s">
        <v>4</v>
      </c>
      <c r="L12" t="s">
        <v>3</v>
      </c>
      <c r="M12" t="s">
        <v>2</v>
      </c>
      <c r="N12" t="s">
        <v>12</v>
      </c>
      <c r="O12" t="s">
        <v>291</v>
      </c>
      <c r="P12">
        <v>5279.7308030000004</v>
      </c>
      <c r="Q12">
        <v>1742199.2589</v>
      </c>
      <c r="R12">
        <v>40</v>
      </c>
      <c r="S12" t="s">
        <v>388</v>
      </c>
    </row>
    <row r="13" spans="1:19" x14ac:dyDescent="0.25">
      <c r="A13">
        <v>12</v>
      </c>
      <c r="B13" t="s">
        <v>10</v>
      </c>
      <c r="C13" t="s">
        <v>9</v>
      </c>
      <c r="D13">
        <v>3</v>
      </c>
      <c r="E13" t="s">
        <v>8</v>
      </c>
      <c r="F13">
        <v>29</v>
      </c>
      <c r="G13" t="s">
        <v>7</v>
      </c>
      <c r="H13">
        <v>1</v>
      </c>
      <c r="I13" t="s">
        <v>6</v>
      </c>
      <c r="J13" t="s">
        <v>6</v>
      </c>
      <c r="K13" t="s">
        <v>45</v>
      </c>
      <c r="L13" t="s">
        <v>3</v>
      </c>
      <c r="M13" t="s">
        <v>2</v>
      </c>
      <c r="N13" t="s">
        <v>12</v>
      </c>
      <c r="O13" t="s">
        <v>112</v>
      </c>
      <c r="P13">
        <v>3365.89905</v>
      </c>
      <c r="Q13">
        <v>403639.40775499999</v>
      </c>
      <c r="R13">
        <v>9.3000000000000007</v>
      </c>
      <c r="S13" t="s">
        <v>388</v>
      </c>
    </row>
    <row r="14" spans="1:19" x14ac:dyDescent="0.25">
      <c r="A14">
        <v>13</v>
      </c>
      <c r="B14" t="s">
        <v>10</v>
      </c>
      <c r="C14" t="s">
        <v>9</v>
      </c>
      <c r="D14">
        <v>3</v>
      </c>
      <c r="E14" t="s">
        <v>8</v>
      </c>
      <c r="F14">
        <v>29</v>
      </c>
      <c r="G14" t="s">
        <v>7</v>
      </c>
      <c r="H14">
        <v>1</v>
      </c>
      <c r="I14" t="s">
        <v>6</v>
      </c>
      <c r="J14" t="s">
        <v>15</v>
      </c>
      <c r="K14" t="s">
        <v>28</v>
      </c>
      <c r="L14" t="s">
        <v>3</v>
      </c>
      <c r="M14" t="s">
        <v>2</v>
      </c>
      <c r="N14" t="s">
        <v>12</v>
      </c>
      <c r="O14" t="s">
        <v>57</v>
      </c>
      <c r="P14">
        <v>7533.3179229999996</v>
      </c>
      <c r="Q14">
        <v>1001462.118048</v>
      </c>
      <c r="R14">
        <v>23</v>
      </c>
      <c r="S14" t="s">
        <v>388</v>
      </c>
    </row>
    <row r="15" spans="1:19" x14ac:dyDescent="0.25">
      <c r="A15">
        <v>14</v>
      </c>
      <c r="B15" t="s">
        <v>10</v>
      </c>
      <c r="C15" t="s">
        <v>9</v>
      </c>
      <c r="D15">
        <v>3</v>
      </c>
      <c r="E15" t="s">
        <v>8</v>
      </c>
      <c r="F15">
        <v>29</v>
      </c>
      <c r="G15" t="s">
        <v>7</v>
      </c>
      <c r="H15">
        <v>1</v>
      </c>
      <c r="I15" t="s">
        <v>15</v>
      </c>
      <c r="J15" t="s">
        <v>14</v>
      </c>
      <c r="K15" t="s">
        <v>13</v>
      </c>
      <c r="L15" t="s">
        <v>3</v>
      </c>
      <c r="M15" t="s">
        <v>2</v>
      </c>
      <c r="N15" t="s">
        <v>12</v>
      </c>
      <c r="O15" t="s">
        <v>11</v>
      </c>
      <c r="P15">
        <v>6183.4874250000003</v>
      </c>
      <c r="Q15">
        <v>967656.441643</v>
      </c>
      <c r="R15">
        <v>22.2</v>
      </c>
      <c r="S15" t="s">
        <v>388</v>
      </c>
    </row>
    <row r="16" spans="1:19" x14ac:dyDescent="0.25">
      <c r="A16">
        <v>15</v>
      </c>
      <c r="B16" t="s">
        <v>10</v>
      </c>
      <c r="C16" t="s">
        <v>9</v>
      </c>
      <c r="D16">
        <v>3</v>
      </c>
      <c r="E16" t="s">
        <v>8</v>
      </c>
      <c r="F16">
        <v>29</v>
      </c>
      <c r="G16" t="s">
        <v>7</v>
      </c>
      <c r="H16">
        <v>1</v>
      </c>
      <c r="I16" t="s">
        <v>15</v>
      </c>
      <c r="J16" t="s">
        <v>5</v>
      </c>
      <c r="K16" t="s">
        <v>24</v>
      </c>
      <c r="L16" t="s">
        <v>3</v>
      </c>
      <c r="M16" t="s">
        <v>2</v>
      </c>
      <c r="N16" t="s">
        <v>12</v>
      </c>
      <c r="O16" t="s">
        <v>110</v>
      </c>
      <c r="P16">
        <v>5209.4734179999996</v>
      </c>
      <c r="Q16">
        <v>1734207.939125</v>
      </c>
      <c r="R16">
        <v>39.799999999999997</v>
      </c>
      <c r="S16" t="s">
        <v>388</v>
      </c>
    </row>
    <row r="17" spans="1:19" x14ac:dyDescent="0.25">
      <c r="A17">
        <v>16</v>
      </c>
      <c r="B17" t="s">
        <v>10</v>
      </c>
      <c r="C17" t="s">
        <v>9</v>
      </c>
      <c r="D17">
        <v>3</v>
      </c>
      <c r="E17" t="s">
        <v>8</v>
      </c>
      <c r="F17">
        <v>29</v>
      </c>
      <c r="G17" t="s">
        <v>7</v>
      </c>
      <c r="H17">
        <v>1</v>
      </c>
      <c r="I17" t="s">
        <v>15</v>
      </c>
      <c r="J17" t="s">
        <v>6</v>
      </c>
      <c r="K17" t="s">
        <v>43</v>
      </c>
      <c r="L17" t="s">
        <v>3</v>
      </c>
      <c r="M17" t="s">
        <v>2</v>
      </c>
      <c r="N17" t="s">
        <v>12</v>
      </c>
      <c r="O17" t="s">
        <v>68</v>
      </c>
      <c r="P17">
        <v>6080.8680370000002</v>
      </c>
      <c r="Q17">
        <v>1584576.3639410001</v>
      </c>
      <c r="R17">
        <v>36.4</v>
      </c>
      <c r="S17" t="s">
        <v>388</v>
      </c>
    </row>
    <row r="18" spans="1:19" x14ac:dyDescent="0.25">
      <c r="A18">
        <v>17</v>
      </c>
      <c r="B18" t="s">
        <v>10</v>
      </c>
      <c r="C18" t="s">
        <v>9</v>
      </c>
      <c r="D18">
        <v>3</v>
      </c>
      <c r="E18" t="s">
        <v>8</v>
      </c>
      <c r="F18">
        <v>29</v>
      </c>
      <c r="G18" t="s">
        <v>7</v>
      </c>
      <c r="H18">
        <v>1</v>
      </c>
      <c r="I18" t="s">
        <v>15</v>
      </c>
      <c r="J18" t="s">
        <v>15</v>
      </c>
      <c r="K18" t="s">
        <v>56</v>
      </c>
      <c r="L18" t="s">
        <v>3</v>
      </c>
      <c r="M18" t="s">
        <v>2</v>
      </c>
      <c r="N18" t="s">
        <v>12</v>
      </c>
      <c r="O18" t="s">
        <v>86</v>
      </c>
      <c r="P18">
        <v>8036.3011759999999</v>
      </c>
      <c r="Q18">
        <v>1221099.4487409999</v>
      </c>
      <c r="R18">
        <v>28</v>
      </c>
      <c r="S18" t="s">
        <v>388</v>
      </c>
    </row>
    <row r="19" spans="1:19" x14ac:dyDescent="0.25">
      <c r="A19">
        <v>18</v>
      </c>
      <c r="B19" t="s">
        <v>10</v>
      </c>
      <c r="C19" t="s">
        <v>9</v>
      </c>
      <c r="D19">
        <v>3</v>
      </c>
      <c r="E19" t="s">
        <v>8</v>
      </c>
      <c r="F19">
        <v>29</v>
      </c>
      <c r="G19" t="s">
        <v>7</v>
      </c>
      <c r="H19">
        <v>2</v>
      </c>
      <c r="I19" t="s">
        <v>14</v>
      </c>
      <c r="J19" t="s">
        <v>14</v>
      </c>
      <c r="K19" t="s">
        <v>98</v>
      </c>
      <c r="L19" t="s">
        <v>3</v>
      </c>
      <c r="M19" t="s">
        <v>2</v>
      </c>
      <c r="N19" t="s">
        <v>91</v>
      </c>
      <c r="O19" t="s">
        <v>249</v>
      </c>
      <c r="P19">
        <v>6728.9427059999998</v>
      </c>
      <c r="Q19">
        <v>1263156.083327</v>
      </c>
      <c r="R19">
        <v>29</v>
      </c>
      <c r="S19" t="s">
        <v>388</v>
      </c>
    </row>
    <row r="20" spans="1:19" x14ac:dyDescent="0.25">
      <c r="A20">
        <v>19</v>
      </c>
      <c r="B20" t="s">
        <v>10</v>
      </c>
      <c r="C20" t="s">
        <v>9</v>
      </c>
      <c r="D20">
        <v>3</v>
      </c>
      <c r="E20" t="s">
        <v>8</v>
      </c>
      <c r="F20">
        <v>29</v>
      </c>
      <c r="G20" t="s">
        <v>7</v>
      </c>
      <c r="H20">
        <v>2</v>
      </c>
      <c r="I20" t="s">
        <v>14</v>
      </c>
      <c r="J20" t="s">
        <v>5</v>
      </c>
      <c r="K20" t="s">
        <v>70</v>
      </c>
      <c r="L20" t="s">
        <v>3</v>
      </c>
      <c r="M20" t="s">
        <v>2</v>
      </c>
      <c r="N20" t="s">
        <v>91</v>
      </c>
      <c r="O20" t="s">
        <v>90</v>
      </c>
      <c r="P20">
        <v>4818.2769840000001</v>
      </c>
      <c r="Q20">
        <v>1536676.7363420001</v>
      </c>
      <c r="R20">
        <v>35.299999999999997</v>
      </c>
      <c r="S20" t="s">
        <v>388</v>
      </c>
    </row>
    <row r="21" spans="1:19" x14ac:dyDescent="0.25">
      <c r="A21">
        <v>20</v>
      </c>
      <c r="B21" t="s">
        <v>10</v>
      </c>
      <c r="C21" t="s">
        <v>9</v>
      </c>
      <c r="D21">
        <v>3</v>
      </c>
      <c r="E21" t="s">
        <v>8</v>
      </c>
      <c r="F21">
        <v>29</v>
      </c>
      <c r="G21" t="s">
        <v>7</v>
      </c>
      <c r="H21">
        <v>2</v>
      </c>
      <c r="I21" t="s">
        <v>14</v>
      </c>
      <c r="J21" t="s">
        <v>6</v>
      </c>
      <c r="K21" t="s">
        <v>61</v>
      </c>
      <c r="L21" t="s">
        <v>3</v>
      </c>
      <c r="M21" t="s">
        <v>2</v>
      </c>
      <c r="N21" t="s">
        <v>91</v>
      </c>
      <c r="O21" t="s">
        <v>183</v>
      </c>
      <c r="P21">
        <v>10041.354536999999</v>
      </c>
      <c r="Q21">
        <v>1311506.5932769999</v>
      </c>
      <c r="R21">
        <v>30.1</v>
      </c>
      <c r="S21" t="s">
        <v>388</v>
      </c>
    </row>
    <row r="22" spans="1:19" x14ac:dyDescent="0.25">
      <c r="A22">
        <v>21</v>
      </c>
      <c r="B22" t="s">
        <v>10</v>
      </c>
      <c r="C22" t="s">
        <v>9</v>
      </c>
      <c r="D22">
        <v>3</v>
      </c>
      <c r="E22" t="s">
        <v>8</v>
      </c>
      <c r="F22">
        <v>29</v>
      </c>
      <c r="G22" t="s">
        <v>7</v>
      </c>
      <c r="H22">
        <v>2</v>
      </c>
      <c r="I22" t="s">
        <v>14</v>
      </c>
      <c r="J22" t="s">
        <v>15</v>
      </c>
      <c r="K22" t="s">
        <v>40</v>
      </c>
      <c r="L22" t="s">
        <v>3</v>
      </c>
      <c r="M22" t="s">
        <v>2</v>
      </c>
      <c r="N22" t="s">
        <v>91</v>
      </c>
      <c r="O22" t="s">
        <v>171</v>
      </c>
      <c r="P22">
        <v>6676.6316829999996</v>
      </c>
      <c r="Q22">
        <v>1245794.3887070001</v>
      </c>
      <c r="R22">
        <v>28.6</v>
      </c>
      <c r="S22" t="s">
        <v>388</v>
      </c>
    </row>
    <row r="23" spans="1:19" x14ac:dyDescent="0.25">
      <c r="A23">
        <v>22</v>
      </c>
      <c r="B23" t="s">
        <v>10</v>
      </c>
      <c r="C23" t="s">
        <v>9</v>
      </c>
      <c r="D23">
        <v>3</v>
      </c>
      <c r="E23" t="s">
        <v>8</v>
      </c>
      <c r="F23">
        <v>29</v>
      </c>
      <c r="G23" t="s">
        <v>7</v>
      </c>
      <c r="H23">
        <v>2</v>
      </c>
      <c r="I23" t="s">
        <v>5</v>
      </c>
      <c r="J23" t="s">
        <v>14</v>
      </c>
      <c r="K23" t="s">
        <v>84</v>
      </c>
      <c r="L23" t="s">
        <v>3</v>
      </c>
      <c r="M23" t="s">
        <v>2</v>
      </c>
      <c r="N23" t="s">
        <v>91</v>
      </c>
      <c r="O23" t="s">
        <v>231</v>
      </c>
      <c r="P23">
        <v>5192.5412239999996</v>
      </c>
      <c r="Q23">
        <v>1501452.171784</v>
      </c>
      <c r="R23">
        <v>34.5</v>
      </c>
      <c r="S23" t="s">
        <v>388</v>
      </c>
    </row>
    <row r="24" spans="1:19" x14ac:dyDescent="0.25">
      <c r="A24">
        <v>23</v>
      </c>
      <c r="B24" t="s">
        <v>10</v>
      </c>
      <c r="C24" t="s">
        <v>9</v>
      </c>
      <c r="D24">
        <v>3</v>
      </c>
      <c r="E24" t="s">
        <v>8</v>
      </c>
      <c r="F24">
        <v>29</v>
      </c>
      <c r="G24" t="s">
        <v>7</v>
      </c>
      <c r="H24">
        <v>2</v>
      </c>
      <c r="I24" t="s">
        <v>5</v>
      </c>
      <c r="J24" t="s">
        <v>5</v>
      </c>
      <c r="K24" t="s">
        <v>18</v>
      </c>
      <c r="L24" t="s">
        <v>3</v>
      </c>
      <c r="M24" t="s">
        <v>2</v>
      </c>
      <c r="N24" t="s">
        <v>91</v>
      </c>
      <c r="O24" t="s">
        <v>361</v>
      </c>
      <c r="P24">
        <v>3809.022813</v>
      </c>
      <c r="Q24">
        <v>860099.05336500006</v>
      </c>
      <c r="R24">
        <v>19.7</v>
      </c>
      <c r="S24" t="s">
        <v>388</v>
      </c>
    </row>
    <row r="25" spans="1:19" x14ac:dyDescent="0.25">
      <c r="A25">
        <v>24</v>
      </c>
      <c r="B25" t="s">
        <v>10</v>
      </c>
      <c r="C25" t="s">
        <v>9</v>
      </c>
      <c r="D25">
        <v>3</v>
      </c>
      <c r="E25" t="s">
        <v>8</v>
      </c>
      <c r="F25">
        <v>29</v>
      </c>
      <c r="G25" t="s">
        <v>7</v>
      </c>
      <c r="H25">
        <v>2</v>
      </c>
      <c r="I25" t="s">
        <v>5</v>
      </c>
      <c r="J25" t="s">
        <v>6</v>
      </c>
      <c r="K25" t="s">
        <v>37</v>
      </c>
      <c r="L25" t="s">
        <v>3</v>
      </c>
      <c r="M25" t="s">
        <v>2</v>
      </c>
      <c r="N25" t="s">
        <v>91</v>
      </c>
      <c r="O25" t="s">
        <v>362</v>
      </c>
      <c r="P25">
        <v>3525.0111489999999</v>
      </c>
      <c r="Q25">
        <v>719157.55239500001</v>
      </c>
      <c r="R25">
        <v>16.5</v>
      </c>
      <c r="S25" t="s">
        <v>388</v>
      </c>
    </row>
    <row r="26" spans="1:19" x14ac:dyDescent="0.25">
      <c r="A26">
        <v>25</v>
      </c>
      <c r="B26" t="s">
        <v>10</v>
      </c>
      <c r="C26" t="s">
        <v>9</v>
      </c>
      <c r="D26">
        <v>3</v>
      </c>
      <c r="E26" t="s">
        <v>8</v>
      </c>
      <c r="F26">
        <v>29</v>
      </c>
      <c r="G26" t="s">
        <v>7</v>
      </c>
      <c r="H26">
        <v>2</v>
      </c>
      <c r="I26" t="s">
        <v>5</v>
      </c>
      <c r="J26" t="s">
        <v>15</v>
      </c>
      <c r="K26" t="s">
        <v>89</v>
      </c>
      <c r="L26" t="s">
        <v>3</v>
      </c>
      <c r="M26" t="s">
        <v>2</v>
      </c>
      <c r="N26" t="s">
        <v>91</v>
      </c>
      <c r="O26" t="s">
        <v>363</v>
      </c>
      <c r="P26">
        <v>2613.3648069999999</v>
      </c>
      <c r="Q26">
        <v>384015.27081800002</v>
      </c>
      <c r="R26">
        <v>8.8000000000000007</v>
      </c>
      <c r="S26" t="s">
        <v>388</v>
      </c>
    </row>
    <row r="27" spans="1:19" x14ac:dyDescent="0.25">
      <c r="A27">
        <v>26</v>
      </c>
      <c r="B27" t="s">
        <v>10</v>
      </c>
      <c r="C27" t="s">
        <v>9</v>
      </c>
      <c r="D27">
        <v>3</v>
      </c>
      <c r="E27" t="s">
        <v>8</v>
      </c>
      <c r="F27">
        <v>29</v>
      </c>
      <c r="G27" t="s">
        <v>7</v>
      </c>
      <c r="H27">
        <v>2</v>
      </c>
      <c r="I27" t="s">
        <v>6</v>
      </c>
      <c r="J27" t="s">
        <v>14</v>
      </c>
      <c r="K27" t="s">
        <v>20</v>
      </c>
      <c r="L27" t="s">
        <v>3</v>
      </c>
      <c r="M27" t="s">
        <v>2</v>
      </c>
      <c r="N27" t="s">
        <v>91</v>
      </c>
      <c r="O27" t="s">
        <v>242</v>
      </c>
      <c r="P27">
        <v>7069.3713980000002</v>
      </c>
      <c r="Q27">
        <v>1446667.0956290001</v>
      </c>
      <c r="R27">
        <v>33.200000000000003</v>
      </c>
      <c r="S27" t="s">
        <v>388</v>
      </c>
    </row>
    <row r="28" spans="1:19" x14ac:dyDescent="0.25">
      <c r="A28">
        <v>27</v>
      </c>
      <c r="B28" t="s">
        <v>10</v>
      </c>
      <c r="C28" t="s">
        <v>9</v>
      </c>
      <c r="D28">
        <v>3</v>
      </c>
      <c r="E28" t="s">
        <v>8</v>
      </c>
      <c r="F28">
        <v>29</v>
      </c>
      <c r="G28" t="s">
        <v>7</v>
      </c>
      <c r="H28">
        <v>2</v>
      </c>
      <c r="I28" t="s">
        <v>6</v>
      </c>
      <c r="J28" t="s">
        <v>5</v>
      </c>
      <c r="K28" t="s">
        <v>4</v>
      </c>
      <c r="L28" t="s">
        <v>3</v>
      </c>
      <c r="M28" t="s">
        <v>2</v>
      </c>
      <c r="N28" t="s">
        <v>91</v>
      </c>
      <c r="O28" t="s">
        <v>215</v>
      </c>
      <c r="P28">
        <v>4915.5496919999996</v>
      </c>
      <c r="Q28">
        <v>1635833.4377570001</v>
      </c>
      <c r="R28">
        <v>37.5</v>
      </c>
      <c r="S28" t="s">
        <v>388</v>
      </c>
    </row>
    <row r="29" spans="1:19" x14ac:dyDescent="0.25">
      <c r="A29">
        <v>28</v>
      </c>
      <c r="B29" t="s">
        <v>10</v>
      </c>
      <c r="C29" t="s">
        <v>9</v>
      </c>
      <c r="D29">
        <v>3</v>
      </c>
      <c r="E29" t="s">
        <v>8</v>
      </c>
      <c r="F29">
        <v>29</v>
      </c>
      <c r="G29" t="s">
        <v>7</v>
      </c>
      <c r="H29">
        <v>2</v>
      </c>
      <c r="I29" t="s">
        <v>6</v>
      </c>
      <c r="J29" t="s">
        <v>6</v>
      </c>
      <c r="K29" t="s">
        <v>45</v>
      </c>
      <c r="L29" t="s">
        <v>3</v>
      </c>
      <c r="M29" t="s">
        <v>2</v>
      </c>
      <c r="N29" t="s">
        <v>91</v>
      </c>
      <c r="O29" t="s">
        <v>213</v>
      </c>
      <c r="P29">
        <v>5840.91356</v>
      </c>
      <c r="Q29">
        <v>1314001.647138</v>
      </c>
      <c r="R29">
        <v>30.2</v>
      </c>
      <c r="S29" t="s">
        <v>388</v>
      </c>
    </row>
    <row r="30" spans="1:19" x14ac:dyDescent="0.25">
      <c r="A30">
        <v>29</v>
      </c>
      <c r="B30" t="s">
        <v>10</v>
      </c>
      <c r="C30" t="s">
        <v>9</v>
      </c>
      <c r="D30">
        <v>3</v>
      </c>
      <c r="E30" t="s">
        <v>8</v>
      </c>
      <c r="F30">
        <v>29</v>
      </c>
      <c r="G30" t="s">
        <v>7</v>
      </c>
      <c r="H30">
        <v>2</v>
      </c>
      <c r="I30" t="s">
        <v>6</v>
      </c>
      <c r="J30" t="s">
        <v>15</v>
      </c>
      <c r="K30" t="s">
        <v>28</v>
      </c>
      <c r="L30" t="s">
        <v>3</v>
      </c>
      <c r="M30" t="s">
        <v>2</v>
      </c>
      <c r="N30" t="s">
        <v>91</v>
      </c>
      <c r="O30" t="s">
        <v>239</v>
      </c>
      <c r="P30">
        <v>6224.1926569999996</v>
      </c>
      <c r="Q30">
        <v>1106616.7554359999</v>
      </c>
      <c r="R30">
        <v>25.4</v>
      </c>
      <c r="S30" t="s">
        <v>388</v>
      </c>
    </row>
    <row r="31" spans="1:19" x14ac:dyDescent="0.25">
      <c r="A31">
        <v>30</v>
      </c>
      <c r="B31" t="s">
        <v>10</v>
      </c>
      <c r="C31" t="s">
        <v>9</v>
      </c>
      <c r="D31">
        <v>3</v>
      </c>
      <c r="E31" t="s">
        <v>8</v>
      </c>
      <c r="F31">
        <v>29</v>
      </c>
      <c r="G31" t="s">
        <v>7</v>
      </c>
      <c r="H31">
        <v>2</v>
      </c>
      <c r="I31" t="s">
        <v>15</v>
      </c>
      <c r="J31" t="s">
        <v>14</v>
      </c>
      <c r="K31" t="s">
        <v>13</v>
      </c>
      <c r="L31" t="s">
        <v>3</v>
      </c>
      <c r="M31" t="s">
        <v>2</v>
      </c>
      <c r="N31" t="s">
        <v>91</v>
      </c>
      <c r="O31" t="s">
        <v>364</v>
      </c>
      <c r="P31">
        <v>2419.5617379999999</v>
      </c>
      <c r="Q31">
        <v>318891.24245000002</v>
      </c>
      <c r="R31">
        <v>7.3</v>
      </c>
      <c r="S31" t="s">
        <v>388</v>
      </c>
    </row>
    <row r="32" spans="1:19" x14ac:dyDescent="0.25">
      <c r="A32">
        <v>31</v>
      </c>
      <c r="B32" t="s">
        <v>10</v>
      </c>
      <c r="C32" t="s">
        <v>9</v>
      </c>
      <c r="D32">
        <v>3</v>
      </c>
      <c r="E32" t="s">
        <v>8</v>
      </c>
      <c r="F32">
        <v>29</v>
      </c>
      <c r="G32" t="s">
        <v>7</v>
      </c>
      <c r="H32">
        <v>2</v>
      </c>
      <c r="I32" t="s">
        <v>15</v>
      </c>
      <c r="J32" t="s">
        <v>5</v>
      </c>
      <c r="K32" t="s">
        <v>24</v>
      </c>
      <c r="L32" t="s">
        <v>3</v>
      </c>
      <c r="M32" t="s">
        <v>2</v>
      </c>
      <c r="N32" t="s">
        <v>91</v>
      </c>
      <c r="O32" t="s">
        <v>365</v>
      </c>
      <c r="P32">
        <v>3622.3013639999999</v>
      </c>
      <c r="Q32">
        <v>759881.08827199996</v>
      </c>
      <c r="R32">
        <v>17.399999999999999</v>
      </c>
      <c r="S32" t="s">
        <v>388</v>
      </c>
    </row>
    <row r="33" spans="1:19" x14ac:dyDescent="0.25">
      <c r="A33">
        <v>32</v>
      </c>
      <c r="B33" t="s">
        <v>10</v>
      </c>
      <c r="C33" t="s">
        <v>9</v>
      </c>
      <c r="D33">
        <v>3</v>
      </c>
      <c r="E33" t="s">
        <v>8</v>
      </c>
      <c r="F33">
        <v>29</v>
      </c>
      <c r="G33" t="s">
        <v>7</v>
      </c>
      <c r="H33">
        <v>2</v>
      </c>
      <c r="I33" t="s">
        <v>15</v>
      </c>
      <c r="J33" t="s">
        <v>6</v>
      </c>
      <c r="K33" t="s">
        <v>43</v>
      </c>
      <c r="L33" t="s">
        <v>3</v>
      </c>
      <c r="M33" t="s">
        <v>2</v>
      </c>
      <c r="N33" t="s">
        <v>91</v>
      </c>
      <c r="O33" t="s">
        <v>366</v>
      </c>
      <c r="P33">
        <v>3526.878753</v>
      </c>
      <c r="Q33">
        <v>714303.20186300005</v>
      </c>
      <c r="R33">
        <v>16.399999999999999</v>
      </c>
      <c r="S33" t="s">
        <v>388</v>
      </c>
    </row>
    <row r="34" spans="1:19" x14ac:dyDescent="0.25">
      <c r="A34">
        <v>33</v>
      </c>
      <c r="B34" t="s">
        <v>10</v>
      </c>
      <c r="C34" t="s">
        <v>9</v>
      </c>
      <c r="D34">
        <v>3</v>
      </c>
      <c r="E34" t="s">
        <v>8</v>
      </c>
      <c r="F34">
        <v>29</v>
      </c>
      <c r="G34" t="s">
        <v>7</v>
      </c>
      <c r="H34">
        <v>2</v>
      </c>
      <c r="I34" t="s">
        <v>15</v>
      </c>
      <c r="J34" t="s">
        <v>15</v>
      </c>
      <c r="K34" t="s">
        <v>56</v>
      </c>
      <c r="L34" t="s">
        <v>3</v>
      </c>
      <c r="M34" t="s">
        <v>2</v>
      </c>
      <c r="N34" t="s">
        <v>91</v>
      </c>
      <c r="O34" t="s">
        <v>367</v>
      </c>
      <c r="P34">
        <v>4803.7324239999998</v>
      </c>
      <c r="Q34">
        <v>1535140.1614049999</v>
      </c>
      <c r="R34">
        <v>35.200000000000003</v>
      </c>
      <c r="S34" t="s">
        <v>388</v>
      </c>
    </row>
    <row r="35" spans="1:19" x14ac:dyDescent="0.25">
      <c r="A35">
        <v>34</v>
      </c>
      <c r="B35" t="s">
        <v>10</v>
      </c>
      <c r="C35" t="s">
        <v>9</v>
      </c>
      <c r="D35">
        <v>3</v>
      </c>
      <c r="E35" t="s">
        <v>8</v>
      </c>
      <c r="F35">
        <v>29</v>
      </c>
      <c r="G35" t="s">
        <v>7</v>
      </c>
      <c r="H35">
        <v>3</v>
      </c>
      <c r="I35" t="s">
        <v>14</v>
      </c>
      <c r="J35" t="s">
        <v>14</v>
      </c>
      <c r="K35" t="s">
        <v>98</v>
      </c>
      <c r="L35" t="s">
        <v>3</v>
      </c>
      <c r="M35" t="s">
        <v>2</v>
      </c>
      <c r="N35" t="s">
        <v>1</v>
      </c>
      <c r="O35" t="s">
        <v>275</v>
      </c>
      <c r="P35">
        <v>4666.6676559999996</v>
      </c>
      <c r="Q35">
        <v>1336531.559591</v>
      </c>
      <c r="R35">
        <v>30.7</v>
      </c>
      <c r="S35" t="s">
        <v>388</v>
      </c>
    </row>
    <row r="36" spans="1:19" x14ac:dyDescent="0.25">
      <c r="A36">
        <v>35</v>
      </c>
      <c r="B36" t="s">
        <v>10</v>
      </c>
      <c r="C36" t="s">
        <v>9</v>
      </c>
      <c r="D36">
        <v>3</v>
      </c>
      <c r="E36" t="s">
        <v>8</v>
      </c>
      <c r="F36">
        <v>29</v>
      </c>
      <c r="G36" t="s">
        <v>7</v>
      </c>
      <c r="H36">
        <v>3</v>
      </c>
      <c r="I36" t="s">
        <v>14</v>
      </c>
      <c r="J36" t="s">
        <v>5</v>
      </c>
      <c r="K36" t="s">
        <v>70</v>
      </c>
      <c r="L36" t="s">
        <v>3</v>
      </c>
      <c r="M36" t="s">
        <v>2</v>
      </c>
      <c r="N36" t="s">
        <v>1</v>
      </c>
      <c r="O36" t="s">
        <v>297</v>
      </c>
      <c r="P36">
        <v>4850.2228580000001</v>
      </c>
      <c r="Q36">
        <v>1486817.422978</v>
      </c>
      <c r="R36">
        <v>34.1</v>
      </c>
      <c r="S36" t="s">
        <v>388</v>
      </c>
    </row>
    <row r="37" spans="1:19" x14ac:dyDescent="0.25">
      <c r="A37">
        <v>36</v>
      </c>
      <c r="B37" t="s">
        <v>10</v>
      </c>
      <c r="C37" t="s">
        <v>9</v>
      </c>
      <c r="D37">
        <v>3</v>
      </c>
      <c r="E37" t="s">
        <v>8</v>
      </c>
      <c r="F37">
        <v>29</v>
      </c>
      <c r="G37" t="s">
        <v>7</v>
      </c>
      <c r="H37">
        <v>3</v>
      </c>
      <c r="I37" t="s">
        <v>14</v>
      </c>
      <c r="J37" t="s">
        <v>6</v>
      </c>
      <c r="K37" t="s">
        <v>61</v>
      </c>
      <c r="L37" t="s">
        <v>3</v>
      </c>
      <c r="M37" t="s">
        <v>2</v>
      </c>
      <c r="N37" t="s">
        <v>1</v>
      </c>
      <c r="O37" t="s">
        <v>60</v>
      </c>
      <c r="P37">
        <v>4484.9366229999996</v>
      </c>
      <c r="Q37">
        <v>1222573.4444279999</v>
      </c>
      <c r="R37">
        <v>28.1</v>
      </c>
      <c r="S37" t="s">
        <v>388</v>
      </c>
    </row>
    <row r="38" spans="1:19" x14ac:dyDescent="0.25">
      <c r="A38">
        <v>37</v>
      </c>
      <c r="B38" t="s">
        <v>10</v>
      </c>
      <c r="C38" t="s">
        <v>9</v>
      </c>
      <c r="D38">
        <v>3</v>
      </c>
      <c r="E38" t="s">
        <v>8</v>
      </c>
      <c r="F38">
        <v>29</v>
      </c>
      <c r="G38" t="s">
        <v>7</v>
      </c>
      <c r="H38">
        <v>3</v>
      </c>
      <c r="I38" t="s">
        <v>14</v>
      </c>
      <c r="J38" t="s">
        <v>15</v>
      </c>
      <c r="K38" t="s">
        <v>40</v>
      </c>
      <c r="L38" t="s">
        <v>3</v>
      </c>
      <c r="M38" t="s">
        <v>2</v>
      </c>
      <c r="N38" t="s">
        <v>1</v>
      </c>
      <c r="O38" t="s">
        <v>223</v>
      </c>
      <c r="P38">
        <v>4709.0434029999997</v>
      </c>
      <c r="Q38">
        <v>1392600.588982</v>
      </c>
      <c r="R38">
        <v>32</v>
      </c>
      <c r="S38" t="s">
        <v>388</v>
      </c>
    </row>
    <row r="39" spans="1:19" x14ac:dyDescent="0.25">
      <c r="A39">
        <v>38</v>
      </c>
      <c r="B39" t="s">
        <v>10</v>
      </c>
      <c r="C39" t="s">
        <v>9</v>
      </c>
      <c r="D39">
        <v>3</v>
      </c>
      <c r="E39" t="s">
        <v>8</v>
      </c>
      <c r="F39">
        <v>29</v>
      </c>
      <c r="G39" t="s">
        <v>7</v>
      </c>
      <c r="H39">
        <v>3</v>
      </c>
      <c r="I39" t="s">
        <v>5</v>
      </c>
      <c r="J39" t="s">
        <v>14</v>
      </c>
      <c r="K39" t="s">
        <v>84</v>
      </c>
      <c r="L39" t="s">
        <v>3</v>
      </c>
      <c r="M39" t="s">
        <v>2</v>
      </c>
      <c r="N39" t="s">
        <v>1</v>
      </c>
      <c r="O39" t="s">
        <v>292</v>
      </c>
      <c r="P39">
        <v>5422.6686460000001</v>
      </c>
      <c r="Q39">
        <v>1305391.5604749999</v>
      </c>
      <c r="R39">
        <v>30</v>
      </c>
      <c r="S39" t="s">
        <v>388</v>
      </c>
    </row>
    <row r="40" spans="1:19" x14ac:dyDescent="0.25">
      <c r="A40">
        <v>39</v>
      </c>
      <c r="B40" t="s">
        <v>10</v>
      </c>
      <c r="C40" t="s">
        <v>9</v>
      </c>
      <c r="D40">
        <v>3</v>
      </c>
      <c r="E40" t="s">
        <v>8</v>
      </c>
      <c r="F40">
        <v>29</v>
      </c>
      <c r="G40" t="s">
        <v>7</v>
      </c>
      <c r="H40">
        <v>3</v>
      </c>
      <c r="I40" t="s">
        <v>5</v>
      </c>
      <c r="J40" t="s">
        <v>5</v>
      </c>
      <c r="K40" t="s">
        <v>18</v>
      </c>
      <c r="L40" t="s">
        <v>3</v>
      </c>
      <c r="M40" t="s">
        <v>2</v>
      </c>
      <c r="N40" t="s">
        <v>1</v>
      </c>
      <c r="O40" t="s">
        <v>368</v>
      </c>
      <c r="P40">
        <v>4096.9547199999997</v>
      </c>
      <c r="Q40">
        <v>993214.94735699997</v>
      </c>
      <c r="R40">
        <v>22.8</v>
      </c>
      <c r="S40" t="s">
        <v>388</v>
      </c>
    </row>
    <row r="41" spans="1:19" x14ac:dyDescent="0.25">
      <c r="A41">
        <v>40</v>
      </c>
      <c r="B41" t="s">
        <v>10</v>
      </c>
      <c r="C41" t="s">
        <v>9</v>
      </c>
      <c r="D41">
        <v>3</v>
      </c>
      <c r="E41" t="s">
        <v>8</v>
      </c>
      <c r="F41">
        <v>29</v>
      </c>
      <c r="G41" t="s">
        <v>7</v>
      </c>
      <c r="H41">
        <v>3</v>
      </c>
      <c r="I41" t="s">
        <v>5</v>
      </c>
      <c r="J41" t="s">
        <v>6</v>
      </c>
      <c r="K41" t="s">
        <v>37</v>
      </c>
      <c r="L41" t="s">
        <v>3</v>
      </c>
      <c r="M41" t="s">
        <v>2</v>
      </c>
      <c r="N41" t="s">
        <v>1</v>
      </c>
      <c r="O41" t="s">
        <v>36</v>
      </c>
      <c r="P41">
        <v>4029.2922389999999</v>
      </c>
      <c r="Q41">
        <v>511583.14729400002</v>
      </c>
      <c r="R41">
        <v>11.7</v>
      </c>
      <c r="S41" t="s">
        <v>388</v>
      </c>
    </row>
    <row r="42" spans="1:19" x14ac:dyDescent="0.25">
      <c r="A42">
        <v>41</v>
      </c>
      <c r="B42" t="s">
        <v>10</v>
      </c>
      <c r="C42" t="s">
        <v>9</v>
      </c>
      <c r="D42">
        <v>3</v>
      </c>
      <c r="E42" t="s">
        <v>8</v>
      </c>
      <c r="F42">
        <v>29</v>
      </c>
      <c r="G42" t="s">
        <v>7</v>
      </c>
      <c r="H42">
        <v>3</v>
      </c>
      <c r="I42" t="s">
        <v>6</v>
      </c>
      <c r="J42" t="s">
        <v>14</v>
      </c>
      <c r="K42" t="s">
        <v>20</v>
      </c>
      <c r="L42" t="s">
        <v>3</v>
      </c>
      <c r="M42" t="s">
        <v>2</v>
      </c>
      <c r="N42" t="s">
        <v>1</v>
      </c>
      <c r="O42" t="s">
        <v>165</v>
      </c>
      <c r="P42">
        <v>4647.7113390000004</v>
      </c>
      <c r="Q42">
        <v>1325167.788067</v>
      </c>
      <c r="R42">
        <v>30.4</v>
      </c>
      <c r="S42" t="s">
        <v>388</v>
      </c>
    </row>
    <row r="43" spans="1:19" x14ac:dyDescent="0.25">
      <c r="A43">
        <v>42</v>
      </c>
      <c r="B43" t="s">
        <v>10</v>
      </c>
      <c r="C43" t="s">
        <v>9</v>
      </c>
      <c r="D43">
        <v>3</v>
      </c>
      <c r="E43" t="s">
        <v>8</v>
      </c>
      <c r="F43">
        <v>29</v>
      </c>
      <c r="G43" t="s">
        <v>7</v>
      </c>
      <c r="H43">
        <v>3</v>
      </c>
      <c r="I43" t="s">
        <v>6</v>
      </c>
      <c r="J43" t="s">
        <v>5</v>
      </c>
      <c r="K43" t="s">
        <v>4</v>
      </c>
      <c r="L43" t="s">
        <v>3</v>
      </c>
      <c r="M43" t="s">
        <v>2</v>
      </c>
      <c r="N43" t="s">
        <v>1</v>
      </c>
      <c r="O43" t="s">
        <v>0</v>
      </c>
      <c r="P43">
        <v>4739.2030619999996</v>
      </c>
      <c r="Q43">
        <v>1404014.893279</v>
      </c>
      <c r="R43">
        <v>32.200000000000003</v>
      </c>
      <c r="S43" t="s">
        <v>388</v>
      </c>
    </row>
    <row r="44" spans="1:19" x14ac:dyDescent="0.25">
      <c r="A44">
        <v>43</v>
      </c>
      <c r="B44" t="s">
        <v>10</v>
      </c>
      <c r="C44" t="s">
        <v>9</v>
      </c>
      <c r="D44">
        <v>3</v>
      </c>
      <c r="E44" t="s">
        <v>8</v>
      </c>
      <c r="F44">
        <v>29</v>
      </c>
      <c r="G44" t="s">
        <v>7</v>
      </c>
      <c r="H44">
        <v>3</v>
      </c>
      <c r="I44" t="s">
        <v>6</v>
      </c>
      <c r="J44" t="s">
        <v>6</v>
      </c>
      <c r="K44" t="s">
        <v>45</v>
      </c>
      <c r="L44" t="s">
        <v>3</v>
      </c>
      <c r="M44" t="s">
        <v>2</v>
      </c>
      <c r="N44" t="s">
        <v>1</v>
      </c>
      <c r="O44" t="s">
        <v>46</v>
      </c>
      <c r="P44">
        <v>5405.7689469999996</v>
      </c>
      <c r="Q44">
        <v>1307919.0895750001</v>
      </c>
      <c r="R44">
        <v>30</v>
      </c>
      <c r="S44" t="s">
        <v>388</v>
      </c>
    </row>
    <row r="45" spans="1:19" x14ac:dyDescent="0.25">
      <c r="A45">
        <v>44</v>
      </c>
      <c r="B45" t="s">
        <v>10</v>
      </c>
      <c r="C45" t="s">
        <v>9</v>
      </c>
      <c r="D45">
        <v>3</v>
      </c>
      <c r="E45" t="s">
        <v>8</v>
      </c>
      <c r="F45">
        <v>29</v>
      </c>
      <c r="G45" t="s">
        <v>7</v>
      </c>
      <c r="H45">
        <v>3</v>
      </c>
      <c r="I45" t="s">
        <v>6</v>
      </c>
      <c r="J45" t="s">
        <v>15</v>
      </c>
      <c r="K45" t="s">
        <v>28</v>
      </c>
      <c r="L45" t="s">
        <v>3</v>
      </c>
      <c r="M45" t="s">
        <v>2</v>
      </c>
      <c r="N45" t="s">
        <v>1</v>
      </c>
      <c r="O45" t="s">
        <v>255</v>
      </c>
      <c r="P45">
        <v>4764.0357110000004</v>
      </c>
      <c r="Q45">
        <v>1420479.797247</v>
      </c>
      <c r="R45">
        <v>32.6</v>
      </c>
      <c r="S45" t="s">
        <v>388</v>
      </c>
    </row>
    <row r="46" spans="1:19" x14ac:dyDescent="0.25">
      <c r="A46">
        <v>45</v>
      </c>
      <c r="B46" t="s">
        <v>10</v>
      </c>
      <c r="C46" t="s">
        <v>9</v>
      </c>
      <c r="D46">
        <v>3</v>
      </c>
      <c r="E46" t="s">
        <v>8</v>
      </c>
      <c r="F46">
        <v>29</v>
      </c>
      <c r="G46" t="s">
        <v>7</v>
      </c>
      <c r="H46">
        <v>3</v>
      </c>
      <c r="I46" t="s">
        <v>15</v>
      </c>
      <c r="J46" t="s">
        <v>14</v>
      </c>
      <c r="K46" t="s">
        <v>13</v>
      </c>
      <c r="L46" t="s">
        <v>3</v>
      </c>
      <c r="M46" t="s">
        <v>2</v>
      </c>
      <c r="N46" t="s">
        <v>1</v>
      </c>
      <c r="O46" t="s">
        <v>169</v>
      </c>
      <c r="P46">
        <v>5147.2880439999999</v>
      </c>
      <c r="Q46">
        <v>1266786.745898</v>
      </c>
      <c r="R46">
        <v>29.1</v>
      </c>
      <c r="S46" t="s">
        <v>388</v>
      </c>
    </row>
    <row r="47" spans="1:19" x14ac:dyDescent="0.25">
      <c r="A47">
        <v>46</v>
      </c>
      <c r="B47" t="s">
        <v>10</v>
      </c>
      <c r="C47" t="s">
        <v>9</v>
      </c>
      <c r="D47">
        <v>3</v>
      </c>
      <c r="E47" t="s">
        <v>8</v>
      </c>
      <c r="F47">
        <v>29</v>
      </c>
      <c r="G47" t="s">
        <v>7</v>
      </c>
      <c r="H47">
        <v>3</v>
      </c>
      <c r="I47" t="s">
        <v>15</v>
      </c>
      <c r="J47" t="s">
        <v>5</v>
      </c>
      <c r="K47" t="s">
        <v>24</v>
      </c>
      <c r="L47" t="s">
        <v>3</v>
      </c>
      <c r="M47" t="s">
        <v>2</v>
      </c>
      <c r="N47" t="s">
        <v>1</v>
      </c>
      <c r="O47" t="s">
        <v>131</v>
      </c>
      <c r="P47">
        <v>4583.2926850000003</v>
      </c>
      <c r="Q47">
        <v>1296310.9283080001</v>
      </c>
      <c r="R47">
        <v>29.7</v>
      </c>
      <c r="S47" t="s">
        <v>388</v>
      </c>
    </row>
    <row r="48" spans="1:19" x14ac:dyDescent="0.25">
      <c r="A48">
        <v>47</v>
      </c>
      <c r="B48" t="s">
        <v>10</v>
      </c>
      <c r="C48" t="s">
        <v>9</v>
      </c>
      <c r="D48">
        <v>3</v>
      </c>
      <c r="E48" t="s">
        <v>8</v>
      </c>
      <c r="F48">
        <v>29</v>
      </c>
      <c r="G48" t="s">
        <v>7</v>
      </c>
      <c r="H48">
        <v>3</v>
      </c>
      <c r="I48" t="s">
        <v>15</v>
      </c>
      <c r="J48" t="s">
        <v>6</v>
      </c>
      <c r="K48" t="s">
        <v>43</v>
      </c>
      <c r="L48" t="s">
        <v>3</v>
      </c>
      <c r="M48" t="s">
        <v>2</v>
      </c>
      <c r="N48" t="s">
        <v>1</v>
      </c>
      <c r="O48" t="s">
        <v>157</v>
      </c>
      <c r="P48">
        <v>5152.1620220000004</v>
      </c>
      <c r="Q48">
        <v>1234159.7353940001</v>
      </c>
      <c r="R48">
        <v>28.3</v>
      </c>
      <c r="S48" t="s">
        <v>388</v>
      </c>
    </row>
    <row r="49" spans="1:19" x14ac:dyDescent="0.25">
      <c r="A49">
        <v>48</v>
      </c>
      <c r="B49" t="s">
        <v>10</v>
      </c>
      <c r="C49" t="s">
        <v>9</v>
      </c>
      <c r="D49">
        <v>3</v>
      </c>
      <c r="E49" t="s">
        <v>8</v>
      </c>
      <c r="F49">
        <v>29</v>
      </c>
      <c r="G49" t="s">
        <v>7</v>
      </c>
      <c r="H49">
        <v>3</v>
      </c>
      <c r="I49" t="s">
        <v>15</v>
      </c>
      <c r="J49" t="s">
        <v>15</v>
      </c>
      <c r="K49" t="s">
        <v>56</v>
      </c>
      <c r="L49" t="s">
        <v>3</v>
      </c>
      <c r="M49" t="s">
        <v>2</v>
      </c>
      <c r="N49" t="s">
        <v>1</v>
      </c>
      <c r="O49" t="s">
        <v>81</v>
      </c>
      <c r="P49">
        <v>4616.8252249999996</v>
      </c>
      <c r="Q49">
        <v>1318046.8489359999</v>
      </c>
      <c r="R49">
        <v>30.2</v>
      </c>
      <c r="S49" t="s">
        <v>388</v>
      </c>
    </row>
    <row r="50" spans="1:19" x14ac:dyDescent="0.25">
      <c r="A50">
        <v>49</v>
      </c>
      <c r="B50" t="s">
        <v>10</v>
      </c>
      <c r="C50" t="s">
        <v>9</v>
      </c>
      <c r="D50">
        <v>3</v>
      </c>
      <c r="E50" t="s">
        <v>8</v>
      </c>
      <c r="F50">
        <v>29</v>
      </c>
      <c r="G50" t="s">
        <v>7</v>
      </c>
      <c r="H50">
        <v>9</v>
      </c>
      <c r="I50" t="s">
        <v>14</v>
      </c>
      <c r="J50" t="s">
        <v>5</v>
      </c>
      <c r="K50" t="s">
        <v>70</v>
      </c>
      <c r="L50" t="s">
        <v>3</v>
      </c>
      <c r="M50" t="s">
        <v>2</v>
      </c>
      <c r="N50" t="s">
        <v>151</v>
      </c>
      <c r="O50" t="s">
        <v>152</v>
      </c>
      <c r="P50">
        <v>2030.804038</v>
      </c>
      <c r="Q50">
        <v>167604.71731400001</v>
      </c>
      <c r="R50">
        <v>3.8</v>
      </c>
      <c r="S50" t="s">
        <v>388</v>
      </c>
    </row>
    <row r="51" spans="1:19" x14ac:dyDescent="0.25">
      <c r="A51">
        <v>50</v>
      </c>
      <c r="B51" t="s">
        <v>10</v>
      </c>
      <c r="C51" t="s">
        <v>9</v>
      </c>
      <c r="D51">
        <v>3</v>
      </c>
      <c r="E51" t="s">
        <v>8</v>
      </c>
      <c r="F51">
        <v>29</v>
      </c>
      <c r="G51" t="s">
        <v>7</v>
      </c>
      <c r="H51">
        <v>9</v>
      </c>
      <c r="I51" t="s">
        <v>14</v>
      </c>
      <c r="J51" t="s">
        <v>6</v>
      </c>
      <c r="K51" t="s">
        <v>61</v>
      </c>
      <c r="L51" t="s">
        <v>3</v>
      </c>
      <c r="M51" t="s">
        <v>2</v>
      </c>
      <c r="N51" t="s">
        <v>151</v>
      </c>
      <c r="O51" t="s">
        <v>194</v>
      </c>
      <c r="P51">
        <v>1504.9086119999999</v>
      </c>
      <c r="Q51">
        <v>44480.274959000002</v>
      </c>
      <c r="R51">
        <v>1</v>
      </c>
      <c r="S51" t="s">
        <v>388</v>
      </c>
    </row>
    <row r="52" spans="1:19" x14ac:dyDescent="0.25">
      <c r="A52">
        <v>51</v>
      </c>
      <c r="B52" t="s">
        <v>10</v>
      </c>
      <c r="C52" t="s">
        <v>9</v>
      </c>
      <c r="D52">
        <v>3</v>
      </c>
      <c r="E52" t="s">
        <v>8</v>
      </c>
      <c r="F52">
        <v>29</v>
      </c>
      <c r="G52" t="s">
        <v>7</v>
      </c>
      <c r="H52">
        <v>9</v>
      </c>
      <c r="I52" t="s">
        <v>14</v>
      </c>
      <c r="J52" t="s">
        <v>15</v>
      </c>
      <c r="K52" t="s">
        <v>40</v>
      </c>
      <c r="L52" t="s">
        <v>3</v>
      </c>
      <c r="M52" t="s">
        <v>2</v>
      </c>
      <c r="N52" t="s">
        <v>151</v>
      </c>
      <c r="O52" t="s">
        <v>150</v>
      </c>
      <c r="P52">
        <v>4919.397035</v>
      </c>
      <c r="Q52">
        <v>1595082.4482189999</v>
      </c>
      <c r="R52">
        <v>36.6</v>
      </c>
      <c r="S52" t="s">
        <v>388</v>
      </c>
    </row>
    <row r="53" spans="1:19" x14ac:dyDescent="0.25">
      <c r="A53">
        <v>52</v>
      </c>
      <c r="B53" t="s">
        <v>10</v>
      </c>
      <c r="C53" t="s">
        <v>9</v>
      </c>
      <c r="D53">
        <v>3</v>
      </c>
      <c r="E53" t="s">
        <v>8</v>
      </c>
      <c r="F53">
        <v>29</v>
      </c>
      <c r="G53" t="s">
        <v>7</v>
      </c>
      <c r="H53">
        <v>9</v>
      </c>
      <c r="I53" t="s">
        <v>6</v>
      </c>
      <c r="J53" t="s">
        <v>14</v>
      </c>
      <c r="K53" t="s">
        <v>20</v>
      </c>
      <c r="L53" t="s">
        <v>3</v>
      </c>
      <c r="M53" t="s">
        <v>2</v>
      </c>
      <c r="N53" t="s">
        <v>151</v>
      </c>
      <c r="O53" t="s">
        <v>173</v>
      </c>
      <c r="P53">
        <v>494.98012199999999</v>
      </c>
      <c r="Q53">
        <v>7022.7461069999999</v>
      </c>
      <c r="R53">
        <v>0.2</v>
      </c>
      <c r="S53" t="s">
        <v>388</v>
      </c>
    </row>
    <row r="54" spans="1:19" x14ac:dyDescent="0.25">
      <c r="A54">
        <v>53</v>
      </c>
      <c r="B54" t="s">
        <v>10</v>
      </c>
      <c r="C54" t="s">
        <v>9</v>
      </c>
      <c r="D54">
        <v>3</v>
      </c>
      <c r="E54" t="s">
        <v>8</v>
      </c>
      <c r="F54">
        <v>29</v>
      </c>
      <c r="G54" t="s">
        <v>7</v>
      </c>
      <c r="H54">
        <v>9</v>
      </c>
      <c r="I54" t="s">
        <v>6</v>
      </c>
      <c r="J54" t="s">
        <v>5</v>
      </c>
      <c r="K54" t="s">
        <v>4</v>
      </c>
      <c r="L54" t="s">
        <v>3</v>
      </c>
      <c r="M54" t="s">
        <v>2</v>
      </c>
      <c r="N54" t="s">
        <v>151</v>
      </c>
      <c r="O54" t="s">
        <v>240</v>
      </c>
      <c r="P54">
        <v>4220.4755489999998</v>
      </c>
      <c r="Q54">
        <v>1081225.3242250001</v>
      </c>
      <c r="R54">
        <v>24.8</v>
      </c>
      <c r="S54" t="s">
        <v>388</v>
      </c>
    </row>
    <row r="55" spans="1:19" x14ac:dyDescent="0.25">
      <c r="A55">
        <v>54</v>
      </c>
      <c r="B55" t="s">
        <v>10</v>
      </c>
      <c r="C55" t="s">
        <v>9</v>
      </c>
      <c r="D55">
        <v>3</v>
      </c>
      <c r="E55" t="s">
        <v>8</v>
      </c>
      <c r="F55">
        <v>29</v>
      </c>
      <c r="G55" t="s">
        <v>7</v>
      </c>
      <c r="H55">
        <v>10</v>
      </c>
      <c r="I55" t="s">
        <v>14</v>
      </c>
      <c r="J55" t="s">
        <v>15</v>
      </c>
      <c r="K55" t="s">
        <v>40</v>
      </c>
      <c r="L55" t="s">
        <v>3</v>
      </c>
      <c r="M55" t="s">
        <v>2</v>
      </c>
      <c r="N55" t="s">
        <v>103</v>
      </c>
      <c r="O55" t="s">
        <v>178</v>
      </c>
      <c r="P55">
        <v>1995.9583520000001</v>
      </c>
      <c r="Q55">
        <v>201950.04351700001</v>
      </c>
      <c r="R55">
        <v>4.5999999999999996</v>
      </c>
      <c r="S55" t="s">
        <v>388</v>
      </c>
    </row>
    <row r="56" spans="1:19" x14ac:dyDescent="0.25">
      <c r="A56">
        <v>55</v>
      </c>
      <c r="B56" t="s">
        <v>10</v>
      </c>
      <c r="C56" t="s">
        <v>9</v>
      </c>
      <c r="D56">
        <v>3</v>
      </c>
      <c r="E56" t="s">
        <v>8</v>
      </c>
      <c r="F56">
        <v>29</v>
      </c>
      <c r="G56" t="s">
        <v>7</v>
      </c>
      <c r="H56">
        <v>10</v>
      </c>
      <c r="I56" t="s">
        <v>5</v>
      </c>
      <c r="J56" t="s">
        <v>6</v>
      </c>
      <c r="K56" t="s">
        <v>37</v>
      </c>
      <c r="L56" t="s">
        <v>3</v>
      </c>
      <c r="M56" t="s">
        <v>2</v>
      </c>
      <c r="N56" t="s">
        <v>103</v>
      </c>
      <c r="O56" t="s">
        <v>180</v>
      </c>
      <c r="P56">
        <v>3987.446175</v>
      </c>
      <c r="Q56">
        <v>994366.63998199999</v>
      </c>
      <c r="R56">
        <v>22.8</v>
      </c>
      <c r="S56" t="s">
        <v>388</v>
      </c>
    </row>
    <row r="57" spans="1:19" x14ac:dyDescent="0.25">
      <c r="A57">
        <v>56</v>
      </c>
      <c r="B57" t="s">
        <v>10</v>
      </c>
      <c r="C57" t="s">
        <v>9</v>
      </c>
      <c r="D57">
        <v>3</v>
      </c>
      <c r="E57" t="s">
        <v>8</v>
      </c>
      <c r="F57">
        <v>29</v>
      </c>
      <c r="G57" t="s">
        <v>7</v>
      </c>
      <c r="H57">
        <v>10</v>
      </c>
      <c r="I57" t="s">
        <v>5</v>
      </c>
      <c r="J57" t="s">
        <v>15</v>
      </c>
      <c r="K57" t="s">
        <v>89</v>
      </c>
      <c r="L57" t="s">
        <v>3</v>
      </c>
      <c r="M57" t="s">
        <v>2</v>
      </c>
      <c r="N57" t="s">
        <v>103</v>
      </c>
      <c r="O57" t="s">
        <v>281</v>
      </c>
      <c r="P57">
        <v>2339.1154499999998</v>
      </c>
      <c r="Q57">
        <v>284019.00735700002</v>
      </c>
      <c r="R57">
        <v>6.5</v>
      </c>
      <c r="S57" t="s">
        <v>388</v>
      </c>
    </row>
    <row r="58" spans="1:19" x14ac:dyDescent="0.25">
      <c r="A58">
        <v>57</v>
      </c>
      <c r="B58" t="s">
        <v>10</v>
      </c>
      <c r="C58" t="s">
        <v>9</v>
      </c>
      <c r="D58">
        <v>3</v>
      </c>
      <c r="E58" t="s">
        <v>8</v>
      </c>
      <c r="F58">
        <v>29</v>
      </c>
      <c r="G58" t="s">
        <v>7</v>
      </c>
      <c r="H58">
        <v>10</v>
      </c>
      <c r="I58" t="s">
        <v>6</v>
      </c>
      <c r="J58" t="s">
        <v>5</v>
      </c>
      <c r="K58" t="s">
        <v>4</v>
      </c>
      <c r="L58" t="s">
        <v>3</v>
      </c>
      <c r="M58" t="s">
        <v>2</v>
      </c>
      <c r="N58" t="s">
        <v>103</v>
      </c>
      <c r="O58" t="s">
        <v>148</v>
      </c>
      <c r="P58">
        <v>3786.5450270000001</v>
      </c>
      <c r="Q58">
        <v>865800.11719200003</v>
      </c>
      <c r="R58">
        <v>19.899999999999999</v>
      </c>
      <c r="S58" t="s">
        <v>388</v>
      </c>
    </row>
    <row r="59" spans="1:19" x14ac:dyDescent="0.25">
      <c r="A59">
        <v>58</v>
      </c>
      <c r="B59" t="s">
        <v>10</v>
      </c>
      <c r="C59" t="s">
        <v>9</v>
      </c>
      <c r="D59">
        <v>3</v>
      </c>
      <c r="E59" t="s">
        <v>8</v>
      </c>
      <c r="F59">
        <v>29</v>
      </c>
      <c r="G59" t="s">
        <v>7</v>
      </c>
      <c r="H59">
        <v>10</v>
      </c>
      <c r="I59" t="s">
        <v>6</v>
      </c>
      <c r="J59" t="s">
        <v>15</v>
      </c>
      <c r="K59" t="s">
        <v>28</v>
      </c>
      <c r="L59" t="s">
        <v>3</v>
      </c>
      <c r="M59" t="s">
        <v>2</v>
      </c>
      <c r="N59" t="s">
        <v>103</v>
      </c>
      <c r="O59" t="s">
        <v>219</v>
      </c>
      <c r="P59">
        <v>1858.067067</v>
      </c>
      <c r="Q59">
        <v>173010.06692000001</v>
      </c>
      <c r="R59">
        <v>4</v>
      </c>
      <c r="S59" t="s">
        <v>388</v>
      </c>
    </row>
    <row r="60" spans="1:19" x14ac:dyDescent="0.25">
      <c r="A60">
        <v>59</v>
      </c>
      <c r="B60" t="s">
        <v>10</v>
      </c>
      <c r="C60" t="s">
        <v>9</v>
      </c>
      <c r="D60">
        <v>3</v>
      </c>
      <c r="E60" t="s">
        <v>8</v>
      </c>
      <c r="F60">
        <v>29</v>
      </c>
      <c r="G60" t="s">
        <v>7</v>
      </c>
      <c r="H60">
        <v>10</v>
      </c>
      <c r="I60" t="s">
        <v>15</v>
      </c>
      <c r="J60" t="s">
        <v>14</v>
      </c>
      <c r="K60" t="s">
        <v>13</v>
      </c>
      <c r="L60" t="s">
        <v>3</v>
      </c>
      <c r="M60" t="s">
        <v>2</v>
      </c>
      <c r="N60" t="s">
        <v>103</v>
      </c>
      <c r="O60" t="s">
        <v>179</v>
      </c>
      <c r="P60">
        <v>5290.8281470000002</v>
      </c>
      <c r="Q60">
        <v>1749527.915579</v>
      </c>
      <c r="R60">
        <v>40.200000000000003</v>
      </c>
      <c r="S60" t="s">
        <v>388</v>
      </c>
    </row>
    <row r="61" spans="1:19" x14ac:dyDescent="0.25">
      <c r="A61">
        <v>60</v>
      </c>
      <c r="B61" t="s">
        <v>10</v>
      </c>
      <c r="C61" t="s">
        <v>9</v>
      </c>
      <c r="D61">
        <v>3</v>
      </c>
      <c r="E61" t="s">
        <v>8</v>
      </c>
      <c r="F61">
        <v>29</v>
      </c>
      <c r="G61" t="s">
        <v>7</v>
      </c>
      <c r="H61">
        <v>10</v>
      </c>
      <c r="I61" t="s">
        <v>15</v>
      </c>
      <c r="J61" t="s">
        <v>5</v>
      </c>
      <c r="K61" t="s">
        <v>24</v>
      </c>
      <c r="L61" t="s">
        <v>3</v>
      </c>
      <c r="M61" t="s">
        <v>2</v>
      </c>
      <c r="N61" t="s">
        <v>103</v>
      </c>
      <c r="O61" t="s">
        <v>102</v>
      </c>
      <c r="P61">
        <v>4022.0024039999998</v>
      </c>
      <c r="Q61">
        <v>1021614.445929</v>
      </c>
      <c r="R61">
        <v>23.4</v>
      </c>
      <c r="S61" t="s">
        <v>388</v>
      </c>
    </row>
    <row r="62" spans="1:19" x14ac:dyDescent="0.25">
      <c r="A62">
        <v>61</v>
      </c>
      <c r="B62" t="s">
        <v>10</v>
      </c>
      <c r="C62" t="s">
        <v>9</v>
      </c>
      <c r="D62">
        <v>3</v>
      </c>
      <c r="E62" t="s">
        <v>8</v>
      </c>
      <c r="F62">
        <v>29</v>
      </c>
      <c r="G62" t="s">
        <v>7</v>
      </c>
      <c r="H62">
        <v>10</v>
      </c>
      <c r="I62" t="s">
        <v>15</v>
      </c>
      <c r="J62" t="s">
        <v>6</v>
      </c>
      <c r="K62" t="s">
        <v>43</v>
      </c>
      <c r="L62" t="s">
        <v>3</v>
      </c>
      <c r="M62" t="s">
        <v>2</v>
      </c>
      <c r="N62" t="s">
        <v>103</v>
      </c>
      <c r="O62" t="s">
        <v>317</v>
      </c>
      <c r="P62">
        <v>3849.793764</v>
      </c>
      <c r="Q62">
        <v>905955.696459</v>
      </c>
      <c r="R62">
        <v>20.8</v>
      </c>
      <c r="S62" t="s">
        <v>388</v>
      </c>
    </row>
    <row r="63" spans="1:19" x14ac:dyDescent="0.25">
      <c r="A63">
        <v>62</v>
      </c>
      <c r="B63" t="s">
        <v>10</v>
      </c>
      <c r="C63" t="s">
        <v>9</v>
      </c>
      <c r="D63">
        <v>3</v>
      </c>
      <c r="E63" t="s">
        <v>8</v>
      </c>
      <c r="F63">
        <v>29</v>
      </c>
      <c r="G63" t="s">
        <v>7</v>
      </c>
      <c r="H63">
        <v>10</v>
      </c>
      <c r="I63" t="s">
        <v>15</v>
      </c>
      <c r="J63" t="s">
        <v>15</v>
      </c>
      <c r="K63" t="s">
        <v>56</v>
      </c>
      <c r="L63" t="s">
        <v>3</v>
      </c>
      <c r="M63" t="s">
        <v>2</v>
      </c>
      <c r="N63" t="s">
        <v>103</v>
      </c>
      <c r="O63" t="s">
        <v>201</v>
      </c>
      <c r="P63">
        <v>2155.1586969999998</v>
      </c>
      <c r="Q63">
        <v>237984.03342699999</v>
      </c>
      <c r="R63">
        <v>5.5</v>
      </c>
      <c r="S63" t="s">
        <v>388</v>
      </c>
    </row>
    <row r="64" spans="1:19" x14ac:dyDescent="0.25">
      <c r="A64">
        <v>63</v>
      </c>
      <c r="B64" t="s">
        <v>10</v>
      </c>
      <c r="C64" t="s">
        <v>9</v>
      </c>
      <c r="D64">
        <v>3</v>
      </c>
      <c r="E64" t="s">
        <v>8</v>
      </c>
      <c r="F64">
        <v>29</v>
      </c>
      <c r="G64" t="s">
        <v>7</v>
      </c>
      <c r="H64">
        <v>11</v>
      </c>
      <c r="I64" t="s">
        <v>14</v>
      </c>
      <c r="J64" t="s">
        <v>14</v>
      </c>
      <c r="K64" t="s">
        <v>98</v>
      </c>
      <c r="L64" t="s">
        <v>3</v>
      </c>
      <c r="M64" t="s">
        <v>2</v>
      </c>
      <c r="N64" t="s">
        <v>49</v>
      </c>
      <c r="O64" t="s">
        <v>318</v>
      </c>
      <c r="P64">
        <v>5289.8627999999999</v>
      </c>
      <c r="Q64">
        <v>1748911.4192069999</v>
      </c>
      <c r="R64">
        <v>40.1</v>
      </c>
      <c r="S64" t="s">
        <v>388</v>
      </c>
    </row>
    <row r="65" spans="1:19" x14ac:dyDescent="0.25">
      <c r="A65">
        <v>64</v>
      </c>
      <c r="B65" t="s">
        <v>10</v>
      </c>
      <c r="C65" t="s">
        <v>9</v>
      </c>
      <c r="D65">
        <v>3</v>
      </c>
      <c r="E65" t="s">
        <v>8</v>
      </c>
      <c r="F65">
        <v>29</v>
      </c>
      <c r="G65" t="s">
        <v>7</v>
      </c>
      <c r="H65">
        <v>11</v>
      </c>
      <c r="I65" t="s">
        <v>14</v>
      </c>
      <c r="J65" t="s">
        <v>5</v>
      </c>
      <c r="K65" t="s">
        <v>70</v>
      </c>
      <c r="L65" t="s">
        <v>3</v>
      </c>
      <c r="M65" t="s">
        <v>2</v>
      </c>
      <c r="N65" t="s">
        <v>49</v>
      </c>
      <c r="O65" t="s">
        <v>175</v>
      </c>
      <c r="P65">
        <v>4926.7827889999999</v>
      </c>
      <c r="Q65">
        <v>1605050.4150100001</v>
      </c>
      <c r="R65">
        <v>36.799999999999997</v>
      </c>
      <c r="S65" t="s">
        <v>388</v>
      </c>
    </row>
    <row r="66" spans="1:19" x14ac:dyDescent="0.25">
      <c r="A66">
        <v>65</v>
      </c>
      <c r="B66" t="s">
        <v>10</v>
      </c>
      <c r="C66" t="s">
        <v>9</v>
      </c>
      <c r="D66">
        <v>3</v>
      </c>
      <c r="E66" t="s">
        <v>8</v>
      </c>
      <c r="F66">
        <v>29</v>
      </c>
      <c r="G66" t="s">
        <v>7</v>
      </c>
      <c r="H66">
        <v>11</v>
      </c>
      <c r="I66" t="s">
        <v>14</v>
      </c>
      <c r="J66" t="s">
        <v>6</v>
      </c>
      <c r="K66" t="s">
        <v>61</v>
      </c>
      <c r="L66" t="s">
        <v>3</v>
      </c>
      <c r="M66" t="s">
        <v>2</v>
      </c>
      <c r="N66" t="s">
        <v>49</v>
      </c>
      <c r="O66" t="s">
        <v>316</v>
      </c>
      <c r="P66">
        <v>3421.4878250000002</v>
      </c>
      <c r="Q66">
        <v>584884.427394</v>
      </c>
      <c r="R66">
        <v>13.4</v>
      </c>
      <c r="S66" t="s">
        <v>388</v>
      </c>
    </row>
    <row r="67" spans="1:19" x14ac:dyDescent="0.25">
      <c r="A67">
        <v>66</v>
      </c>
      <c r="B67" t="s">
        <v>10</v>
      </c>
      <c r="C67" t="s">
        <v>9</v>
      </c>
      <c r="D67">
        <v>3</v>
      </c>
      <c r="E67" t="s">
        <v>8</v>
      </c>
      <c r="F67">
        <v>29</v>
      </c>
      <c r="G67" t="s">
        <v>7</v>
      </c>
      <c r="H67">
        <v>11</v>
      </c>
      <c r="I67" t="s">
        <v>14</v>
      </c>
      <c r="J67" t="s">
        <v>15</v>
      </c>
      <c r="K67" t="s">
        <v>40</v>
      </c>
      <c r="L67" t="s">
        <v>3</v>
      </c>
      <c r="M67" t="s">
        <v>2</v>
      </c>
      <c r="N67" t="s">
        <v>49</v>
      </c>
      <c r="O67" t="s">
        <v>218</v>
      </c>
      <c r="P67">
        <v>2692.7749170000002</v>
      </c>
      <c r="Q67">
        <v>357802.93239899998</v>
      </c>
      <c r="R67">
        <v>8.1999999999999993</v>
      </c>
      <c r="S67" t="s">
        <v>388</v>
      </c>
    </row>
    <row r="68" spans="1:19" x14ac:dyDescent="0.25">
      <c r="A68">
        <v>67</v>
      </c>
      <c r="B68" t="s">
        <v>10</v>
      </c>
      <c r="C68" t="s">
        <v>9</v>
      </c>
      <c r="D68">
        <v>3</v>
      </c>
      <c r="E68" t="s">
        <v>8</v>
      </c>
      <c r="F68">
        <v>29</v>
      </c>
      <c r="G68" t="s">
        <v>7</v>
      </c>
      <c r="H68">
        <v>11</v>
      </c>
      <c r="I68" t="s">
        <v>5</v>
      </c>
      <c r="J68" t="s">
        <v>14</v>
      </c>
      <c r="K68" t="s">
        <v>84</v>
      </c>
      <c r="L68" t="s">
        <v>3</v>
      </c>
      <c r="M68" t="s">
        <v>2</v>
      </c>
      <c r="N68" t="s">
        <v>49</v>
      </c>
      <c r="O68" t="s">
        <v>153</v>
      </c>
      <c r="P68">
        <v>4579.6313570000002</v>
      </c>
      <c r="Q68">
        <v>1297421.2392579999</v>
      </c>
      <c r="R68">
        <v>29.8</v>
      </c>
      <c r="S68" t="s">
        <v>388</v>
      </c>
    </row>
    <row r="69" spans="1:19" x14ac:dyDescent="0.25">
      <c r="A69">
        <v>68</v>
      </c>
      <c r="B69" t="s">
        <v>10</v>
      </c>
      <c r="C69" t="s">
        <v>9</v>
      </c>
      <c r="D69">
        <v>3</v>
      </c>
      <c r="E69" t="s">
        <v>8</v>
      </c>
      <c r="F69">
        <v>29</v>
      </c>
      <c r="G69" t="s">
        <v>7</v>
      </c>
      <c r="H69">
        <v>11</v>
      </c>
      <c r="I69" t="s">
        <v>5</v>
      </c>
      <c r="J69" t="s">
        <v>5</v>
      </c>
      <c r="K69" t="s">
        <v>18</v>
      </c>
      <c r="L69" t="s">
        <v>3</v>
      </c>
      <c r="M69" t="s">
        <v>2</v>
      </c>
      <c r="N69" t="s">
        <v>49</v>
      </c>
      <c r="O69" t="s">
        <v>283</v>
      </c>
      <c r="P69">
        <v>4609.7232780000004</v>
      </c>
      <c r="Q69">
        <v>1317133.309934</v>
      </c>
      <c r="R69">
        <v>30.2</v>
      </c>
      <c r="S69" t="s">
        <v>388</v>
      </c>
    </row>
    <row r="70" spans="1:19" x14ac:dyDescent="0.25">
      <c r="A70">
        <v>69</v>
      </c>
      <c r="B70" t="s">
        <v>10</v>
      </c>
      <c r="C70" t="s">
        <v>9</v>
      </c>
      <c r="D70">
        <v>3</v>
      </c>
      <c r="E70" t="s">
        <v>8</v>
      </c>
      <c r="F70">
        <v>29</v>
      </c>
      <c r="G70" t="s">
        <v>7</v>
      </c>
      <c r="H70">
        <v>11</v>
      </c>
      <c r="I70" t="s">
        <v>5</v>
      </c>
      <c r="J70" t="s">
        <v>6</v>
      </c>
      <c r="K70" t="s">
        <v>37</v>
      </c>
      <c r="L70" t="s">
        <v>3</v>
      </c>
      <c r="M70" t="s">
        <v>2</v>
      </c>
      <c r="N70" t="s">
        <v>49</v>
      </c>
      <c r="O70" t="s">
        <v>263</v>
      </c>
      <c r="P70">
        <v>4399.5338369999999</v>
      </c>
      <c r="Q70">
        <v>1184503.7768310001</v>
      </c>
      <c r="R70">
        <v>27.2</v>
      </c>
      <c r="S70" t="s">
        <v>388</v>
      </c>
    </row>
    <row r="71" spans="1:19" x14ac:dyDescent="0.25">
      <c r="A71">
        <v>70</v>
      </c>
      <c r="B71" t="s">
        <v>10</v>
      </c>
      <c r="C71" t="s">
        <v>9</v>
      </c>
      <c r="D71">
        <v>3</v>
      </c>
      <c r="E71" t="s">
        <v>8</v>
      </c>
      <c r="F71">
        <v>29</v>
      </c>
      <c r="G71" t="s">
        <v>7</v>
      </c>
      <c r="H71">
        <v>11</v>
      </c>
      <c r="I71" t="s">
        <v>5</v>
      </c>
      <c r="J71" t="s">
        <v>15</v>
      </c>
      <c r="K71" t="s">
        <v>89</v>
      </c>
      <c r="L71" t="s">
        <v>3</v>
      </c>
      <c r="M71" t="s">
        <v>2</v>
      </c>
      <c r="N71" t="s">
        <v>49</v>
      </c>
      <c r="O71" t="s">
        <v>305</v>
      </c>
      <c r="P71">
        <v>4418.9460230000004</v>
      </c>
      <c r="Q71">
        <v>1196335.584634</v>
      </c>
      <c r="R71">
        <v>27.5</v>
      </c>
      <c r="S71" t="s">
        <v>388</v>
      </c>
    </row>
    <row r="72" spans="1:19" x14ac:dyDescent="0.25">
      <c r="A72">
        <v>71</v>
      </c>
      <c r="B72" t="s">
        <v>10</v>
      </c>
      <c r="C72" t="s">
        <v>9</v>
      </c>
      <c r="D72">
        <v>3</v>
      </c>
      <c r="E72" t="s">
        <v>8</v>
      </c>
      <c r="F72">
        <v>29</v>
      </c>
      <c r="G72" t="s">
        <v>7</v>
      </c>
      <c r="H72">
        <v>11</v>
      </c>
      <c r="I72" t="s">
        <v>6</v>
      </c>
      <c r="J72" t="s">
        <v>14</v>
      </c>
      <c r="K72" t="s">
        <v>20</v>
      </c>
      <c r="L72" t="s">
        <v>3</v>
      </c>
      <c r="M72" t="s">
        <v>2</v>
      </c>
      <c r="N72" t="s">
        <v>49</v>
      </c>
      <c r="O72" t="s">
        <v>154</v>
      </c>
      <c r="P72">
        <v>1991.505001</v>
      </c>
      <c r="Q72">
        <v>166254.67965199999</v>
      </c>
      <c r="R72">
        <v>3.8</v>
      </c>
      <c r="S72" t="s">
        <v>388</v>
      </c>
    </row>
    <row r="73" spans="1:19" x14ac:dyDescent="0.25">
      <c r="A73">
        <v>72</v>
      </c>
      <c r="B73" t="s">
        <v>10</v>
      </c>
      <c r="C73" t="s">
        <v>9</v>
      </c>
      <c r="D73">
        <v>3</v>
      </c>
      <c r="E73" t="s">
        <v>8</v>
      </c>
      <c r="F73">
        <v>29</v>
      </c>
      <c r="G73" t="s">
        <v>7</v>
      </c>
      <c r="H73">
        <v>11</v>
      </c>
      <c r="I73" t="s">
        <v>6</v>
      </c>
      <c r="J73" t="s">
        <v>5</v>
      </c>
      <c r="K73" t="s">
        <v>4</v>
      </c>
      <c r="L73" t="s">
        <v>3</v>
      </c>
      <c r="M73" t="s">
        <v>2</v>
      </c>
      <c r="N73" t="s">
        <v>49</v>
      </c>
      <c r="O73" t="s">
        <v>236</v>
      </c>
      <c r="P73">
        <v>2938.5209030000001</v>
      </c>
      <c r="Q73">
        <v>332592.07396299997</v>
      </c>
      <c r="R73">
        <v>7.6</v>
      </c>
      <c r="S73" t="s">
        <v>388</v>
      </c>
    </row>
    <row r="74" spans="1:19" x14ac:dyDescent="0.25">
      <c r="A74">
        <v>73</v>
      </c>
      <c r="B74" t="s">
        <v>10</v>
      </c>
      <c r="C74" t="s">
        <v>9</v>
      </c>
      <c r="D74">
        <v>3</v>
      </c>
      <c r="E74" t="s">
        <v>8</v>
      </c>
      <c r="F74">
        <v>29</v>
      </c>
      <c r="G74" t="s">
        <v>7</v>
      </c>
      <c r="H74">
        <v>11</v>
      </c>
      <c r="I74" t="s">
        <v>6</v>
      </c>
      <c r="J74" t="s">
        <v>6</v>
      </c>
      <c r="K74" t="s">
        <v>45</v>
      </c>
      <c r="L74" t="s">
        <v>3</v>
      </c>
      <c r="M74" t="s">
        <v>2</v>
      </c>
      <c r="N74" t="s">
        <v>49</v>
      </c>
      <c r="O74" t="s">
        <v>191</v>
      </c>
      <c r="P74">
        <v>4839.4489210000002</v>
      </c>
      <c r="Q74">
        <v>1519315.5260600001</v>
      </c>
      <c r="R74">
        <v>34.9</v>
      </c>
      <c r="S74" t="s">
        <v>388</v>
      </c>
    </row>
    <row r="75" spans="1:19" x14ac:dyDescent="0.25">
      <c r="A75">
        <v>74</v>
      </c>
      <c r="B75" t="s">
        <v>10</v>
      </c>
      <c r="C75" t="s">
        <v>9</v>
      </c>
      <c r="D75">
        <v>3</v>
      </c>
      <c r="E75" t="s">
        <v>8</v>
      </c>
      <c r="F75">
        <v>29</v>
      </c>
      <c r="G75" t="s">
        <v>7</v>
      </c>
      <c r="H75">
        <v>11</v>
      </c>
      <c r="I75" t="s">
        <v>6</v>
      </c>
      <c r="J75" t="s">
        <v>15</v>
      </c>
      <c r="K75" t="s">
        <v>28</v>
      </c>
      <c r="L75" t="s">
        <v>3</v>
      </c>
      <c r="M75" t="s">
        <v>2</v>
      </c>
      <c r="N75" t="s">
        <v>49</v>
      </c>
      <c r="O75" t="s">
        <v>212</v>
      </c>
      <c r="P75">
        <v>5172.2633519999999</v>
      </c>
      <c r="Q75">
        <v>1694521.2169550001</v>
      </c>
      <c r="R75">
        <v>38.9</v>
      </c>
      <c r="S75" t="s">
        <v>388</v>
      </c>
    </row>
    <row r="76" spans="1:19" x14ac:dyDescent="0.25">
      <c r="A76">
        <v>75</v>
      </c>
      <c r="B76" t="s">
        <v>10</v>
      </c>
      <c r="C76" t="s">
        <v>9</v>
      </c>
      <c r="D76">
        <v>3</v>
      </c>
      <c r="E76" t="s">
        <v>8</v>
      </c>
      <c r="F76">
        <v>29</v>
      </c>
      <c r="G76" t="s">
        <v>7</v>
      </c>
      <c r="H76">
        <v>11</v>
      </c>
      <c r="I76" t="s">
        <v>15</v>
      </c>
      <c r="J76" t="s">
        <v>14</v>
      </c>
      <c r="K76" t="s">
        <v>13</v>
      </c>
      <c r="L76" t="s">
        <v>3</v>
      </c>
      <c r="M76" t="s">
        <v>2</v>
      </c>
      <c r="N76" t="s">
        <v>49</v>
      </c>
      <c r="O76" t="s">
        <v>116</v>
      </c>
      <c r="P76">
        <v>3565.6989920000001</v>
      </c>
      <c r="Q76">
        <v>753877.57432799996</v>
      </c>
      <c r="R76">
        <v>17.3</v>
      </c>
      <c r="S76" t="s">
        <v>388</v>
      </c>
    </row>
    <row r="77" spans="1:19" x14ac:dyDescent="0.25">
      <c r="A77">
        <v>76</v>
      </c>
      <c r="B77" t="s">
        <v>10</v>
      </c>
      <c r="C77" t="s">
        <v>9</v>
      </c>
      <c r="D77">
        <v>3</v>
      </c>
      <c r="E77" t="s">
        <v>8</v>
      </c>
      <c r="F77">
        <v>29</v>
      </c>
      <c r="G77" t="s">
        <v>7</v>
      </c>
      <c r="H77">
        <v>11</v>
      </c>
      <c r="I77" t="s">
        <v>15</v>
      </c>
      <c r="J77" t="s">
        <v>5</v>
      </c>
      <c r="K77" t="s">
        <v>24</v>
      </c>
      <c r="L77" t="s">
        <v>3</v>
      </c>
      <c r="M77" t="s">
        <v>2</v>
      </c>
      <c r="N77" t="s">
        <v>49</v>
      </c>
      <c r="O77" t="s">
        <v>99</v>
      </c>
      <c r="P77">
        <v>4180.5845840000002</v>
      </c>
      <c r="Q77">
        <v>1071560.8012039999</v>
      </c>
      <c r="R77">
        <v>24.6</v>
      </c>
      <c r="S77" t="s">
        <v>388</v>
      </c>
    </row>
    <row r="78" spans="1:19" x14ac:dyDescent="0.25">
      <c r="A78">
        <v>77</v>
      </c>
      <c r="B78" t="s">
        <v>10</v>
      </c>
      <c r="C78" t="s">
        <v>9</v>
      </c>
      <c r="D78">
        <v>3</v>
      </c>
      <c r="E78" t="s">
        <v>8</v>
      </c>
      <c r="F78">
        <v>29</v>
      </c>
      <c r="G78" t="s">
        <v>7</v>
      </c>
      <c r="H78">
        <v>11</v>
      </c>
      <c r="I78" t="s">
        <v>15</v>
      </c>
      <c r="J78" t="s">
        <v>6</v>
      </c>
      <c r="K78" t="s">
        <v>43</v>
      </c>
      <c r="L78" t="s">
        <v>3</v>
      </c>
      <c r="M78" t="s">
        <v>2</v>
      </c>
      <c r="N78" t="s">
        <v>49</v>
      </c>
      <c r="O78" t="s">
        <v>48</v>
      </c>
      <c r="P78">
        <v>7172.1408860000001</v>
      </c>
      <c r="Q78">
        <v>1446451.3411270001</v>
      </c>
      <c r="R78">
        <v>33.200000000000003</v>
      </c>
      <c r="S78" t="s">
        <v>388</v>
      </c>
    </row>
    <row r="79" spans="1:19" x14ac:dyDescent="0.25">
      <c r="A79">
        <v>78</v>
      </c>
      <c r="B79" t="s">
        <v>10</v>
      </c>
      <c r="C79" t="s">
        <v>9</v>
      </c>
      <c r="D79">
        <v>3</v>
      </c>
      <c r="E79" t="s">
        <v>8</v>
      </c>
      <c r="F79">
        <v>29</v>
      </c>
      <c r="G79" t="s">
        <v>7</v>
      </c>
      <c r="H79">
        <v>11</v>
      </c>
      <c r="I79" t="s">
        <v>15</v>
      </c>
      <c r="J79" t="s">
        <v>15</v>
      </c>
      <c r="K79" t="s">
        <v>56</v>
      </c>
      <c r="L79" t="s">
        <v>3</v>
      </c>
      <c r="M79" t="s">
        <v>2</v>
      </c>
      <c r="N79" t="s">
        <v>49</v>
      </c>
      <c r="O79" t="s">
        <v>254</v>
      </c>
      <c r="P79">
        <v>4644.310673</v>
      </c>
      <c r="Q79">
        <v>1374011.4603480001</v>
      </c>
      <c r="R79">
        <v>31.5</v>
      </c>
      <c r="S79" t="s">
        <v>388</v>
      </c>
    </row>
    <row r="80" spans="1:19" x14ac:dyDescent="0.25">
      <c r="A80">
        <v>79</v>
      </c>
      <c r="B80" t="s">
        <v>10</v>
      </c>
      <c r="C80" t="s">
        <v>9</v>
      </c>
      <c r="D80">
        <v>3</v>
      </c>
      <c r="E80" t="s">
        <v>8</v>
      </c>
      <c r="F80">
        <v>29</v>
      </c>
      <c r="G80" t="s">
        <v>7</v>
      </c>
      <c r="H80">
        <v>12</v>
      </c>
      <c r="I80" t="s">
        <v>14</v>
      </c>
      <c r="J80" t="s">
        <v>14</v>
      </c>
      <c r="K80" t="s">
        <v>98</v>
      </c>
      <c r="L80" t="s">
        <v>3</v>
      </c>
      <c r="M80" t="s">
        <v>2</v>
      </c>
      <c r="N80" t="s">
        <v>17</v>
      </c>
      <c r="O80" t="s">
        <v>302</v>
      </c>
      <c r="P80">
        <v>4935.5327360000001</v>
      </c>
      <c r="Q80">
        <v>1630722.3936419999</v>
      </c>
      <c r="R80">
        <v>37.4</v>
      </c>
      <c r="S80" t="s">
        <v>388</v>
      </c>
    </row>
    <row r="81" spans="1:19" x14ac:dyDescent="0.25">
      <c r="A81">
        <v>80</v>
      </c>
      <c r="B81" t="s">
        <v>10</v>
      </c>
      <c r="C81" t="s">
        <v>9</v>
      </c>
      <c r="D81">
        <v>3</v>
      </c>
      <c r="E81" t="s">
        <v>8</v>
      </c>
      <c r="F81">
        <v>29</v>
      </c>
      <c r="G81" t="s">
        <v>7</v>
      </c>
      <c r="H81">
        <v>12</v>
      </c>
      <c r="I81" t="s">
        <v>14</v>
      </c>
      <c r="J81" t="s">
        <v>5</v>
      </c>
      <c r="K81" t="s">
        <v>70</v>
      </c>
      <c r="L81" t="s">
        <v>3</v>
      </c>
      <c r="M81" t="s">
        <v>2</v>
      </c>
      <c r="N81" t="s">
        <v>17</v>
      </c>
      <c r="O81" t="s">
        <v>69</v>
      </c>
      <c r="P81">
        <v>5982.4536330000001</v>
      </c>
      <c r="Q81">
        <v>1690784.007793</v>
      </c>
      <c r="R81">
        <v>38.799999999999997</v>
      </c>
      <c r="S81" t="s">
        <v>388</v>
      </c>
    </row>
    <row r="82" spans="1:19" x14ac:dyDescent="0.25">
      <c r="A82">
        <v>81</v>
      </c>
      <c r="B82" t="s">
        <v>10</v>
      </c>
      <c r="C82" t="s">
        <v>9</v>
      </c>
      <c r="D82">
        <v>3</v>
      </c>
      <c r="E82" t="s">
        <v>8</v>
      </c>
      <c r="F82">
        <v>29</v>
      </c>
      <c r="G82" t="s">
        <v>7</v>
      </c>
      <c r="H82">
        <v>12</v>
      </c>
      <c r="I82" t="s">
        <v>14</v>
      </c>
      <c r="J82" t="s">
        <v>6</v>
      </c>
      <c r="K82" t="s">
        <v>61</v>
      </c>
      <c r="L82" t="s">
        <v>3</v>
      </c>
      <c r="M82" t="s">
        <v>2</v>
      </c>
      <c r="N82" t="s">
        <v>17</v>
      </c>
      <c r="O82" t="s">
        <v>287</v>
      </c>
      <c r="P82">
        <v>5627.8339079999996</v>
      </c>
      <c r="Q82">
        <v>887619.85529099999</v>
      </c>
      <c r="R82">
        <v>20.399999999999999</v>
      </c>
      <c r="S82" t="s">
        <v>388</v>
      </c>
    </row>
    <row r="83" spans="1:19" x14ac:dyDescent="0.25">
      <c r="A83">
        <v>82</v>
      </c>
      <c r="B83" t="s">
        <v>10</v>
      </c>
      <c r="C83" t="s">
        <v>9</v>
      </c>
      <c r="D83">
        <v>3</v>
      </c>
      <c r="E83" t="s">
        <v>8</v>
      </c>
      <c r="F83">
        <v>29</v>
      </c>
      <c r="G83" t="s">
        <v>7</v>
      </c>
      <c r="H83">
        <v>12</v>
      </c>
      <c r="I83" t="s">
        <v>14</v>
      </c>
      <c r="J83" t="s">
        <v>15</v>
      </c>
      <c r="K83" t="s">
        <v>40</v>
      </c>
      <c r="L83" t="s">
        <v>3</v>
      </c>
      <c r="M83" t="s">
        <v>2</v>
      </c>
      <c r="N83" t="s">
        <v>17</v>
      </c>
      <c r="O83" t="s">
        <v>155</v>
      </c>
      <c r="P83">
        <v>7498.4589130000004</v>
      </c>
      <c r="Q83">
        <v>1086214.1825959999</v>
      </c>
      <c r="R83">
        <v>24.9</v>
      </c>
      <c r="S83" t="s">
        <v>388</v>
      </c>
    </row>
    <row r="84" spans="1:19" x14ac:dyDescent="0.25">
      <c r="A84">
        <v>83</v>
      </c>
      <c r="B84" t="s">
        <v>10</v>
      </c>
      <c r="C84" t="s">
        <v>9</v>
      </c>
      <c r="D84">
        <v>3</v>
      </c>
      <c r="E84" t="s">
        <v>8</v>
      </c>
      <c r="F84">
        <v>29</v>
      </c>
      <c r="G84" t="s">
        <v>7</v>
      </c>
      <c r="H84">
        <v>12</v>
      </c>
      <c r="I84" t="s">
        <v>5</v>
      </c>
      <c r="J84" t="s">
        <v>14</v>
      </c>
      <c r="K84" t="s">
        <v>84</v>
      </c>
      <c r="L84" t="s">
        <v>3</v>
      </c>
      <c r="M84" t="s">
        <v>2</v>
      </c>
      <c r="N84" t="s">
        <v>17</v>
      </c>
      <c r="O84" t="s">
        <v>214</v>
      </c>
      <c r="P84">
        <v>6404.1401230000001</v>
      </c>
      <c r="Q84">
        <v>1320414.4092590001</v>
      </c>
      <c r="R84">
        <v>30.3</v>
      </c>
      <c r="S84" t="s">
        <v>388</v>
      </c>
    </row>
    <row r="85" spans="1:19" x14ac:dyDescent="0.25">
      <c r="A85">
        <v>84</v>
      </c>
      <c r="B85" t="s">
        <v>10</v>
      </c>
      <c r="C85" t="s">
        <v>9</v>
      </c>
      <c r="D85">
        <v>3</v>
      </c>
      <c r="E85" t="s">
        <v>8</v>
      </c>
      <c r="F85">
        <v>29</v>
      </c>
      <c r="G85" t="s">
        <v>7</v>
      </c>
      <c r="H85">
        <v>12</v>
      </c>
      <c r="I85" t="s">
        <v>5</v>
      </c>
      <c r="J85" t="s">
        <v>5</v>
      </c>
      <c r="K85" t="s">
        <v>18</v>
      </c>
      <c r="L85" t="s">
        <v>3</v>
      </c>
      <c r="M85" t="s">
        <v>2</v>
      </c>
      <c r="N85" t="s">
        <v>17</v>
      </c>
      <c r="O85" t="s">
        <v>16</v>
      </c>
      <c r="P85">
        <v>8127.2117479999997</v>
      </c>
      <c r="Q85">
        <v>1185257.703519</v>
      </c>
      <c r="R85">
        <v>27.2</v>
      </c>
      <c r="S85" t="s">
        <v>388</v>
      </c>
    </row>
    <row r="86" spans="1:19" x14ac:dyDescent="0.25">
      <c r="A86">
        <v>85</v>
      </c>
      <c r="B86" t="s">
        <v>10</v>
      </c>
      <c r="C86" t="s">
        <v>9</v>
      </c>
      <c r="D86">
        <v>3</v>
      </c>
      <c r="E86" t="s">
        <v>8</v>
      </c>
      <c r="F86">
        <v>29</v>
      </c>
      <c r="G86" t="s">
        <v>7</v>
      </c>
      <c r="H86">
        <v>12</v>
      </c>
      <c r="I86" t="s">
        <v>5</v>
      </c>
      <c r="J86" t="s">
        <v>6</v>
      </c>
      <c r="K86" t="s">
        <v>37</v>
      </c>
      <c r="L86" t="s">
        <v>3</v>
      </c>
      <c r="M86" t="s">
        <v>2</v>
      </c>
      <c r="N86" t="s">
        <v>17</v>
      </c>
      <c r="O86" t="s">
        <v>198</v>
      </c>
      <c r="P86">
        <v>4908.0926669999999</v>
      </c>
      <c r="Q86">
        <v>1573712.94303</v>
      </c>
      <c r="R86">
        <v>36.1</v>
      </c>
      <c r="S86" t="s">
        <v>388</v>
      </c>
    </row>
    <row r="87" spans="1:19" x14ac:dyDescent="0.25">
      <c r="A87">
        <v>86</v>
      </c>
      <c r="B87" t="s">
        <v>10</v>
      </c>
      <c r="C87" t="s">
        <v>9</v>
      </c>
      <c r="D87">
        <v>3</v>
      </c>
      <c r="E87" t="s">
        <v>8</v>
      </c>
      <c r="F87">
        <v>29</v>
      </c>
      <c r="G87" t="s">
        <v>7</v>
      </c>
      <c r="H87">
        <v>12</v>
      </c>
      <c r="I87" t="s">
        <v>5</v>
      </c>
      <c r="J87" t="s">
        <v>15</v>
      </c>
      <c r="K87" t="s">
        <v>89</v>
      </c>
      <c r="L87" t="s">
        <v>3</v>
      </c>
      <c r="M87" t="s">
        <v>2</v>
      </c>
      <c r="N87" t="s">
        <v>17</v>
      </c>
      <c r="O87" t="s">
        <v>132</v>
      </c>
      <c r="P87">
        <v>5009.2005170000002</v>
      </c>
      <c r="Q87">
        <v>1496719.8478290001</v>
      </c>
      <c r="R87">
        <v>34.299999999999997</v>
      </c>
      <c r="S87" t="s">
        <v>388</v>
      </c>
    </row>
    <row r="88" spans="1:19" x14ac:dyDescent="0.25">
      <c r="A88">
        <v>87</v>
      </c>
      <c r="B88" t="s">
        <v>10</v>
      </c>
      <c r="C88" t="s">
        <v>9</v>
      </c>
      <c r="D88">
        <v>3</v>
      </c>
      <c r="E88" t="s">
        <v>8</v>
      </c>
      <c r="F88">
        <v>29</v>
      </c>
      <c r="G88" t="s">
        <v>7</v>
      </c>
      <c r="H88">
        <v>12</v>
      </c>
      <c r="I88" t="s">
        <v>6</v>
      </c>
      <c r="J88" t="s">
        <v>14</v>
      </c>
      <c r="K88" t="s">
        <v>20</v>
      </c>
      <c r="L88" t="s">
        <v>3</v>
      </c>
      <c r="M88" t="s">
        <v>2</v>
      </c>
      <c r="N88" t="s">
        <v>17</v>
      </c>
      <c r="O88" t="s">
        <v>295</v>
      </c>
      <c r="P88">
        <v>6793.6183629999996</v>
      </c>
      <c r="Q88">
        <v>1493314.737336</v>
      </c>
      <c r="R88">
        <v>34.299999999999997</v>
      </c>
      <c r="S88" t="s">
        <v>388</v>
      </c>
    </row>
    <row r="89" spans="1:19" x14ac:dyDescent="0.25">
      <c r="A89">
        <v>88</v>
      </c>
      <c r="B89" t="s">
        <v>10</v>
      </c>
      <c r="C89" t="s">
        <v>9</v>
      </c>
      <c r="D89">
        <v>3</v>
      </c>
      <c r="E89" t="s">
        <v>8</v>
      </c>
      <c r="F89">
        <v>29</v>
      </c>
      <c r="G89" t="s">
        <v>7</v>
      </c>
      <c r="H89">
        <v>12</v>
      </c>
      <c r="I89" t="s">
        <v>6</v>
      </c>
      <c r="J89" t="s">
        <v>5</v>
      </c>
      <c r="K89" t="s">
        <v>4</v>
      </c>
      <c r="L89" t="s">
        <v>3</v>
      </c>
      <c r="M89" t="s">
        <v>2</v>
      </c>
      <c r="N89" t="s">
        <v>17</v>
      </c>
      <c r="O89" t="s">
        <v>205</v>
      </c>
      <c r="P89">
        <v>5352.2133249999997</v>
      </c>
      <c r="Q89">
        <v>1634221.694807</v>
      </c>
      <c r="R89">
        <v>37.5</v>
      </c>
      <c r="S89" t="s">
        <v>388</v>
      </c>
    </row>
    <row r="90" spans="1:19" x14ac:dyDescent="0.25">
      <c r="A90">
        <v>89</v>
      </c>
      <c r="B90" t="s">
        <v>10</v>
      </c>
      <c r="C90" t="s">
        <v>9</v>
      </c>
      <c r="D90">
        <v>3</v>
      </c>
      <c r="E90" t="s">
        <v>8</v>
      </c>
      <c r="F90">
        <v>29</v>
      </c>
      <c r="G90" t="s">
        <v>7</v>
      </c>
      <c r="H90">
        <v>12</v>
      </c>
      <c r="I90" t="s">
        <v>6</v>
      </c>
      <c r="J90" t="s">
        <v>6</v>
      </c>
      <c r="K90" t="s">
        <v>45</v>
      </c>
      <c r="L90" t="s">
        <v>3</v>
      </c>
      <c r="M90" t="s">
        <v>2</v>
      </c>
      <c r="N90" t="s">
        <v>17</v>
      </c>
      <c r="O90" t="s">
        <v>44</v>
      </c>
      <c r="P90">
        <v>4023.124069</v>
      </c>
      <c r="Q90">
        <v>392473.90125300002</v>
      </c>
      <c r="R90">
        <v>9</v>
      </c>
      <c r="S90" t="s">
        <v>388</v>
      </c>
    </row>
    <row r="91" spans="1:19" x14ac:dyDescent="0.25">
      <c r="A91">
        <v>90</v>
      </c>
      <c r="B91" t="s">
        <v>10</v>
      </c>
      <c r="C91" t="s">
        <v>9</v>
      </c>
      <c r="D91">
        <v>3</v>
      </c>
      <c r="E91" t="s">
        <v>8</v>
      </c>
      <c r="F91">
        <v>29</v>
      </c>
      <c r="G91" t="s">
        <v>7</v>
      </c>
      <c r="H91">
        <v>12</v>
      </c>
      <c r="I91" t="s">
        <v>6</v>
      </c>
      <c r="J91" t="s">
        <v>15</v>
      </c>
      <c r="K91" t="s">
        <v>28</v>
      </c>
      <c r="L91" t="s">
        <v>3</v>
      </c>
      <c r="M91" t="s">
        <v>2</v>
      </c>
      <c r="N91" t="s">
        <v>17</v>
      </c>
      <c r="O91" t="s">
        <v>87</v>
      </c>
      <c r="P91">
        <v>2698.787816</v>
      </c>
      <c r="Q91">
        <v>351401.69145099999</v>
      </c>
      <c r="R91">
        <v>8.1</v>
      </c>
      <c r="S91" t="s">
        <v>388</v>
      </c>
    </row>
    <row r="92" spans="1:19" x14ac:dyDescent="0.25">
      <c r="A92">
        <v>91</v>
      </c>
      <c r="B92" t="s">
        <v>10</v>
      </c>
      <c r="C92" t="s">
        <v>9</v>
      </c>
      <c r="D92">
        <v>3</v>
      </c>
      <c r="E92" t="s">
        <v>8</v>
      </c>
      <c r="F92">
        <v>29</v>
      </c>
      <c r="G92" t="s">
        <v>7</v>
      </c>
      <c r="H92">
        <v>12</v>
      </c>
      <c r="I92" t="s">
        <v>15</v>
      </c>
      <c r="J92" t="s">
        <v>14</v>
      </c>
      <c r="K92" t="s">
        <v>13</v>
      </c>
      <c r="L92" t="s">
        <v>3</v>
      </c>
      <c r="M92" t="s">
        <v>2</v>
      </c>
      <c r="N92" t="s">
        <v>17</v>
      </c>
      <c r="O92" t="s">
        <v>293</v>
      </c>
      <c r="P92">
        <v>4384.4573549999996</v>
      </c>
      <c r="Q92">
        <v>1177542.5588710001</v>
      </c>
      <c r="R92">
        <v>27</v>
      </c>
      <c r="S92" t="s">
        <v>388</v>
      </c>
    </row>
    <row r="93" spans="1:19" x14ac:dyDescent="0.25">
      <c r="A93">
        <v>92</v>
      </c>
      <c r="B93" t="s">
        <v>10</v>
      </c>
      <c r="C93" t="s">
        <v>9</v>
      </c>
      <c r="D93">
        <v>3</v>
      </c>
      <c r="E93" t="s">
        <v>8</v>
      </c>
      <c r="F93">
        <v>29</v>
      </c>
      <c r="G93" t="s">
        <v>7</v>
      </c>
      <c r="H93">
        <v>12</v>
      </c>
      <c r="I93" t="s">
        <v>15</v>
      </c>
      <c r="J93" t="s">
        <v>5</v>
      </c>
      <c r="K93" t="s">
        <v>24</v>
      </c>
      <c r="L93" t="s">
        <v>3</v>
      </c>
      <c r="M93" t="s">
        <v>2</v>
      </c>
      <c r="N93" t="s">
        <v>17</v>
      </c>
      <c r="O93" t="s">
        <v>309</v>
      </c>
      <c r="P93">
        <v>4255.2097899999999</v>
      </c>
      <c r="Q93">
        <v>1081426.249019</v>
      </c>
      <c r="R93">
        <v>24.8</v>
      </c>
      <c r="S93" t="s">
        <v>388</v>
      </c>
    </row>
    <row r="94" spans="1:19" x14ac:dyDescent="0.25">
      <c r="A94">
        <v>93</v>
      </c>
      <c r="B94" t="s">
        <v>10</v>
      </c>
      <c r="C94" t="s">
        <v>9</v>
      </c>
      <c r="D94">
        <v>3</v>
      </c>
      <c r="E94" t="s">
        <v>8</v>
      </c>
      <c r="F94">
        <v>29</v>
      </c>
      <c r="G94" t="s">
        <v>7</v>
      </c>
      <c r="H94">
        <v>12</v>
      </c>
      <c r="I94" t="s">
        <v>15</v>
      </c>
      <c r="J94" t="s">
        <v>15</v>
      </c>
      <c r="K94" t="s">
        <v>56</v>
      </c>
      <c r="L94" t="s">
        <v>3</v>
      </c>
      <c r="M94" t="s">
        <v>2</v>
      </c>
      <c r="N94" t="s">
        <v>17</v>
      </c>
      <c r="O94" t="s">
        <v>64</v>
      </c>
      <c r="P94">
        <v>1015.615222</v>
      </c>
      <c r="Q94">
        <v>22119.393702000001</v>
      </c>
      <c r="R94">
        <v>0.5</v>
      </c>
      <c r="S94" t="s">
        <v>388</v>
      </c>
    </row>
    <row r="95" spans="1:19" x14ac:dyDescent="0.25">
      <c r="A95">
        <v>94</v>
      </c>
      <c r="B95" t="s">
        <v>10</v>
      </c>
      <c r="C95" t="s">
        <v>9</v>
      </c>
      <c r="D95">
        <v>3</v>
      </c>
      <c r="E95" t="s">
        <v>8</v>
      </c>
      <c r="F95">
        <v>29</v>
      </c>
      <c r="G95" t="s">
        <v>7</v>
      </c>
      <c r="H95">
        <v>13</v>
      </c>
      <c r="I95" t="s">
        <v>14</v>
      </c>
      <c r="J95" t="s">
        <v>14</v>
      </c>
      <c r="K95" t="s">
        <v>98</v>
      </c>
      <c r="L95" t="s">
        <v>3</v>
      </c>
      <c r="M95" t="s">
        <v>2</v>
      </c>
      <c r="N95" t="s">
        <v>63</v>
      </c>
      <c r="O95" t="s">
        <v>241</v>
      </c>
      <c r="P95">
        <v>4323.4622209999998</v>
      </c>
      <c r="Q95">
        <v>1131345.149804</v>
      </c>
      <c r="R95">
        <v>26</v>
      </c>
      <c r="S95" t="s">
        <v>388</v>
      </c>
    </row>
    <row r="96" spans="1:19" x14ac:dyDescent="0.25">
      <c r="A96">
        <v>95</v>
      </c>
      <c r="B96" t="s">
        <v>10</v>
      </c>
      <c r="C96" t="s">
        <v>9</v>
      </c>
      <c r="D96">
        <v>3</v>
      </c>
      <c r="E96" t="s">
        <v>8</v>
      </c>
      <c r="F96">
        <v>29</v>
      </c>
      <c r="G96" t="s">
        <v>7</v>
      </c>
      <c r="H96">
        <v>13</v>
      </c>
      <c r="I96" t="s">
        <v>14</v>
      </c>
      <c r="J96" t="s">
        <v>5</v>
      </c>
      <c r="K96" t="s">
        <v>70</v>
      </c>
      <c r="L96" t="s">
        <v>3</v>
      </c>
      <c r="M96" t="s">
        <v>2</v>
      </c>
      <c r="N96" t="s">
        <v>63</v>
      </c>
      <c r="O96" t="s">
        <v>128</v>
      </c>
      <c r="P96">
        <v>4376.2671909999999</v>
      </c>
      <c r="Q96">
        <v>1162162.5652739999</v>
      </c>
      <c r="R96">
        <v>26.7</v>
      </c>
      <c r="S96" t="s">
        <v>388</v>
      </c>
    </row>
    <row r="97" spans="1:19" x14ac:dyDescent="0.25">
      <c r="A97">
        <v>96</v>
      </c>
      <c r="B97" t="s">
        <v>10</v>
      </c>
      <c r="C97" t="s">
        <v>9</v>
      </c>
      <c r="D97">
        <v>3</v>
      </c>
      <c r="E97" t="s">
        <v>8</v>
      </c>
      <c r="F97">
        <v>29</v>
      </c>
      <c r="G97" t="s">
        <v>7</v>
      </c>
      <c r="H97">
        <v>13</v>
      </c>
      <c r="I97" t="s">
        <v>14</v>
      </c>
      <c r="J97" t="s">
        <v>6</v>
      </c>
      <c r="K97" t="s">
        <v>61</v>
      </c>
      <c r="L97" t="s">
        <v>3</v>
      </c>
      <c r="M97" t="s">
        <v>2</v>
      </c>
      <c r="N97" t="s">
        <v>63</v>
      </c>
      <c r="O97" t="s">
        <v>307</v>
      </c>
      <c r="P97">
        <v>4721.5387680000003</v>
      </c>
      <c r="Q97">
        <v>1419646.401902</v>
      </c>
      <c r="R97">
        <v>32.6</v>
      </c>
      <c r="S97" t="s">
        <v>388</v>
      </c>
    </row>
    <row r="98" spans="1:19" x14ac:dyDescent="0.25">
      <c r="A98">
        <v>97</v>
      </c>
      <c r="B98" t="s">
        <v>10</v>
      </c>
      <c r="C98" t="s">
        <v>9</v>
      </c>
      <c r="D98">
        <v>3</v>
      </c>
      <c r="E98" t="s">
        <v>8</v>
      </c>
      <c r="F98">
        <v>29</v>
      </c>
      <c r="G98" t="s">
        <v>7</v>
      </c>
      <c r="H98">
        <v>13</v>
      </c>
      <c r="I98" t="s">
        <v>14</v>
      </c>
      <c r="J98" t="s">
        <v>15</v>
      </c>
      <c r="K98" t="s">
        <v>40</v>
      </c>
      <c r="L98" t="s">
        <v>3</v>
      </c>
      <c r="M98" t="s">
        <v>2</v>
      </c>
      <c r="N98" t="s">
        <v>63</v>
      </c>
      <c r="O98" t="s">
        <v>277</v>
      </c>
      <c r="P98">
        <v>4750.9270379999998</v>
      </c>
      <c r="Q98">
        <v>1439113.559713</v>
      </c>
      <c r="R98">
        <v>33</v>
      </c>
      <c r="S98" t="s">
        <v>388</v>
      </c>
    </row>
    <row r="99" spans="1:19" x14ac:dyDescent="0.25">
      <c r="A99">
        <v>98</v>
      </c>
      <c r="B99" t="s">
        <v>10</v>
      </c>
      <c r="C99" t="s">
        <v>9</v>
      </c>
      <c r="D99">
        <v>3</v>
      </c>
      <c r="E99" t="s">
        <v>8</v>
      </c>
      <c r="F99">
        <v>29</v>
      </c>
      <c r="G99" t="s">
        <v>7</v>
      </c>
      <c r="H99">
        <v>13</v>
      </c>
      <c r="I99" t="s">
        <v>5</v>
      </c>
      <c r="J99" t="s">
        <v>14</v>
      </c>
      <c r="K99" t="s">
        <v>84</v>
      </c>
      <c r="L99" t="s">
        <v>3</v>
      </c>
      <c r="M99" t="s">
        <v>2</v>
      </c>
      <c r="N99" t="s">
        <v>63</v>
      </c>
      <c r="O99" t="s">
        <v>311</v>
      </c>
      <c r="P99">
        <v>4458.133922</v>
      </c>
      <c r="Q99">
        <v>1217507.4158669999</v>
      </c>
      <c r="R99">
        <v>27.9</v>
      </c>
      <c r="S99" t="s">
        <v>388</v>
      </c>
    </row>
    <row r="100" spans="1:19" x14ac:dyDescent="0.25">
      <c r="A100">
        <v>99</v>
      </c>
      <c r="B100" t="s">
        <v>10</v>
      </c>
      <c r="C100" t="s">
        <v>9</v>
      </c>
      <c r="D100">
        <v>3</v>
      </c>
      <c r="E100" t="s">
        <v>8</v>
      </c>
      <c r="F100">
        <v>29</v>
      </c>
      <c r="G100" t="s">
        <v>7</v>
      </c>
      <c r="H100">
        <v>13</v>
      </c>
      <c r="I100" t="s">
        <v>5</v>
      </c>
      <c r="J100" t="s">
        <v>5</v>
      </c>
      <c r="K100" t="s">
        <v>18</v>
      </c>
      <c r="L100" t="s">
        <v>3</v>
      </c>
      <c r="M100" t="s">
        <v>2</v>
      </c>
      <c r="N100" t="s">
        <v>63</v>
      </c>
      <c r="O100" t="s">
        <v>135</v>
      </c>
      <c r="P100">
        <v>4533.5965569999998</v>
      </c>
      <c r="Q100">
        <v>1264515.669821</v>
      </c>
      <c r="R100">
        <v>29</v>
      </c>
      <c r="S100" t="s">
        <v>388</v>
      </c>
    </row>
    <row r="101" spans="1:19" x14ac:dyDescent="0.25">
      <c r="A101">
        <v>100</v>
      </c>
      <c r="B101" t="s">
        <v>10</v>
      </c>
      <c r="C101" t="s">
        <v>9</v>
      </c>
      <c r="D101">
        <v>3</v>
      </c>
      <c r="E101" t="s">
        <v>8</v>
      </c>
      <c r="F101">
        <v>29</v>
      </c>
      <c r="G101" t="s">
        <v>7</v>
      </c>
      <c r="H101">
        <v>13</v>
      </c>
      <c r="I101" t="s">
        <v>5</v>
      </c>
      <c r="J101" t="s">
        <v>6</v>
      </c>
      <c r="K101" t="s">
        <v>37</v>
      </c>
      <c r="L101" t="s">
        <v>3</v>
      </c>
      <c r="M101" t="s">
        <v>2</v>
      </c>
      <c r="N101" t="s">
        <v>63</v>
      </c>
      <c r="O101" t="s">
        <v>300</v>
      </c>
      <c r="P101">
        <v>4575.5422959999996</v>
      </c>
      <c r="Q101">
        <v>1291327.276537</v>
      </c>
      <c r="R101">
        <v>29.6</v>
      </c>
      <c r="S101" t="s">
        <v>388</v>
      </c>
    </row>
    <row r="102" spans="1:19" x14ac:dyDescent="0.25">
      <c r="A102">
        <v>101</v>
      </c>
      <c r="B102" t="s">
        <v>10</v>
      </c>
      <c r="C102" t="s">
        <v>9</v>
      </c>
      <c r="D102">
        <v>3</v>
      </c>
      <c r="E102" t="s">
        <v>8</v>
      </c>
      <c r="F102">
        <v>29</v>
      </c>
      <c r="G102" t="s">
        <v>7</v>
      </c>
      <c r="H102">
        <v>13</v>
      </c>
      <c r="I102" t="s">
        <v>5</v>
      </c>
      <c r="J102" t="s">
        <v>15</v>
      </c>
      <c r="K102" t="s">
        <v>89</v>
      </c>
      <c r="L102" t="s">
        <v>3</v>
      </c>
      <c r="M102" t="s">
        <v>2</v>
      </c>
      <c r="N102" t="s">
        <v>63</v>
      </c>
      <c r="O102" t="s">
        <v>143</v>
      </c>
      <c r="P102">
        <v>4630.7271460000002</v>
      </c>
      <c r="Q102">
        <v>1327169.305502</v>
      </c>
      <c r="R102">
        <v>30.5</v>
      </c>
      <c r="S102" t="s">
        <v>388</v>
      </c>
    </row>
    <row r="103" spans="1:19" x14ac:dyDescent="0.25">
      <c r="A103">
        <v>102</v>
      </c>
      <c r="B103" t="s">
        <v>10</v>
      </c>
      <c r="C103" t="s">
        <v>9</v>
      </c>
      <c r="D103">
        <v>3</v>
      </c>
      <c r="E103" t="s">
        <v>8</v>
      </c>
      <c r="F103">
        <v>29</v>
      </c>
      <c r="G103" t="s">
        <v>7</v>
      </c>
      <c r="H103">
        <v>13</v>
      </c>
      <c r="I103" t="s">
        <v>6</v>
      </c>
      <c r="J103" t="s">
        <v>14</v>
      </c>
      <c r="K103" t="s">
        <v>20</v>
      </c>
      <c r="L103" t="s">
        <v>3</v>
      </c>
      <c r="M103" t="s">
        <v>2</v>
      </c>
      <c r="N103" t="s">
        <v>63</v>
      </c>
      <c r="O103" t="s">
        <v>234</v>
      </c>
      <c r="P103">
        <v>5414.4441939999997</v>
      </c>
      <c r="Q103">
        <v>1212751.884516</v>
      </c>
      <c r="R103">
        <v>27.8</v>
      </c>
      <c r="S103" t="s">
        <v>388</v>
      </c>
    </row>
    <row r="104" spans="1:19" x14ac:dyDescent="0.25">
      <c r="A104">
        <v>103</v>
      </c>
      <c r="B104" t="s">
        <v>10</v>
      </c>
      <c r="C104" t="s">
        <v>9</v>
      </c>
      <c r="D104">
        <v>3</v>
      </c>
      <c r="E104" t="s">
        <v>8</v>
      </c>
      <c r="F104">
        <v>29</v>
      </c>
      <c r="G104" t="s">
        <v>7</v>
      </c>
      <c r="H104">
        <v>13</v>
      </c>
      <c r="I104" t="s">
        <v>6</v>
      </c>
      <c r="J104" t="s">
        <v>5</v>
      </c>
      <c r="K104" t="s">
        <v>4</v>
      </c>
      <c r="L104" t="s">
        <v>3</v>
      </c>
      <c r="M104" t="s">
        <v>2</v>
      </c>
      <c r="N104" t="s">
        <v>63</v>
      </c>
      <c r="O104" t="s">
        <v>73</v>
      </c>
      <c r="P104">
        <v>5553.1916259999998</v>
      </c>
      <c r="Q104">
        <v>1293491.1023319999</v>
      </c>
      <c r="R104">
        <v>29.7</v>
      </c>
      <c r="S104" t="s">
        <v>388</v>
      </c>
    </row>
    <row r="105" spans="1:19" x14ac:dyDescent="0.25">
      <c r="A105">
        <v>104</v>
      </c>
      <c r="B105" t="s">
        <v>10</v>
      </c>
      <c r="C105" t="s">
        <v>9</v>
      </c>
      <c r="D105">
        <v>3</v>
      </c>
      <c r="E105" t="s">
        <v>8</v>
      </c>
      <c r="F105">
        <v>29</v>
      </c>
      <c r="G105" t="s">
        <v>7</v>
      </c>
      <c r="H105">
        <v>13</v>
      </c>
      <c r="I105" t="s">
        <v>6</v>
      </c>
      <c r="J105" t="s">
        <v>6</v>
      </c>
      <c r="K105" t="s">
        <v>45</v>
      </c>
      <c r="L105" t="s">
        <v>3</v>
      </c>
      <c r="M105" t="s">
        <v>2</v>
      </c>
      <c r="N105" t="s">
        <v>63</v>
      </c>
      <c r="O105" t="s">
        <v>182</v>
      </c>
      <c r="P105">
        <v>4645.5627130000003</v>
      </c>
      <c r="Q105">
        <v>1346715.097719</v>
      </c>
      <c r="R105">
        <v>30.9</v>
      </c>
      <c r="S105" t="s">
        <v>388</v>
      </c>
    </row>
    <row r="106" spans="1:19" x14ac:dyDescent="0.25">
      <c r="A106">
        <v>105</v>
      </c>
      <c r="B106" t="s">
        <v>10</v>
      </c>
      <c r="C106" t="s">
        <v>9</v>
      </c>
      <c r="D106">
        <v>3</v>
      </c>
      <c r="E106" t="s">
        <v>8</v>
      </c>
      <c r="F106">
        <v>29</v>
      </c>
      <c r="G106" t="s">
        <v>7</v>
      </c>
      <c r="H106">
        <v>13</v>
      </c>
      <c r="I106" t="s">
        <v>6</v>
      </c>
      <c r="J106" t="s">
        <v>15</v>
      </c>
      <c r="K106" t="s">
        <v>28</v>
      </c>
      <c r="L106" t="s">
        <v>3</v>
      </c>
      <c r="M106" t="s">
        <v>2</v>
      </c>
      <c r="N106" t="s">
        <v>63</v>
      </c>
      <c r="O106" t="s">
        <v>369</v>
      </c>
      <c r="P106">
        <v>4743.0933050000003</v>
      </c>
      <c r="Q106">
        <v>1415012.595311</v>
      </c>
      <c r="R106">
        <v>32.5</v>
      </c>
      <c r="S106" t="s">
        <v>388</v>
      </c>
    </row>
    <row r="107" spans="1:19" x14ac:dyDescent="0.25">
      <c r="A107">
        <v>106</v>
      </c>
      <c r="B107" t="s">
        <v>10</v>
      </c>
      <c r="C107" t="s">
        <v>9</v>
      </c>
      <c r="D107">
        <v>3</v>
      </c>
      <c r="E107" t="s">
        <v>8</v>
      </c>
      <c r="F107">
        <v>29</v>
      </c>
      <c r="G107" t="s">
        <v>7</v>
      </c>
      <c r="H107">
        <v>13</v>
      </c>
      <c r="I107" t="s">
        <v>15</v>
      </c>
      <c r="J107" t="s">
        <v>14</v>
      </c>
      <c r="K107" t="s">
        <v>13</v>
      </c>
      <c r="L107" t="s">
        <v>3</v>
      </c>
      <c r="M107" t="s">
        <v>2</v>
      </c>
      <c r="N107" t="s">
        <v>63</v>
      </c>
      <c r="O107" t="s">
        <v>62</v>
      </c>
      <c r="P107">
        <v>4874.50947</v>
      </c>
      <c r="Q107">
        <v>1363554.268841</v>
      </c>
      <c r="R107">
        <v>31.3</v>
      </c>
      <c r="S107" t="s">
        <v>388</v>
      </c>
    </row>
    <row r="108" spans="1:19" x14ac:dyDescent="0.25">
      <c r="A108">
        <v>107</v>
      </c>
      <c r="B108" t="s">
        <v>10</v>
      </c>
      <c r="C108" t="s">
        <v>9</v>
      </c>
      <c r="D108">
        <v>3</v>
      </c>
      <c r="E108" t="s">
        <v>8</v>
      </c>
      <c r="F108">
        <v>29</v>
      </c>
      <c r="G108" t="s">
        <v>7</v>
      </c>
      <c r="H108">
        <v>13</v>
      </c>
      <c r="I108" t="s">
        <v>15</v>
      </c>
      <c r="J108" t="s">
        <v>5</v>
      </c>
      <c r="K108" t="s">
        <v>24</v>
      </c>
      <c r="L108" t="s">
        <v>3</v>
      </c>
      <c r="M108" t="s">
        <v>2</v>
      </c>
      <c r="N108" t="s">
        <v>63</v>
      </c>
      <c r="O108" t="s">
        <v>101</v>
      </c>
      <c r="P108">
        <v>5048.4286570000004</v>
      </c>
      <c r="Q108">
        <v>1255418.744096</v>
      </c>
      <c r="R108">
        <v>28.8</v>
      </c>
      <c r="S108" t="s">
        <v>388</v>
      </c>
    </row>
    <row r="109" spans="1:19" x14ac:dyDescent="0.25">
      <c r="A109">
        <v>108</v>
      </c>
      <c r="B109" t="s">
        <v>10</v>
      </c>
      <c r="C109" t="s">
        <v>9</v>
      </c>
      <c r="D109">
        <v>3</v>
      </c>
      <c r="E109" t="s">
        <v>8</v>
      </c>
      <c r="F109">
        <v>29</v>
      </c>
      <c r="G109" t="s">
        <v>7</v>
      </c>
      <c r="H109">
        <v>13</v>
      </c>
      <c r="I109" t="s">
        <v>15</v>
      </c>
      <c r="J109" t="s">
        <v>6</v>
      </c>
      <c r="K109" t="s">
        <v>43</v>
      </c>
      <c r="L109" t="s">
        <v>3</v>
      </c>
      <c r="M109" t="s">
        <v>2</v>
      </c>
      <c r="N109" t="s">
        <v>63</v>
      </c>
      <c r="O109" t="s">
        <v>190</v>
      </c>
      <c r="P109">
        <v>7211.9327949999997</v>
      </c>
      <c r="Q109">
        <v>1522867.975686</v>
      </c>
      <c r="R109">
        <v>34.9</v>
      </c>
      <c r="S109" t="s">
        <v>388</v>
      </c>
    </row>
    <row r="110" spans="1:19" x14ac:dyDescent="0.25">
      <c r="A110">
        <v>109</v>
      </c>
      <c r="B110" t="s">
        <v>10</v>
      </c>
      <c r="C110" t="s">
        <v>9</v>
      </c>
      <c r="D110">
        <v>3</v>
      </c>
      <c r="E110" t="s">
        <v>8</v>
      </c>
      <c r="F110">
        <v>29</v>
      </c>
      <c r="G110" t="s">
        <v>7</v>
      </c>
      <c r="H110">
        <v>13</v>
      </c>
      <c r="I110" t="s">
        <v>15</v>
      </c>
      <c r="J110" t="s">
        <v>15</v>
      </c>
      <c r="K110" t="s">
        <v>56</v>
      </c>
      <c r="L110" t="s">
        <v>3</v>
      </c>
      <c r="M110" t="s">
        <v>2</v>
      </c>
      <c r="N110" t="s">
        <v>63</v>
      </c>
      <c r="O110" t="s">
        <v>308</v>
      </c>
      <c r="P110">
        <v>7267.704205</v>
      </c>
      <c r="Q110">
        <v>1515957.5116659999</v>
      </c>
      <c r="R110">
        <v>34.799999999999997</v>
      </c>
      <c r="S110" t="s">
        <v>388</v>
      </c>
    </row>
    <row r="111" spans="1:19" x14ac:dyDescent="0.25">
      <c r="A111">
        <v>110</v>
      </c>
      <c r="B111" t="s">
        <v>10</v>
      </c>
      <c r="C111" t="s">
        <v>9</v>
      </c>
      <c r="D111">
        <v>3</v>
      </c>
      <c r="E111" t="s">
        <v>8</v>
      </c>
      <c r="F111">
        <v>29</v>
      </c>
      <c r="G111" t="s">
        <v>7</v>
      </c>
      <c r="H111">
        <v>14</v>
      </c>
      <c r="I111" t="s">
        <v>14</v>
      </c>
      <c r="J111" t="s">
        <v>14</v>
      </c>
      <c r="K111" t="s">
        <v>98</v>
      </c>
      <c r="L111" t="s">
        <v>3</v>
      </c>
      <c r="M111" t="s">
        <v>2</v>
      </c>
      <c r="N111" t="s">
        <v>127</v>
      </c>
      <c r="O111" t="s">
        <v>210</v>
      </c>
      <c r="P111">
        <v>4581.43091</v>
      </c>
      <c r="Q111">
        <v>1285088.2904389999</v>
      </c>
      <c r="R111">
        <v>29.5</v>
      </c>
      <c r="S111" t="s">
        <v>388</v>
      </c>
    </row>
    <row r="112" spans="1:19" x14ac:dyDescent="0.25">
      <c r="A112">
        <v>111</v>
      </c>
      <c r="B112" t="s">
        <v>10</v>
      </c>
      <c r="C112" t="s">
        <v>9</v>
      </c>
      <c r="D112">
        <v>3</v>
      </c>
      <c r="E112" t="s">
        <v>8</v>
      </c>
      <c r="F112">
        <v>29</v>
      </c>
      <c r="G112" t="s">
        <v>7</v>
      </c>
      <c r="H112">
        <v>14</v>
      </c>
      <c r="I112" t="s">
        <v>14</v>
      </c>
      <c r="J112" t="s">
        <v>5</v>
      </c>
      <c r="K112" t="s">
        <v>70</v>
      </c>
      <c r="L112" t="s">
        <v>3</v>
      </c>
      <c r="M112" t="s">
        <v>2</v>
      </c>
      <c r="N112" t="s">
        <v>127</v>
      </c>
      <c r="O112" t="s">
        <v>216</v>
      </c>
      <c r="P112">
        <v>4565.4260679999998</v>
      </c>
      <c r="Q112">
        <v>1275083.6132749999</v>
      </c>
      <c r="R112">
        <v>29.3</v>
      </c>
      <c r="S112" t="s">
        <v>388</v>
      </c>
    </row>
    <row r="113" spans="1:19" x14ac:dyDescent="0.25">
      <c r="A113">
        <v>112</v>
      </c>
      <c r="B113" t="s">
        <v>10</v>
      </c>
      <c r="C113" t="s">
        <v>9</v>
      </c>
      <c r="D113">
        <v>3</v>
      </c>
      <c r="E113" t="s">
        <v>8</v>
      </c>
      <c r="F113">
        <v>29</v>
      </c>
      <c r="G113" t="s">
        <v>7</v>
      </c>
      <c r="H113">
        <v>14</v>
      </c>
      <c r="I113" t="s">
        <v>14</v>
      </c>
      <c r="J113" t="s">
        <v>6</v>
      </c>
      <c r="K113" t="s">
        <v>61</v>
      </c>
      <c r="L113" t="s">
        <v>3</v>
      </c>
      <c r="M113" t="s">
        <v>2</v>
      </c>
      <c r="N113" t="s">
        <v>127</v>
      </c>
      <c r="O113" t="s">
        <v>304</v>
      </c>
      <c r="P113">
        <v>4748.9151760000004</v>
      </c>
      <c r="Q113">
        <v>1414075.9735429999</v>
      </c>
      <c r="R113">
        <v>32.5</v>
      </c>
      <c r="S113" t="s">
        <v>388</v>
      </c>
    </row>
    <row r="114" spans="1:19" x14ac:dyDescent="0.25">
      <c r="A114">
        <v>113</v>
      </c>
      <c r="B114" t="s">
        <v>10</v>
      </c>
      <c r="C114" t="s">
        <v>9</v>
      </c>
      <c r="D114">
        <v>3</v>
      </c>
      <c r="E114" t="s">
        <v>8</v>
      </c>
      <c r="F114">
        <v>29</v>
      </c>
      <c r="G114" t="s">
        <v>7</v>
      </c>
      <c r="H114">
        <v>14</v>
      </c>
      <c r="I114" t="s">
        <v>14</v>
      </c>
      <c r="J114" t="s">
        <v>15</v>
      </c>
      <c r="K114" t="s">
        <v>40</v>
      </c>
      <c r="L114" t="s">
        <v>3</v>
      </c>
      <c r="M114" t="s">
        <v>2</v>
      </c>
      <c r="N114" t="s">
        <v>127</v>
      </c>
      <c r="O114" t="s">
        <v>177</v>
      </c>
      <c r="P114">
        <v>4730.0131060000003</v>
      </c>
      <c r="Q114">
        <v>1401613.7268290001</v>
      </c>
      <c r="R114">
        <v>32.200000000000003</v>
      </c>
      <c r="S114" t="s">
        <v>388</v>
      </c>
    </row>
    <row r="115" spans="1:19" x14ac:dyDescent="0.25">
      <c r="A115">
        <v>114</v>
      </c>
      <c r="B115" t="s">
        <v>10</v>
      </c>
      <c r="C115" t="s">
        <v>9</v>
      </c>
      <c r="D115">
        <v>3</v>
      </c>
      <c r="E115" t="s">
        <v>8</v>
      </c>
      <c r="F115">
        <v>29</v>
      </c>
      <c r="G115" t="s">
        <v>7</v>
      </c>
      <c r="H115">
        <v>14</v>
      </c>
      <c r="I115" t="s">
        <v>5</v>
      </c>
      <c r="J115" t="s">
        <v>14</v>
      </c>
      <c r="K115" t="s">
        <v>84</v>
      </c>
      <c r="L115" t="s">
        <v>3</v>
      </c>
      <c r="M115" t="s">
        <v>2</v>
      </c>
      <c r="N115" t="s">
        <v>127</v>
      </c>
      <c r="O115" t="s">
        <v>136</v>
      </c>
      <c r="P115">
        <v>4556.4895550000001</v>
      </c>
      <c r="Q115">
        <v>1273180.570538</v>
      </c>
      <c r="R115">
        <v>29.2</v>
      </c>
      <c r="S115" t="s">
        <v>388</v>
      </c>
    </row>
    <row r="116" spans="1:19" x14ac:dyDescent="0.25">
      <c r="A116">
        <v>115</v>
      </c>
      <c r="B116" t="s">
        <v>10</v>
      </c>
      <c r="C116" t="s">
        <v>9</v>
      </c>
      <c r="D116">
        <v>3</v>
      </c>
      <c r="E116" t="s">
        <v>8</v>
      </c>
      <c r="F116">
        <v>29</v>
      </c>
      <c r="G116" t="s">
        <v>7</v>
      </c>
      <c r="H116">
        <v>14</v>
      </c>
      <c r="I116" t="s">
        <v>5</v>
      </c>
      <c r="J116" t="s">
        <v>5</v>
      </c>
      <c r="K116" t="s">
        <v>18</v>
      </c>
      <c r="L116" t="s">
        <v>3</v>
      </c>
      <c r="M116" t="s">
        <v>2</v>
      </c>
      <c r="N116" t="s">
        <v>127</v>
      </c>
      <c r="O116" t="s">
        <v>209</v>
      </c>
      <c r="P116">
        <v>4552.2683880000004</v>
      </c>
      <c r="Q116">
        <v>1270575.733885</v>
      </c>
      <c r="R116">
        <v>29.2</v>
      </c>
      <c r="S116" t="s">
        <v>388</v>
      </c>
    </row>
    <row r="117" spans="1:19" x14ac:dyDescent="0.25">
      <c r="A117">
        <v>116</v>
      </c>
      <c r="B117" t="s">
        <v>10</v>
      </c>
      <c r="C117" t="s">
        <v>9</v>
      </c>
      <c r="D117">
        <v>3</v>
      </c>
      <c r="E117" t="s">
        <v>8</v>
      </c>
      <c r="F117">
        <v>29</v>
      </c>
      <c r="G117" t="s">
        <v>7</v>
      </c>
      <c r="H117">
        <v>14</v>
      </c>
      <c r="I117" t="s">
        <v>5</v>
      </c>
      <c r="J117" t="s">
        <v>6</v>
      </c>
      <c r="K117" t="s">
        <v>37</v>
      </c>
      <c r="L117" t="s">
        <v>3</v>
      </c>
      <c r="M117" t="s">
        <v>2</v>
      </c>
      <c r="N117" t="s">
        <v>127</v>
      </c>
      <c r="O117" t="s">
        <v>243</v>
      </c>
      <c r="P117">
        <v>4694.8349159999998</v>
      </c>
      <c r="Q117">
        <v>1368376.633254</v>
      </c>
      <c r="R117">
        <v>31.4</v>
      </c>
      <c r="S117" t="s">
        <v>388</v>
      </c>
    </row>
    <row r="118" spans="1:19" x14ac:dyDescent="0.25">
      <c r="A118">
        <v>117</v>
      </c>
      <c r="B118" t="s">
        <v>10</v>
      </c>
      <c r="C118" t="s">
        <v>9</v>
      </c>
      <c r="D118">
        <v>3</v>
      </c>
      <c r="E118" t="s">
        <v>8</v>
      </c>
      <c r="F118">
        <v>29</v>
      </c>
      <c r="G118" t="s">
        <v>7</v>
      </c>
      <c r="H118">
        <v>14</v>
      </c>
      <c r="I118" t="s">
        <v>5</v>
      </c>
      <c r="J118" t="s">
        <v>15</v>
      </c>
      <c r="K118" t="s">
        <v>89</v>
      </c>
      <c r="L118" t="s">
        <v>3</v>
      </c>
      <c r="M118" t="s">
        <v>2</v>
      </c>
      <c r="N118" t="s">
        <v>127</v>
      </c>
      <c r="O118" t="s">
        <v>262</v>
      </c>
      <c r="P118">
        <v>6703.3974260000005</v>
      </c>
      <c r="Q118">
        <v>1589166.275809</v>
      </c>
      <c r="R118">
        <v>36.5</v>
      </c>
      <c r="S118" t="s">
        <v>388</v>
      </c>
    </row>
    <row r="119" spans="1:19" x14ac:dyDescent="0.25">
      <c r="A119">
        <v>118</v>
      </c>
      <c r="B119" t="s">
        <v>10</v>
      </c>
      <c r="C119" t="s">
        <v>9</v>
      </c>
      <c r="D119">
        <v>3</v>
      </c>
      <c r="E119" t="s">
        <v>8</v>
      </c>
      <c r="F119">
        <v>29</v>
      </c>
      <c r="G119" t="s">
        <v>7</v>
      </c>
      <c r="H119">
        <v>14</v>
      </c>
      <c r="I119" t="s">
        <v>6</v>
      </c>
      <c r="J119" t="s">
        <v>14</v>
      </c>
      <c r="K119" t="s">
        <v>20</v>
      </c>
      <c r="L119" t="s">
        <v>3</v>
      </c>
      <c r="M119" t="s">
        <v>2</v>
      </c>
      <c r="N119" t="s">
        <v>127</v>
      </c>
      <c r="O119" t="s">
        <v>266</v>
      </c>
      <c r="P119">
        <v>5382.5043500000002</v>
      </c>
      <c r="Q119">
        <v>1375089.204166</v>
      </c>
      <c r="R119">
        <v>31.6</v>
      </c>
      <c r="S119" t="s">
        <v>388</v>
      </c>
    </row>
    <row r="120" spans="1:19" x14ac:dyDescent="0.25">
      <c r="A120">
        <v>119</v>
      </c>
      <c r="B120" t="s">
        <v>10</v>
      </c>
      <c r="C120" t="s">
        <v>9</v>
      </c>
      <c r="D120">
        <v>3</v>
      </c>
      <c r="E120" t="s">
        <v>8</v>
      </c>
      <c r="F120">
        <v>29</v>
      </c>
      <c r="G120" t="s">
        <v>7</v>
      </c>
      <c r="H120">
        <v>14</v>
      </c>
      <c r="I120" t="s">
        <v>6</v>
      </c>
      <c r="J120" t="s">
        <v>5</v>
      </c>
      <c r="K120" t="s">
        <v>4</v>
      </c>
      <c r="L120" t="s">
        <v>3</v>
      </c>
      <c r="M120" t="s">
        <v>2</v>
      </c>
      <c r="N120" t="s">
        <v>127</v>
      </c>
      <c r="O120" t="s">
        <v>126</v>
      </c>
      <c r="P120">
        <v>661.11252100000002</v>
      </c>
      <c r="Q120">
        <v>7902.539076</v>
      </c>
      <c r="R120">
        <v>0.2</v>
      </c>
      <c r="S120" t="s">
        <v>388</v>
      </c>
    </row>
    <row r="121" spans="1:19" x14ac:dyDescent="0.25">
      <c r="A121">
        <v>120</v>
      </c>
      <c r="B121" t="s">
        <v>10</v>
      </c>
      <c r="C121" t="s">
        <v>9</v>
      </c>
      <c r="D121">
        <v>3</v>
      </c>
      <c r="E121" t="s">
        <v>8</v>
      </c>
      <c r="F121">
        <v>29</v>
      </c>
      <c r="G121" t="s">
        <v>7</v>
      </c>
      <c r="H121">
        <v>14</v>
      </c>
      <c r="I121" t="s">
        <v>6</v>
      </c>
      <c r="J121" t="s">
        <v>6</v>
      </c>
      <c r="K121" t="s">
        <v>45</v>
      </c>
      <c r="L121" t="s">
        <v>3</v>
      </c>
      <c r="M121" t="s">
        <v>2</v>
      </c>
      <c r="N121" t="s">
        <v>127</v>
      </c>
      <c r="O121" t="s">
        <v>221</v>
      </c>
      <c r="P121">
        <v>4756.2412700000004</v>
      </c>
      <c r="Q121">
        <v>1402844.280859</v>
      </c>
      <c r="R121">
        <v>32.200000000000003</v>
      </c>
      <c r="S121" t="s">
        <v>388</v>
      </c>
    </row>
    <row r="122" spans="1:19" x14ac:dyDescent="0.25">
      <c r="A122">
        <v>121</v>
      </c>
      <c r="B122" t="s">
        <v>10</v>
      </c>
      <c r="C122" t="s">
        <v>9</v>
      </c>
      <c r="D122">
        <v>3</v>
      </c>
      <c r="E122" t="s">
        <v>8</v>
      </c>
      <c r="F122">
        <v>29</v>
      </c>
      <c r="G122" t="s">
        <v>7</v>
      </c>
      <c r="H122">
        <v>14</v>
      </c>
      <c r="I122" t="s">
        <v>15</v>
      </c>
      <c r="J122" t="s">
        <v>14</v>
      </c>
      <c r="K122" t="s">
        <v>13</v>
      </c>
      <c r="L122" t="s">
        <v>3</v>
      </c>
      <c r="M122" t="s">
        <v>2</v>
      </c>
      <c r="N122" t="s">
        <v>127</v>
      </c>
      <c r="O122" t="s">
        <v>286</v>
      </c>
      <c r="P122">
        <v>4783.9431459999996</v>
      </c>
      <c r="Q122">
        <v>1245110.8276289999</v>
      </c>
      <c r="R122">
        <v>28.6</v>
      </c>
      <c r="S122" t="s">
        <v>388</v>
      </c>
    </row>
    <row r="123" spans="1:19" x14ac:dyDescent="0.25">
      <c r="A123">
        <v>122</v>
      </c>
      <c r="B123" t="s">
        <v>10</v>
      </c>
      <c r="C123" t="s">
        <v>9</v>
      </c>
      <c r="D123">
        <v>3</v>
      </c>
      <c r="E123" t="s">
        <v>8</v>
      </c>
      <c r="F123">
        <v>29</v>
      </c>
      <c r="G123" t="s">
        <v>7</v>
      </c>
      <c r="H123">
        <v>14</v>
      </c>
      <c r="I123" t="s">
        <v>15</v>
      </c>
      <c r="J123" t="s">
        <v>5</v>
      </c>
      <c r="K123" t="s">
        <v>24</v>
      </c>
      <c r="L123" t="s">
        <v>3</v>
      </c>
      <c r="M123" t="s">
        <v>2</v>
      </c>
      <c r="N123" t="s">
        <v>127</v>
      </c>
      <c r="O123" t="s">
        <v>156</v>
      </c>
      <c r="P123">
        <v>6522.5768120000002</v>
      </c>
      <c r="Q123">
        <v>1271805.4565349999</v>
      </c>
      <c r="R123">
        <v>29.2</v>
      </c>
      <c r="S123" t="s">
        <v>388</v>
      </c>
    </row>
    <row r="124" spans="1:19" x14ac:dyDescent="0.25">
      <c r="A124">
        <v>123</v>
      </c>
      <c r="B124" t="s">
        <v>10</v>
      </c>
      <c r="C124" t="s">
        <v>9</v>
      </c>
      <c r="D124">
        <v>3</v>
      </c>
      <c r="E124" t="s">
        <v>8</v>
      </c>
      <c r="F124">
        <v>29</v>
      </c>
      <c r="G124" t="s">
        <v>7</v>
      </c>
      <c r="H124">
        <v>14</v>
      </c>
      <c r="I124" t="s">
        <v>15</v>
      </c>
      <c r="J124" t="s">
        <v>6</v>
      </c>
      <c r="K124" t="s">
        <v>43</v>
      </c>
      <c r="L124" t="s">
        <v>3</v>
      </c>
      <c r="M124" t="s">
        <v>2</v>
      </c>
      <c r="N124" t="s">
        <v>127</v>
      </c>
      <c r="O124" t="s">
        <v>160</v>
      </c>
      <c r="P124">
        <v>4210.9482440000002</v>
      </c>
      <c r="Q124">
        <v>1093333.4694660001</v>
      </c>
      <c r="R124">
        <v>25.1</v>
      </c>
      <c r="S124" t="s">
        <v>388</v>
      </c>
    </row>
    <row r="125" spans="1:19" x14ac:dyDescent="0.25">
      <c r="A125">
        <v>124</v>
      </c>
      <c r="B125" t="s">
        <v>10</v>
      </c>
      <c r="C125" t="s">
        <v>9</v>
      </c>
      <c r="D125">
        <v>3</v>
      </c>
      <c r="E125" t="s">
        <v>8</v>
      </c>
      <c r="F125">
        <v>29</v>
      </c>
      <c r="G125" t="s">
        <v>7</v>
      </c>
      <c r="H125">
        <v>14</v>
      </c>
      <c r="I125" t="s">
        <v>15</v>
      </c>
      <c r="J125" t="s">
        <v>15</v>
      </c>
      <c r="K125" t="s">
        <v>56</v>
      </c>
      <c r="L125" t="s">
        <v>3</v>
      </c>
      <c r="M125" t="s">
        <v>2</v>
      </c>
      <c r="N125" t="s">
        <v>127</v>
      </c>
      <c r="O125" t="s">
        <v>298</v>
      </c>
      <c r="P125">
        <v>3841.9245689999998</v>
      </c>
      <c r="Q125">
        <v>890313.649707</v>
      </c>
      <c r="R125">
        <v>20.399999999999999</v>
      </c>
      <c r="S125" t="s">
        <v>388</v>
      </c>
    </row>
    <row r="126" spans="1:19" x14ac:dyDescent="0.25">
      <c r="A126">
        <v>125</v>
      </c>
      <c r="B126" t="s">
        <v>10</v>
      </c>
      <c r="C126" t="s">
        <v>9</v>
      </c>
      <c r="D126">
        <v>3</v>
      </c>
      <c r="E126" t="s">
        <v>8</v>
      </c>
      <c r="F126">
        <v>29</v>
      </c>
      <c r="G126" t="s">
        <v>7</v>
      </c>
      <c r="H126">
        <v>15</v>
      </c>
      <c r="I126" t="s">
        <v>14</v>
      </c>
      <c r="J126" t="s">
        <v>6</v>
      </c>
      <c r="K126" t="s">
        <v>61</v>
      </c>
      <c r="L126" t="s">
        <v>3</v>
      </c>
      <c r="M126" t="s">
        <v>2</v>
      </c>
      <c r="N126" t="s">
        <v>33</v>
      </c>
      <c r="O126" t="s">
        <v>296</v>
      </c>
      <c r="P126">
        <v>3189.1771010000002</v>
      </c>
      <c r="Q126">
        <v>640542.31838199997</v>
      </c>
      <c r="R126">
        <v>14.7</v>
      </c>
      <c r="S126" t="s">
        <v>388</v>
      </c>
    </row>
    <row r="127" spans="1:19" x14ac:dyDescent="0.25">
      <c r="A127">
        <v>126</v>
      </c>
      <c r="B127" t="s">
        <v>10</v>
      </c>
      <c r="C127" t="s">
        <v>9</v>
      </c>
      <c r="D127">
        <v>3</v>
      </c>
      <c r="E127" t="s">
        <v>8</v>
      </c>
      <c r="F127">
        <v>29</v>
      </c>
      <c r="G127" t="s">
        <v>7</v>
      </c>
      <c r="H127">
        <v>15</v>
      </c>
      <c r="I127" t="s">
        <v>14</v>
      </c>
      <c r="J127" t="s">
        <v>15</v>
      </c>
      <c r="K127" t="s">
        <v>40</v>
      </c>
      <c r="L127" t="s">
        <v>3</v>
      </c>
      <c r="M127" t="s">
        <v>2</v>
      </c>
      <c r="N127" t="s">
        <v>33</v>
      </c>
      <c r="O127" t="s">
        <v>74</v>
      </c>
      <c r="P127">
        <v>3652.2385089999998</v>
      </c>
      <c r="Q127">
        <v>771171.767582</v>
      </c>
      <c r="R127">
        <v>17.7</v>
      </c>
      <c r="S127" t="s">
        <v>388</v>
      </c>
    </row>
    <row r="128" spans="1:19" x14ac:dyDescent="0.25">
      <c r="A128">
        <v>127</v>
      </c>
      <c r="B128" t="s">
        <v>10</v>
      </c>
      <c r="C128" t="s">
        <v>9</v>
      </c>
      <c r="D128">
        <v>3</v>
      </c>
      <c r="E128" t="s">
        <v>8</v>
      </c>
      <c r="F128">
        <v>29</v>
      </c>
      <c r="G128" t="s">
        <v>7</v>
      </c>
      <c r="H128">
        <v>15</v>
      </c>
      <c r="I128" t="s">
        <v>5</v>
      </c>
      <c r="J128" t="s">
        <v>6</v>
      </c>
      <c r="K128" t="s">
        <v>37</v>
      </c>
      <c r="L128" t="s">
        <v>3</v>
      </c>
      <c r="M128" t="s">
        <v>2</v>
      </c>
      <c r="N128" t="s">
        <v>33</v>
      </c>
      <c r="O128" t="s">
        <v>294</v>
      </c>
      <c r="P128">
        <v>4629.6392059999998</v>
      </c>
      <c r="Q128">
        <v>1412414.3528460001</v>
      </c>
      <c r="R128">
        <v>32.4</v>
      </c>
      <c r="S128" t="s">
        <v>388</v>
      </c>
    </row>
    <row r="129" spans="1:19" x14ac:dyDescent="0.25">
      <c r="A129">
        <v>128</v>
      </c>
      <c r="B129" t="s">
        <v>10</v>
      </c>
      <c r="C129" t="s">
        <v>9</v>
      </c>
      <c r="D129">
        <v>3</v>
      </c>
      <c r="E129" t="s">
        <v>8</v>
      </c>
      <c r="F129">
        <v>29</v>
      </c>
      <c r="G129" t="s">
        <v>7</v>
      </c>
      <c r="H129">
        <v>15</v>
      </c>
      <c r="I129" t="s">
        <v>5</v>
      </c>
      <c r="J129" t="s">
        <v>15</v>
      </c>
      <c r="K129" t="s">
        <v>89</v>
      </c>
      <c r="L129" t="s">
        <v>3</v>
      </c>
      <c r="M129" t="s">
        <v>2</v>
      </c>
      <c r="N129" t="s">
        <v>33</v>
      </c>
      <c r="O129" t="s">
        <v>301</v>
      </c>
      <c r="P129">
        <v>1818.1349090000001</v>
      </c>
      <c r="Q129">
        <v>139277.14199800001</v>
      </c>
      <c r="R129">
        <v>3.2</v>
      </c>
      <c r="S129" t="s">
        <v>388</v>
      </c>
    </row>
    <row r="130" spans="1:19" x14ac:dyDescent="0.25">
      <c r="A130">
        <v>129</v>
      </c>
      <c r="B130" t="s">
        <v>10</v>
      </c>
      <c r="C130" t="s">
        <v>9</v>
      </c>
      <c r="D130">
        <v>3</v>
      </c>
      <c r="E130" t="s">
        <v>8</v>
      </c>
      <c r="F130">
        <v>29</v>
      </c>
      <c r="G130" t="s">
        <v>7</v>
      </c>
      <c r="H130">
        <v>15</v>
      </c>
      <c r="I130" t="s">
        <v>6</v>
      </c>
      <c r="J130" t="s">
        <v>14</v>
      </c>
      <c r="K130" t="s">
        <v>20</v>
      </c>
      <c r="L130" t="s">
        <v>3</v>
      </c>
      <c r="M130" t="s">
        <v>2</v>
      </c>
      <c r="N130" t="s">
        <v>33</v>
      </c>
      <c r="O130" t="s">
        <v>32</v>
      </c>
      <c r="P130">
        <v>6476.5812189999997</v>
      </c>
      <c r="Q130">
        <v>1279313.423766</v>
      </c>
      <c r="R130">
        <v>29.4</v>
      </c>
      <c r="S130" t="s">
        <v>388</v>
      </c>
    </row>
    <row r="131" spans="1:19" x14ac:dyDescent="0.25">
      <c r="A131">
        <v>130</v>
      </c>
      <c r="B131" t="s">
        <v>10</v>
      </c>
      <c r="C131" t="s">
        <v>9</v>
      </c>
      <c r="D131">
        <v>3</v>
      </c>
      <c r="E131" t="s">
        <v>8</v>
      </c>
      <c r="F131">
        <v>29</v>
      </c>
      <c r="G131" t="s">
        <v>7</v>
      </c>
      <c r="H131">
        <v>15</v>
      </c>
      <c r="I131" t="s">
        <v>6</v>
      </c>
      <c r="J131" t="s">
        <v>5</v>
      </c>
      <c r="K131" t="s">
        <v>4</v>
      </c>
      <c r="L131" t="s">
        <v>3</v>
      </c>
      <c r="M131" t="s">
        <v>2</v>
      </c>
      <c r="N131" t="s">
        <v>33</v>
      </c>
      <c r="O131" t="s">
        <v>313</v>
      </c>
      <c r="P131">
        <v>6671.4024749999999</v>
      </c>
      <c r="Q131">
        <v>1335354.7151560001</v>
      </c>
      <c r="R131">
        <v>30.6</v>
      </c>
      <c r="S131" t="s">
        <v>388</v>
      </c>
    </row>
    <row r="132" spans="1:19" x14ac:dyDescent="0.25">
      <c r="A132">
        <v>131</v>
      </c>
      <c r="B132" t="s">
        <v>10</v>
      </c>
      <c r="C132" t="s">
        <v>9</v>
      </c>
      <c r="D132">
        <v>3</v>
      </c>
      <c r="E132" t="s">
        <v>8</v>
      </c>
      <c r="F132">
        <v>29</v>
      </c>
      <c r="G132" t="s">
        <v>7</v>
      </c>
      <c r="H132">
        <v>15</v>
      </c>
      <c r="I132" t="s">
        <v>6</v>
      </c>
      <c r="J132" t="s">
        <v>6</v>
      </c>
      <c r="K132" t="s">
        <v>45</v>
      </c>
      <c r="L132" t="s">
        <v>3</v>
      </c>
      <c r="M132" t="s">
        <v>2</v>
      </c>
      <c r="N132" t="s">
        <v>33</v>
      </c>
      <c r="O132" t="s">
        <v>222</v>
      </c>
      <c r="P132">
        <v>4406.064034</v>
      </c>
      <c r="Q132">
        <v>1261141.8116289999</v>
      </c>
      <c r="R132">
        <v>28.9</v>
      </c>
      <c r="S132" t="s">
        <v>388</v>
      </c>
    </row>
    <row r="133" spans="1:19" x14ac:dyDescent="0.25">
      <c r="A133">
        <v>132</v>
      </c>
      <c r="B133" t="s">
        <v>10</v>
      </c>
      <c r="C133" t="s">
        <v>9</v>
      </c>
      <c r="D133">
        <v>3</v>
      </c>
      <c r="E133" t="s">
        <v>8</v>
      </c>
      <c r="F133">
        <v>29</v>
      </c>
      <c r="G133" t="s">
        <v>7</v>
      </c>
      <c r="H133">
        <v>15</v>
      </c>
      <c r="I133" t="s">
        <v>6</v>
      </c>
      <c r="J133" t="s">
        <v>15</v>
      </c>
      <c r="K133" t="s">
        <v>28</v>
      </c>
      <c r="L133" t="s">
        <v>3</v>
      </c>
      <c r="M133" t="s">
        <v>2</v>
      </c>
      <c r="N133" t="s">
        <v>33</v>
      </c>
      <c r="O133" t="s">
        <v>124</v>
      </c>
      <c r="P133">
        <v>3921.8865559999999</v>
      </c>
      <c r="Q133">
        <v>944221.26789500006</v>
      </c>
      <c r="R133">
        <v>21.7</v>
      </c>
      <c r="S133" t="s">
        <v>388</v>
      </c>
    </row>
    <row r="134" spans="1:19" x14ac:dyDescent="0.25">
      <c r="A134">
        <v>133</v>
      </c>
      <c r="B134" t="s">
        <v>10</v>
      </c>
      <c r="C134" t="s">
        <v>9</v>
      </c>
      <c r="D134">
        <v>3</v>
      </c>
      <c r="E134" t="s">
        <v>8</v>
      </c>
      <c r="F134">
        <v>29</v>
      </c>
      <c r="G134" t="s">
        <v>7</v>
      </c>
      <c r="H134">
        <v>15</v>
      </c>
      <c r="I134" t="s">
        <v>15</v>
      </c>
      <c r="J134" t="s">
        <v>14</v>
      </c>
      <c r="K134" t="s">
        <v>13</v>
      </c>
      <c r="L134" t="s">
        <v>3</v>
      </c>
      <c r="M134" t="s">
        <v>2</v>
      </c>
      <c r="N134" t="s">
        <v>33</v>
      </c>
      <c r="O134" t="s">
        <v>54</v>
      </c>
      <c r="P134">
        <v>4952.4311639999996</v>
      </c>
      <c r="Q134">
        <v>1615336.707348</v>
      </c>
      <c r="R134">
        <v>37.1</v>
      </c>
      <c r="S134" t="s">
        <v>388</v>
      </c>
    </row>
    <row r="135" spans="1:19" x14ac:dyDescent="0.25">
      <c r="A135">
        <v>134</v>
      </c>
      <c r="B135" t="s">
        <v>10</v>
      </c>
      <c r="C135" t="s">
        <v>9</v>
      </c>
      <c r="D135">
        <v>3</v>
      </c>
      <c r="E135" t="s">
        <v>8</v>
      </c>
      <c r="F135">
        <v>29</v>
      </c>
      <c r="G135" t="s">
        <v>7</v>
      </c>
      <c r="H135">
        <v>15</v>
      </c>
      <c r="I135" t="s">
        <v>15</v>
      </c>
      <c r="J135" t="s">
        <v>5</v>
      </c>
      <c r="K135" t="s">
        <v>24</v>
      </c>
      <c r="L135" t="s">
        <v>3</v>
      </c>
      <c r="M135" t="s">
        <v>2</v>
      </c>
      <c r="N135" t="s">
        <v>33</v>
      </c>
      <c r="O135" t="s">
        <v>204</v>
      </c>
      <c r="P135">
        <v>2151.3900309999999</v>
      </c>
      <c r="Q135">
        <v>188127.50207399999</v>
      </c>
      <c r="R135">
        <v>4.3</v>
      </c>
      <c r="S135" t="s">
        <v>388</v>
      </c>
    </row>
    <row r="136" spans="1:19" x14ac:dyDescent="0.25">
      <c r="A136">
        <v>135</v>
      </c>
      <c r="B136" t="s">
        <v>10</v>
      </c>
      <c r="C136" t="s">
        <v>9</v>
      </c>
      <c r="D136">
        <v>3</v>
      </c>
      <c r="E136" t="s">
        <v>8</v>
      </c>
      <c r="F136">
        <v>29</v>
      </c>
      <c r="G136" t="s">
        <v>7</v>
      </c>
      <c r="H136">
        <v>15</v>
      </c>
      <c r="I136" t="s">
        <v>15</v>
      </c>
      <c r="J136" t="s">
        <v>6</v>
      </c>
      <c r="K136" t="s">
        <v>43</v>
      </c>
      <c r="L136" t="s">
        <v>3</v>
      </c>
      <c r="M136" t="s">
        <v>2</v>
      </c>
      <c r="N136" t="s">
        <v>33</v>
      </c>
      <c r="O136" t="s">
        <v>129</v>
      </c>
      <c r="P136">
        <v>1102.68515</v>
      </c>
      <c r="Q136">
        <v>11033.707594</v>
      </c>
      <c r="R136">
        <v>0.3</v>
      </c>
      <c r="S136" t="s">
        <v>388</v>
      </c>
    </row>
    <row r="137" spans="1:19" x14ac:dyDescent="0.25">
      <c r="A137">
        <v>136</v>
      </c>
      <c r="B137" t="s">
        <v>10</v>
      </c>
      <c r="C137" t="s">
        <v>9</v>
      </c>
      <c r="D137">
        <v>3</v>
      </c>
      <c r="E137" t="s">
        <v>8</v>
      </c>
      <c r="F137">
        <v>29</v>
      </c>
      <c r="G137" t="s">
        <v>7</v>
      </c>
      <c r="H137">
        <v>23</v>
      </c>
      <c r="I137" t="s">
        <v>14</v>
      </c>
      <c r="J137" t="s">
        <v>14</v>
      </c>
      <c r="K137" t="s">
        <v>98</v>
      </c>
      <c r="L137" t="s">
        <v>3</v>
      </c>
      <c r="M137" t="s">
        <v>2</v>
      </c>
      <c r="N137" t="s">
        <v>115</v>
      </c>
      <c r="O137" t="s">
        <v>267</v>
      </c>
      <c r="P137">
        <v>4636.377708</v>
      </c>
      <c r="Q137">
        <v>1324728.837357</v>
      </c>
      <c r="R137">
        <v>30.4</v>
      </c>
      <c r="S137" t="s">
        <v>388</v>
      </c>
    </row>
    <row r="138" spans="1:19" x14ac:dyDescent="0.25">
      <c r="A138">
        <v>137</v>
      </c>
      <c r="B138" t="s">
        <v>10</v>
      </c>
      <c r="C138" t="s">
        <v>9</v>
      </c>
      <c r="D138">
        <v>3</v>
      </c>
      <c r="E138" t="s">
        <v>8</v>
      </c>
      <c r="F138">
        <v>29</v>
      </c>
      <c r="G138" t="s">
        <v>7</v>
      </c>
      <c r="H138">
        <v>23</v>
      </c>
      <c r="I138" t="s">
        <v>14</v>
      </c>
      <c r="J138" t="s">
        <v>5</v>
      </c>
      <c r="K138" t="s">
        <v>70</v>
      </c>
      <c r="L138" t="s">
        <v>3</v>
      </c>
      <c r="M138" t="s">
        <v>2</v>
      </c>
      <c r="N138" t="s">
        <v>115</v>
      </c>
      <c r="O138" t="s">
        <v>203</v>
      </c>
      <c r="P138">
        <v>4583.9522710000001</v>
      </c>
      <c r="Q138">
        <v>1290909.5083339999</v>
      </c>
      <c r="R138">
        <v>29.6</v>
      </c>
      <c r="S138" t="s">
        <v>388</v>
      </c>
    </row>
    <row r="139" spans="1:19" x14ac:dyDescent="0.25">
      <c r="A139">
        <v>138</v>
      </c>
      <c r="B139" t="s">
        <v>10</v>
      </c>
      <c r="C139" t="s">
        <v>9</v>
      </c>
      <c r="D139">
        <v>3</v>
      </c>
      <c r="E139" t="s">
        <v>8</v>
      </c>
      <c r="F139">
        <v>29</v>
      </c>
      <c r="G139" t="s">
        <v>7</v>
      </c>
      <c r="H139">
        <v>23</v>
      </c>
      <c r="I139" t="s">
        <v>14</v>
      </c>
      <c r="J139" t="s">
        <v>6</v>
      </c>
      <c r="K139" t="s">
        <v>61</v>
      </c>
      <c r="L139" t="s">
        <v>3</v>
      </c>
      <c r="M139" t="s">
        <v>2</v>
      </c>
      <c r="N139" t="s">
        <v>115</v>
      </c>
      <c r="O139" t="s">
        <v>114</v>
      </c>
      <c r="P139">
        <v>4648.5503769999996</v>
      </c>
      <c r="Q139">
        <v>1332676.9805439999</v>
      </c>
      <c r="R139">
        <v>30.6</v>
      </c>
      <c r="S139" t="s">
        <v>388</v>
      </c>
    </row>
    <row r="140" spans="1:19" x14ac:dyDescent="0.25">
      <c r="A140">
        <v>139</v>
      </c>
      <c r="B140" t="s">
        <v>10</v>
      </c>
      <c r="C140" t="s">
        <v>9</v>
      </c>
      <c r="D140">
        <v>3</v>
      </c>
      <c r="E140" t="s">
        <v>8</v>
      </c>
      <c r="F140">
        <v>29</v>
      </c>
      <c r="G140" t="s">
        <v>7</v>
      </c>
      <c r="H140">
        <v>23</v>
      </c>
      <c r="I140" t="s">
        <v>14</v>
      </c>
      <c r="J140" t="s">
        <v>15</v>
      </c>
      <c r="K140" t="s">
        <v>40</v>
      </c>
      <c r="L140" t="s">
        <v>3</v>
      </c>
      <c r="M140" t="s">
        <v>2</v>
      </c>
      <c r="N140" t="s">
        <v>115</v>
      </c>
      <c r="O140" t="s">
        <v>162</v>
      </c>
      <c r="P140">
        <v>4641.8094700000001</v>
      </c>
      <c r="Q140">
        <v>1328199.4018089999</v>
      </c>
      <c r="R140">
        <v>30.5</v>
      </c>
      <c r="S140" t="s">
        <v>388</v>
      </c>
    </row>
    <row r="141" spans="1:19" x14ac:dyDescent="0.25">
      <c r="A141">
        <v>140</v>
      </c>
      <c r="B141" t="s">
        <v>10</v>
      </c>
      <c r="C141" t="s">
        <v>9</v>
      </c>
      <c r="D141">
        <v>3</v>
      </c>
      <c r="E141" t="s">
        <v>8</v>
      </c>
      <c r="F141">
        <v>29</v>
      </c>
      <c r="G141" t="s">
        <v>7</v>
      </c>
      <c r="H141">
        <v>24</v>
      </c>
      <c r="I141" t="s">
        <v>14</v>
      </c>
      <c r="J141" t="s">
        <v>14</v>
      </c>
      <c r="K141" t="s">
        <v>98</v>
      </c>
      <c r="L141" t="s">
        <v>3</v>
      </c>
      <c r="M141" t="s">
        <v>2</v>
      </c>
      <c r="N141" t="s">
        <v>50</v>
      </c>
      <c r="O141" t="s">
        <v>188</v>
      </c>
      <c r="P141">
        <v>5052.6085009999997</v>
      </c>
      <c r="Q141">
        <v>1261594.665512</v>
      </c>
      <c r="R141">
        <v>29</v>
      </c>
      <c r="S141" t="s">
        <v>388</v>
      </c>
    </row>
    <row r="142" spans="1:19" x14ac:dyDescent="0.25">
      <c r="A142">
        <v>141</v>
      </c>
      <c r="B142" t="s">
        <v>10</v>
      </c>
      <c r="C142" t="s">
        <v>9</v>
      </c>
      <c r="D142">
        <v>3</v>
      </c>
      <c r="E142" t="s">
        <v>8</v>
      </c>
      <c r="F142">
        <v>29</v>
      </c>
      <c r="G142" t="s">
        <v>7</v>
      </c>
      <c r="H142">
        <v>24</v>
      </c>
      <c r="I142" t="s">
        <v>14</v>
      </c>
      <c r="J142" t="s">
        <v>5</v>
      </c>
      <c r="K142" t="s">
        <v>70</v>
      </c>
      <c r="L142" t="s">
        <v>3</v>
      </c>
      <c r="M142" t="s">
        <v>2</v>
      </c>
      <c r="N142" t="s">
        <v>50</v>
      </c>
      <c r="O142" t="s">
        <v>257</v>
      </c>
      <c r="P142">
        <v>5272.7088100000001</v>
      </c>
      <c r="Q142">
        <v>1352133.9661020001</v>
      </c>
      <c r="R142">
        <v>31</v>
      </c>
      <c r="S142" t="s">
        <v>388</v>
      </c>
    </row>
    <row r="143" spans="1:19" x14ac:dyDescent="0.25">
      <c r="A143">
        <v>142</v>
      </c>
      <c r="B143" t="s">
        <v>10</v>
      </c>
      <c r="C143" t="s">
        <v>9</v>
      </c>
      <c r="D143">
        <v>3</v>
      </c>
      <c r="E143" t="s">
        <v>8</v>
      </c>
      <c r="F143">
        <v>29</v>
      </c>
      <c r="G143" t="s">
        <v>7</v>
      </c>
      <c r="H143">
        <v>24</v>
      </c>
      <c r="I143" t="s">
        <v>14</v>
      </c>
      <c r="J143" t="s">
        <v>6</v>
      </c>
      <c r="K143" t="s">
        <v>61</v>
      </c>
      <c r="L143" t="s">
        <v>3</v>
      </c>
      <c r="M143" t="s">
        <v>2</v>
      </c>
      <c r="N143" t="s">
        <v>50</v>
      </c>
      <c r="O143" t="s">
        <v>206</v>
      </c>
      <c r="P143">
        <v>4547.1130249999997</v>
      </c>
      <c r="Q143">
        <v>1269348.672063</v>
      </c>
      <c r="R143">
        <v>29.1</v>
      </c>
      <c r="S143" t="s">
        <v>388</v>
      </c>
    </row>
    <row r="144" spans="1:19" x14ac:dyDescent="0.25">
      <c r="A144">
        <v>143</v>
      </c>
      <c r="B144" t="s">
        <v>10</v>
      </c>
      <c r="C144" t="s">
        <v>9</v>
      </c>
      <c r="D144">
        <v>3</v>
      </c>
      <c r="E144" t="s">
        <v>8</v>
      </c>
      <c r="F144">
        <v>29</v>
      </c>
      <c r="G144" t="s">
        <v>7</v>
      </c>
      <c r="H144">
        <v>24</v>
      </c>
      <c r="I144" t="s">
        <v>14</v>
      </c>
      <c r="J144" t="s">
        <v>15</v>
      </c>
      <c r="K144" t="s">
        <v>40</v>
      </c>
      <c r="L144" t="s">
        <v>3</v>
      </c>
      <c r="M144" t="s">
        <v>2</v>
      </c>
      <c r="N144" t="s">
        <v>50</v>
      </c>
      <c r="O144" t="s">
        <v>220</v>
      </c>
      <c r="P144">
        <v>4646.1750780000002</v>
      </c>
      <c r="Q144">
        <v>1337355.6778760001</v>
      </c>
      <c r="R144">
        <v>30.7</v>
      </c>
      <c r="S144" t="s">
        <v>388</v>
      </c>
    </row>
    <row r="145" spans="1:19" x14ac:dyDescent="0.25">
      <c r="A145">
        <v>144</v>
      </c>
      <c r="B145" t="s">
        <v>10</v>
      </c>
      <c r="C145" t="s">
        <v>9</v>
      </c>
      <c r="D145">
        <v>3</v>
      </c>
      <c r="E145" t="s">
        <v>8</v>
      </c>
      <c r="F145">
        <v>29</v>
      </c>
      <c r="G145" t="s">
        <v>7</v>
      </c>
      <c r="H145">
        <v>24</v>
      </c>
      <c r="I145" t="s">
        <v>5</v>
      </c>
      <c r="J145" t="s">
        <v>14</v>
      </c>
      <c r="K145" t="s">
        <v>84</v>
      </c>
      <c r="L145" t="s">
        <v>3</v>
      </c>
      <c r="M145" t="s">
        <v>2</v>
      </c>
      <c r="N145" t="s">
        <v>50</v>
      </c>
      <c r="O145" t="s">
        <v>83</v>
      </c>
      <c r="P145">
        <v>5049.4082349999999</v>
      </c>
      <c r="Q145">
        <v>1506062.631696</v>
      </c>
      <c r="R145">
        <v>34.6</v>
      </c>
      <c r="S145" t="s">
        <v>388</v>
      </c>
    </row>
    <row r="146" spans="1:19" x14ac:dyDescent="0.25">
      <c r="A146">
        <v>145</v>
      </c>
      <c r="B146" t="s">
        <v>10</v>
      </c>
      <c r="C146" t="s">
        <v>9</v>
      </c>
      <c r="D146">
        <v>3</v>
      </c>
      <c r="E146" t="s">
        <v>8</v>
      </c>
      <c r="F146">
        <v>29</v>
      </c>
      <c r="G146" t="s">
        <v>7</v>
      </c>
      <c r="H146">
        <v>24</v>
      </c>
      <c r="I146" t="s">
        <v>5</v>
      </c>
      <c r="J146" t="s">
        <v>5</v>
      </c>
      <c r="K146" t="s">
        <v>18</v>
      </c>
      <c r="L146" t="s">
        <v>3</v>
      </c>
      <c r="M146" t="s">
        <v>2</v>
      </c>
      <c r="N146" t="s">
        <v>50</v>
      </c>
      <c r="O146" t="s">
        <v>159</v>
      </c>
      <c r="P146">
        <v>4775.5868449999998</v>
      </c>
      <c r="Q146">
        <v>1525063.364903</v>
      </c>
      <c r="R146">
        <v>35</v>
      </c>
      <c r="S146" t="s">
        <v>388</v>
      </c>
    </row>
    <row r="147" spans="1:19" x14ac:dyDescent="0.25">
      <c r="A147">
        <v>146</v>
      </c>
      <c r="B147" t="s">
        <v>10</v>
      </c>
      <c r="C147" t="s">
        <v>9</v>
      </c>
      <c r="D147">
        <v>3</v>
      </c>
      <c r="E147" t="s">
        <v>8</v>
      </c>
      <c r="F147">
        <v>29</v>
      </c>
      <c r="G147" t="s">
        <v>7</v>
      </c>
      <c r="H147">
        <v>24</v>
      </c>
      <c r="I147" t="s">
        <v>5</v>
      </c>
      <c r="J147" t="s">
        <v>6</v>
      </c>
      <c r="K147" t="s">
        <v>37</v>
      </c>
      <c r="L147" t="s">
        <v>3</v>
      </c>
      <c r="M147" t="s">
        <v>2</v>
      </c>
      <c r="N147" t="s">
        <v>50</v>
      </c>
      <c r="O147" t="s">
        <v>104</v>
      </c>
      <c r="P147">
        <v>3586.8056590000001</v>
      </c>
      <c r="Q147">
        <v>615078.54279500002</v>
      </c>
      <c r="R147">
        <v>14.1</v>
      </c>
      <c r="S147" t="s">
        <v>388</v>
      </c>
    </row>
    <row r="148" spans="1:19" x14ac:dyDescent="0.25">
      <c r="A148">
        <v>147</v>
      </c>
      <c r="B148" t="s">
        <v>10</v>
      </c>
      <c r="C148" t="s">
        <v>9</v>
      </c>
      <c r="D148">
        <v>3</v>
      </c>
      <c r="E148" t="s">
        <v>8</v>
      </c>
      <c r="F148">
        <v>29</v>
      </c>
      <c r="G148" t="s">
        <v>7</v>
      </c>
      <c r="H148">
        <v>24</v>
      </c>
      <c r="I148" t="s">
        <v>5</v>
      </c>
      <c r="J148" t="s">
        <v>15</v>
      </c>
      <c r="K148" t="s">
        <v>89</v>
      </c>
      <c r="L148" t="s">
        <v>3</v>
      </c>
      <c r="M148" t="s">
        <v>2</v>
      </c>
      <c r="N148" t="s">
        <v>50</v>
      </c>
      <c r="O148" t="s">
        <v>88</v>
      </c>
      <c r="P148">
        <v>3323.369635</v>
      </c>
      <c r="Q148">
        <v>615005.34236400004</v>
      </c>
      <c r="R148">
        <v>14.1</v>
      </c>
      <c r="S148" t="s">
        <v>388</v>
      </c>
    </row>
    <row r="149" spans="1:19" x14ac:dyDescent="0.25">
      <c r="A149">
        <v>148</v>
      </c>
      <c r="B149" t="s">
        <v>10</v>
      </c>
      <c r="C149" t="s">
        <v>9</v>
      </c>
      <c r="D149">
        <v>3</v>
      </c>
      <c r="E149" t="s">
        <v>8</v>
      </c>
      <c r="F149">
        <v>30</v>
      </c>
      <c r="G149" t="s">
        <v>7</v>
      </c>
      <c r="H149">
        <v>1</v>
      </c>
      <c r="I149" t="s">
        <v>5</v>
      </c>
      <c r="J149" t="s">
        <v>14</v>
      </c>
      <c r="K149" t="s">
        <v>84</v>
      </c>
      <c r="L149" t="s">
        <v>3</v>
      </c>
      <c r="M149" t="s">
        <v>23</v>
      </c>
      <c r="N149" t="s">
        <v>35</v>
      </c>
      <c r="O149" t="s">
        <v>321</v>
      </c>
      <c r="P149">
        <v>4624.1241719999998</v>
      </c>
      <c r="Q149">
        <v>1312524.615494</v>
      </c>
      <c r="R149">
        <v>30.1</v>
      </c>
      <c r="S149" t="s">
        <v>388</v>
      </c>
    </row>
    <row r="150" spans="1:19" x14ac:dyDescent="0.25">
      <c r="A150">
        <v>149</v>
      </c>
      <c r="B150" t="s">
        <v>10</v>
      </c>
      <c r="C150" t="s">
        <v>9</v>
      </c>
      <c r="D150">
        <v>3</v>
      </c>
      <c r="E150" t="s">
        <v>8</v>
      </c>
      <c r="F150">
        <v>30</v>
      </c>
      <c r="G150" t="s">
        <v>7</v>
      </c>
      <c r="H150">
        <v>1</v>
      </c>
      <c r="I150" t="s">
        <v>5</v>
      </c>
      <c r="J150" t="s">
        <v>5</v>
      </c>
      <c r="K150" t="s">
        <v>18</v>
      </c>
      <c r="L150" t="s">
        <v>3</v>
      </c>
      <c r="M150" t="s">
        <v>23</v>
      </c>
      <c r="N150" t="s">
        <v>35</v>
      </c>
      <c r="O150" t="s">
        <v>34</v>
      </c>
      <c r="P150">
        <v>4769.8397320000004</v>
      </c>
      <c r="Q150">
        <v>1416402.966299</v>
      </c>
      <c r="R150">
        <v>32.5</v>
      </c>
      <c r="S150" t="s">
        <v>388</v>
      </c>
    </row>
    <row r="151" spans="1:19" x14ac:dyDescent="0.25">
      <c r="A151">
        <v>150</v>
      </c>
      <c r="B151" t="s">
        <v>10</v>
      </c>
      <c r="C151" t="s">
        <v>9</v>
      </c>
      <c r="D151">
        <v>3</v>
      </c>
      <c r="E151" t="s">
        <v>8</v>
      </c>
      <c r="F151">
        <v>30</v>
      </c>
      <c r="G151" t="s">
        <v>7</v>
      </c>
      <c r="H151">
        <v>1</v>
      </c>
      <c r="I151" t="s">
        <v>5</v>
      </c>
      <c r="J151" t="s">
        <v>6</v>
      </c>
      <c r="K151" t="s">
        <v>37</v>
      </c>
      <c r="L151" t="s">
        <v>3</v>
      </c>
      <c r="M151" t="s">
        <v>23</v>
      </c>
      <c r="N151" t="s">
        <v>35</v>
      </c>
      <c r="O151" t="s">
        <v>312</v>
      </c>
      <c r="P151">
        <v>4650.310297</v>
      </c>
      <c r="Q151">
        <v>1329382.591887</v>
      </c>
      <c r="R151">
        <v>30.5</v>
      </c>
      <c r="S151" t="s">
        <v>388</v>
      </c>
    </row>
    <row r="152" spans="1:19" x14ac:dyDescent="0.25">
      <c r="A152">
        <v>151</v>
      </c>
      <c r="B152" t="s">
        <v>10</v>
      </c>
      <c r="C152" t="s">
        <v>9</v>
      </c>
      <c r="D152">
        <v>3</v>
      </c>
      <c r="E152" t="s">
        <v>8</v>
      </c>
      <c r="F152">
        <v>30</v>
      </c>
      <c r="G152" t="s">
        <v>7</v>
      </c>
      <c r="H152">
        <v>1</v>
      </c>
      <c r="I152" t="s">
        <v>5</v>
      </c>
      <c r="J152" t="s">
        <v>15</v>
      </c>
      <c r="K152" t="s">
        <v>89</v>
      </c>
      <c r="L152" t="s">
        <v>3</v>
      </c>
      <c r="M152" t="s">
        <v>23</v>
      </c>
      <c r="N152" t="s">
        <v>35</v>
      </c>
      <c r="O152" t="s">
        <v>247</v>
      </c>
      <c r="P152">
        <v>4638.5408909999996</v>
      </c>
      <c r="Q152">
        <v>1329922.4038509999</v>
      </c>
      <c r="R152">
        <v>30.5</v>
      </c>
      <c r="S152" t="s">
        <v>388</v>
      </c>
    </row>
    <row r="153" spans="1:19" x14ac:dyDescent="0.25">
      <c r="A153">
        <v>152</v>
      </c>
      <c r="B153" t="s">
        <v>10</v>
      </c>
      <c r="C153" t="s">
        <v>9</v>
      </c>
      <c r="D153">
        <v>3</v>
      </c>
      <c r="E153" t="s">
        <v>8</v>
      </c>
      <c r="F153">
        <v>30</v>
      </c>
      <c r="G153" t="s">
        <v>7</v>
      </c>
      <c r="H153">
        <v>1</v>
      </c>
      <c r="I153" t="s">
        <v>15</v>
      </c>
      <c r="J153" t="s">
        <v>14</v>
      </c>
      <c r="K153" t="s">
        <v>13</v>
      </c>
      <c r="L153" t="s">
        <v>3</v>
      </c>
      <c r="M153" t="s">
        <v>23</v>
      </c>
      <c r="N153" t="s">
        <v>35</v>
      </c>
      <c r="O153" t="s">
        <v>95</v>
      </c>
      <c r="P153">
        <v>4594.8732040000004</v>
      </c>
      <c r="Q153">
        <v>1293833.8723490001</v>
      </c>
      <c r="R153">
        <v>29.7</v>
      </c>
      <c r="S153" t="s">
        <v>388</v>
      </c>
    </row>
    <row r="154" spans="1:19" x14ac:dyDescent="0.25">
      <c r="A154">
        <v>153</v>
      </c>
      <c r="B154" t="s">
        <v>10</v>
      </c>
      <c r="C154" t="s">
        <v>9</v>
      </c>
      <c r="D154">
        <v>3</v>
      </c>
      <c r="E154" t="s">
        <v>8</v>
      </c>
      <c r="F154">
        <v>30</v>
      </c>
      <c r="G154" t="s">
        <v>7</v>
      </c>
      <c r="H154">
        <v>1</v>
      </c>
      <c r="I154" t="s">
        <v>15</v>
      </c>
      <c r="J154" t="s">
        <v>5</v>
      </c>
      <c r="K154" t="s">
        <v>24</v>
      </c>
      <c r="L154" t="s">
        <v>3</v>
      </c>
      <c r="M154" t="s">
        <v>23</v>
      </c>
      <c r="N154" t="s">
        <v>35</v>
      </c>
      <c r="O154" t="s">
        <v>47</v>
      </c>
      <c r="P154">
        <v>4773.3594999999996</v>
      </c>
      <c r="Q154">
        <v>1429649.0732720001</v>
      </c>
      <c r="R154">
        <v>32.799999999999997</v>
      </c>
      <c r="S154" t="s">
        <v>388</v>
      </c>
    </row>
    <row r="155" spans="1:19" x14ac:dyDescent="0.25">
      <c r="A155">
        <v>154</v>
      </c>
      <c r="B155" t="s">
        <v>10</v>
      </c>
      <c r="C155" t="s">
        <v>9</v>
      </c>
      <c r="D155">
        <v>3</v>
      </c>
      <c r="E155" t="s">
        <v>8</v>
      </c>
      <c r="F155">
        <v>30</v>
      </c>
      <c r="G155" t="s">
        <v>7</v>
      </c>
      <c r="H155">
        <v>1</v>
      </c>
      <c r="I155" t="s">
        <v>15</v>
      </c>
      <c r="J155" t="s">
        <v>6</v>
      </c>
      <c r="K155" t="s">
        <v>43</v>
      </c>
      <c r="L155" t="s">
        <v>3</v>
      </c>
      <c r="M155" t="s">
        <v>23</v>
      </c>
      <c r="N155" t="s">
        <v>35</v>
      </c>
      <c r="O155" t="s">
        <v>187</v>
      </c>
      <c r="P155">
        <v>4623.5982999999997</v>
      </c>
      <c r="Q155">
        <v>1312152.4953439999</v>
      </c>
      <c r="R155">
        <v>30.1</v>
      </c>
      <c r="S155" t="s">
        <v>388</v>
      </c>
    </row>
    <row r="156" spans="1:19" x14ac:dyDescent="0.25">
      <c r="A156">
        <v>155</v>
      </c>
      <c r="B156" t="s">
        <v>10</v>
      </c>
      <c r="C156" t="s">
        <v>9</v>
      </c>
      <c r="D156">
        <v>3</v>
      </c>
      <c r="E156" t="s">
        <v>8</v>
      </c>
      <c r="F156">
        <v>30</v>
      </c>
      <c r="G156" t="s">
        <v>7</v>
      </c>
      <c r="H156">
        <v>1</v>
      </c>
      <c r="I156" t="s">
        <v>15</v>
      </c>
      <c r="J156" t="s">
        <v>15</v>
      </c>
      <c r="K156" t="s">
        <v>56</v>
      </c>
      <c r="L156" t="s">
        <v>3</v>
      </c>
      <c r="M156" t="s">
        <v>23</v>
      </c>
      <c r="N156" t="s">
        <v>35</v>
      </c>
      <c r="O156" t="s">
        <v>237</v>
      </c>
      <c r="P156">
        <v>4636.197064</v>
      </c>
      <c r="Q156">
        <v>1339916.3116520001</v>
      </c>
      <c r="R156">
        <v>30.7</v>
      </c>
      <c r="S156" t="s">
        <v>388</v>
      </c>
    </row>
    <row r="157" spans="1:19" x14ac:dyDescent="0.25">
      <c r="A157">
        <v>156</v>
      </c>
      <c r="B157" t="s">
        <v>10</v>
      </c>
      <c r="C157" t="s">
        <v>9</v>
      </c>
      <c r="D157">
        <v>3</v>
      </c>
      <c r="E157" t="s">
        <v>8</v>
      </c>
      <c r="F157">
        <v>30</v>
      </c>
      <c r="G157" t="s">
        <v>7</v>
      </c>
      <c r="H157">
        <v>2</v>
      </c>
      <c r="I157" t="s">
        <v>14</v>
      </c>
      <c r="J157" t="s">
        <v>14</v>
      </c>
      <c r="K157" t="s">
        <v>98</v>
      </c>
      <c r="L157" t="s">
        <v>3</v>
      </c>
      <c r="M157" t="s">
        <v>23</v>
      </c>
      <c r="N157" t="s">
        <v>39</v>
      </c>
      <c r="O157" t="s">
        <v>260</v>
      </c>
      <c r="P157">
        <v>5575.4664789999997</v>
      </c>
      <c r="Q157">
        <v>1700398.911786</v>
      </c>
      <c r="R157">
        <v>39</v>
      </c>
      <c r="S157" t="s">
        <v>388</v>
      </c>
    </row>
    <row r="158" spans="1:19" x14ac:dyDescent="0.25">
      <c r="A158">
        <v>157</v>
      </c>
      <c r="B158" t="s">
        <v>10</v>
      </c>
      <c r="C158" t="s">
        <v>9</v>
      </c>
      <c r="D158">
        <v>3</v>
      </c>
      <c r="E158" t="s">
        <v>8</v>
      </c>
      <c r="F158">
        <v>30</v>
      </c>
      <c r="G158" t="s">
        <v>7</v>
      </c>
      <c r="H158">
        <v>2</v>
      </c>
      <c r="I158" t="s">
        <v>14</v>
      </c>
      <c r="J158" t="s">
        <v>5</v>
      </c>
      <c r="K158" t="s">
        <v>70</v>
      </c>
      <c r="L158" t="s">
        <v>3</v>
      </c>
      <c r="M158" t="s">
        <v>23</v>
      </c>
      <c r="N158" t="s">
        <v>39</v>
      </c>
      <c r="O158" t="s">
        <v>145</v>
      </c>
      <c r="P158">
        <v>4785.2376379999996</v>
      </c>
      <c r="Q158">
        <v>1476899.786144</v>
      </c>
      <c r="R158">
        <v>33.9</v>
      </c>
      <c r="S158" t="s">
        <v>388</v>
      </c>
    </row>
    <row r="159" spans="1:19" x14ac:dyDescent="0.25">
      <c r="A159">
        <v>158</v>
      </c>
      <c r="B159" t="s">
        <v>10</v>
      </c>
      <c r="C159" t="s">
        <v>9</v>
      </c>
      <c r="D159">
        <v>3</v>
      </c>
      <c r="E159" t="s">
        <v>8</v>
      </c>
      <c r="F159">
        <v>30</v>
      </c>
      <c r="G159" t="s">
        <v>7</v>
      </c>
      <c r="H159">
        <v>2</v>
      </c>
      <c r="I159" t="s">
        <v>14</v>
      </c>
      <c r="J159" t="s">
        <v>6</v>
      </c>
      <c r="K159" t="s">
        <v>61</v>
      </c>
      <c r="L159" t="s">
        <v>3</v>
      </c>
      <c r="M159" t="s">
        <v>23</v>
      </c>
      <c r="N159" t="s">
        <v>39</v>
      </c>
      <c r="O159" t="s">
        <v>85</v>
      </c>
      <c r="P159">
        <v>3580.0993720000001</v>
      </c>
      <c r="Q159">
        <v>594442.361837</v>
      </c>
      <c r="R159">
        <v>13.6</v>
      </c>
      <c r="S159" t="s">
        <v>388</v>
      </c>
    </row>
    <row r="160" spans="1:19" x14ac:dyDescent="0.25">
      <c r="A160">
        <v>159</v>
      </c>
      <c r="B160" t="s">
        <v>10</v>
      </c>
      <c r="C160" t="s">
        <v>9</v>
      </c>
      <c r="D160">
        <v>3</v>
      </c>
      <c r="E160" t="s">
        <v>8</v>
      </c>
      <c r="F160">
        <v>30</v>
      </c>
      <c r="G160" t="s">
        <v>7</v>
      </c>
      <c r="H160">
        <v>2</v>
      </c>
      <c r="I160" t="s">
        <v>14</v>
      </c>
      <c r="J160" t="s">
        <v>15</v>
      </c>
      <c r="K160" t="s">
        <v>40</v>
      </c>
      <c r="L160" t="s">
        <v>3</v>
      </c>
      <c r="M160" t="s">
        <v>23</v>
      </c>
      <c r="N160" t="s">
        <v>39</v>
      </c>
      <c r="O160" t="s">
        <v>38</v>
      </c>
      <c r="P160">
        <v>6275.2565160000004</v>
      </c>
      <c r="Q160">
        <v>1087011.804246</v>
      </c>
      <c r="R160">
        <v>24.9</v>
      </c>
      <c r="S160" t="s">
        <v>388</v>
      </c>
    </row>
    <row r="161" spans="1:19" x14ac:dyDescent="0.25">
      <c r="A161">
        <v>160</v>
      </c>
      <c r="B161" t="s">
        <v>10</v>
      </c>
      <c r="C161" t="s">
        <v>9</v>
      </c>
      <c r="D161">
        <v>3</v>
      </c>
      <c r="E161" t="s">
        <v>8</v>
      </c>
      <c r="F161">
        <v>30</v>
      </c>
      <c r="G161" t="s">
        <v>7</v>
      </c>
      <c r="H161">
        <v>2</v>
      </c>
      <c r="I161" t="s">
        <v>5</v>
      </c>
      <c r="J161" t="s">
        <v>6</v>
      </c>
      <c r="K161" t="s">
        <v>37</v>
      </c>
      <c r="L161" t="s">
        <v>3</v>
      </c>
      <c r="M161" t="s">
        <v>23</v>
      </c>
      <c r="N161" t="s">
        <v>39</v>
      </c>
      <c r="O161" t="s">
        <v>268</v>
      </c>
      <c r="P161">
        <v>4424.314018</v>
      </c>
      <c r="Q161">
        <v>1332209.3413780001</v>
      </c>
      <c r="R161">
        <v>30.6</v>
      </c>
      <c r="S161" t="s">
        <v>388</v>
      </c>
    </row>
    <row r="162" spans="1:19" x14ac:dyDescent="0.25">
      <c r="A162">
        <v>161</v>
      </c>
      <c r="B162" t="s">
        <v>10</v>
      </c>
      <c r="C162" t="s">
        <v>9</v>
      </c>
      <c r="D162">
        <v>3</v>
      </c>
      <c r="E162" t="s">
        <v>8</v>
      </c>
      <c r="F162">
        <v>30</v>
      </c>
      <c r="G162" t="s">
        <v>7</v>
      </c>
      <c r="H162">
        <v>2</v>
      </c>
      <c r="I162" t="s">
        <v>6</v>
      </c>
      <c r="J162" t="s">
        <v>14</v>
      </c>
      <c r="K162" t="s">
        <v>20</v>
      </c>
      <c r="L162" t="s">
        <v>3</v>
      </c>
      <c r="M162" t="s">
        <v>23</v>
      </c>
      <c r="N162" t="s">
        <v>39</v>
      </c>
      <c r="O162" t="s">
        <v>229</v>
      </c>
      <c r="P162">
        <v>4156.5644910000001</v>
      </c>
      <c r="Q162">
        <v>651370.24264199997</v>
      </c>
      <c r="R162">
        <v>14.9</v>
      </c>
      <c r="S162" t="s">
        <v>388</v>
      </c>
    </row>
    <row r="163" spans="1:19" x14ac:dyDescent="0.25">
      <c r="A163">
        <v>162</v>
      </c>
      <c r="B163" t="s">
        <v>10</v>
      </c>
      <c r="C163" t="s">
        <v>9</v>
      </c>
      <c r="D163">
        <v>3</v>
      </c>
      <c r="E163" t="s">
        <v>8</v>
      </c>
      <c r="F163">
        <v>30</v>
      </c>
      <c r="G163" t="s">
        <v>7</v>
      </c>
      <c r="H163">
        <v>2</v>
      </c>
      <c r="I163" t="s">
        <v>6</v>
      </c>
      <c r="J163" t="s">
        <v>5</v>
      </c>
      <c r="K163" t="s">
        <v>4</v>
      </c>
      <c r="L163" t="s">
        <v>3</v>
      </c>
      <c r="M163" t="s">
        <v>23</v>
      </c>
      <c r="N163" t="s">
        <v>39</v>
      </c>
      <c r="O163" t="s">
        <v>200</v>
      </c>
      <c r="P163">
        <v>6164.7314139999999</v>
      </c>
      <c r="Q163">
        <v>1573972.3875219999</v>
      </c>
      <c r="R163">
        <v>36.1</v>
      </c>
      <c r="S163" t="s">
        <v>388</v>
      </c>
    </row>
    <row r="164" spans="1:19" x14ac:dyDescent="0.25">
      <c r="A164">
        <v>163</v>
      </c>
      <c r="B164" t="s">
        <v>10</v>
      </c>
      <c r="C164" t="s">
        <v>9</v>
      </c>
      <c r="D164">
        <v>3</v>
      </c>
      <c r="E164" t="s">
        <v>8</v>
      </c>
      <c r="F164">
        <v>30</v>
      </c>
      <c r="G164" t="s">
        <v>7</v>
      </c>
      <c r="H164">
        <v>2</v>
      </c>
      <c r="I164" t="s">
        <v>6</v>
      </c>
      <c r="J164" t="s">
        <v>6</v>
      </c>
      <c r="K164" t="s">
        <v>45</v>
      </c>
      <c r="L164" t="s">
        <v>3</v>
      </c>
      <c r="M164" t="s">
        <v>23</v>
      </c>
      <c r="N164" t="s">
        <v>39</v>
      </c>
      <c r="O164" t="s">
        <v>158</v>
      </c>
      <c r="P164">
        <v>4186.2152029999997</v>
      </c>
      <c r="Q164">
        <v>739729.17283499998</v>
      </c>
      <c r="R164">
        <v>17</v>
      </c>
      <c r="S164" t="s">
        <v>388</v>
      </c>
    </row>
    <row r="165" spans="1:19" x14ac:dyDescent="0.25">
      <c r="A165">
        <v>164</v>
      </c>
      <c r="B165" t="s">
        <v>10</v>
      </c>
      <c r="C165" t="s">
        <v>9</v>
      </c>
      <c r="D165">
        <v>3</v>
      </c>
      <c r="E165" t="s">
        <v>8</v>
      </c>
      <c r="F165">
        <v>30</v>
      </c>
      <c r="G165" t="s">
        <v>7</v>
      </c>
      <c r="H165">
        <v>2</v>
      </c>
      <c r="I165" t="s">
        <v>6</v>
      </c>
      <c r="J165" t="s">
        <v>15</v>
      </c>
      <c r="K165" t="s">
        <v>28</v>
      </c>
      <c r="L165" t="s">
        <v>3</v>
      </c>
      <c r="M165" t="s">
        <v>23</v>
      </c>
      <c r="N165" t="s">
        <v>39</v>
      </c>
      <c r="O165" t="s">
        <v>82</v>
      </c>
      <c r="P165">
        <v>4980.4419029999999</v>
      </c>
      <c r="Q165">
        <v>1656469.6521310001</v>
      </c>
      <c r="R165">
        <v>38</v>
      </c>
      <c r="S165" t="s">
        <v>388</v>
      </c>
    </row>
    <row r="166" spans="1:19" x14ac:dyDescent="0.25">
      <c r="A166">
        <v>165</v>
      </c>
      <c r="B166" t="s">
        <v>10</v>
      </c>
      <c r="C166" t="s">
        <v>9</v>
      </c>
      <c r="D166">
        <v>3</v>
      </c>
      <c r="E166" t="s">
        <v>8</v>
      </c>
      <c r="F166">
        <v>30</v>
      </c>
      <c r="G166" t="s">
        <v>7</v>
      </c>
      <c r="H166">
        <v>2</v>
      </c>
      <c r="I166" t="s">
        <v>15</v>
      </c>
      <c r="J166" t="s">
        <v>14</v>
      </c>
      <c r="K166" t="s">
        <v>13</v>
      </c>
      <c r="L166" t="s">
        <v>3</v>
      </c>
      <c r="M166" t="s">
        <v>23</v>
      </c>
      <c r="N166" t="s">
        <v>39</v>
      </c>
      <c r="O166" t="s">
        <v>186</v>
      </c>
      <c r="P166">
        <v>8411.0549649999994</v>
      </c>
      <c r="Q166">
        <v>1284305.7268960001</v>
      </c>
      <c r="R166">
        <v>29.5</v>
      </c>
      <c r="S166" t="s">
        <v>388</v>
      </c>
    </row>
    <row r="167" spans="1:19" x14ac:dyDescent="0.25">
      <c r="A167">
        <v>166</v>
      </c>
      <c r="B167" t="s">
        <v>10</v>
      </c>
      <c r="C167" t="s">
        <v>9</v>
      </c>
      <c r="D167">
        <v>3</v>
      </c>
      <c r="E167" t="s">
        <v>8</v>
      </c>
      <c r="F167">
        <v>30</v>
      </c>
      <c r="G167" t="s">
        <v>7</v>
      </c>
      <c r="H167">
        <v>2</v>
      </c>
      <c r="I167" t="s">
        <v>15</v>
      </c>
      <c r="J167" t="s">
        <v>5</v>
      </c>
      <c r="K167" t="s">
        <v>24</v>
      </c>
      <c r="L167" t="s">
        <v>3</v>
      </c>
      <c r="M167" t="s">
        <v>23</v>
      </c>
      <c r="N167" t="s">
        <v>39</v>
      </c>
      <c r="O167" t="s">
        <v>224</v>
      </c>
      <c r="P167">
        <v>4924.3408319999999</v>
      </c>
      <c r="Q167">
        <v>1622681.052472</v>
      </c>
      <c r="R167">
        <v>37.200000000000003</v>
      </c>
      <c r="S167" t="s">
        <v>388</v>
      </c>
    </row>
    <row r="168" spans="1:19" x14ac:dyDescent="0.25">
      <c r="A168">
        <v>167</v>
      </c>
      <c r="B168" t="s">
        <v>10</v>
      </c>
      <c r="C168" t="s">
        <v>9</v>
      </c>
      <c r="D168">
        <v>3</v>
      </c>
      <c r="E168" t="s">
        <v>8</v>
      </c>
      <c r="F168">
        <v>30</v>
      </c>
      <c r="G168" t="s">
        <v>7</v>
      </c>
      <c r="H168">
        <v>2</v>
      </c>
      <c r="I168" t="s">
        <v>15</v>
      </c>
      <c r="J168" t="s">
        <v>6</v>
      </c>
      <c r="K168" t="s">
        <v>43</v>
      </c>
      <c r="L168" t="s">
        <v>3</v>
      </c>
      <c r="M168" t="s">
        <v>23</v>
      </c>
      <c r="N168" t="s">
        <v>39</v>
      </c>
      <c r="O168" t="s">
        <v>238</v>
      </c>
      <c r="P168">
        <v>5879.2519679999996</v>
      </c>
      <c r="Q168">
        <v>911254.08919600002</v>
      </c>
      <c r="R168">
        <v>20.9</v>
      </c>
      <c r="S168" t="s">
        <v>388</v>
      </c>
    </row>
    <row r="169" spans="1:19" x14ac:dyDescent="0.25">
      <c r="A169">
        <v>168</v>
      </c>
      <c r="B169" t="s">
        <v>10</v>
      </c>
      <c r="C169" t="s">
        <v>9</v>
      </c>
      <c r="D169">
        <v>3</v>
      </c>
      <c r="E169" t="s">
        <v>8</v>
      </c>
      <c r="F169">
        <v>30</v>
      </c>
      <c r="G169" t="s">
        <v>7</v>
      </c>
      <c r="H169">
        <v>2</v>
      </c>
      <c r="I169" t="s">
        <v>15</v>
      </c>
      <c r="J169" t="s">
        <v>15</v>
      </c>
      <c r="K169" t="s">
        <v>56</v>
      </c>
      <c r="L169" t="s">
        <v>3</v>
      </c>
      <c r="M169" t="s">
        <v>23</v>
      </c>
      <c r="N169" t="s">
        <v>39</v>
      </c>
      <c r="O169" t="s">
        <v>71</v>
      </c>
      <c r="P169">
        <v>4888.561068</v>
      </c>
      <c r="Q169">
        <v>1599082.0127340001</v>
      </c>
      <c r="R169">
        <v>36.700000000000003</v>
      </c>
      <c r="S169" t="s">
        <v>388</v>
      </c>
    </row>
    <row r="170" spans="1:19" x14ac:dyDescent="0.25">
      <c r="A170">
        <v>169</v>
      </c>
      <c r="B170" t="s">
        <v>10</v>
      </c>
      <c r="C170" t="s">
        <v>9</v>
      </c>
      <c r="D170">
        <v>3</v>
      </c>
      <c r="E170" t="s">
        <v>8</v>
      </c>
      <c r="F170">
        <v>30</v>
      </c>
      <c r="G170" t="s">
        <v>7</v>
      </c>
      <c r="H170">
        <v>3</v>
      </c>
      <c r="I170" t="s">
        <v>6</v>
      </c>
      <c r="J170" t="s">
        <v>14</v>
      </c>
      <c r="K170" t="s">
        <v>20</v>
      </c>
      <c r="L170" t="s">
        <v>3</v>
      </c>
      <c r="M170" t="s">
        <v>23</v>
      </c>
      <c r="N170" t="s">
        <v>76</v>
      </c>
      <c r="O170" t="s">
        <v>94</v>
      </c>
      <c r="P170">
        <v>6079.3743780000004</v>
      </c>
      <c r="Q170">
        <v>1003308.801919</v>
      </c>
      <c r="R170">
        <v>23</v>
      </c>
      <c r="S170" t="s">
        <v>388</v>
      </c>
    </row>
    <row r="171" spans="1:19" x14ac:dyDescent="0.25">
      <c r="A171">
        <v>170</v>
      </c>
      <c r="B171" t="s">
        <v>10</v>
      </c>
      <c r="C171" t="s">
        <v>9</v>
      </c>
      <c r="D171">
        <v>3</v>
      </c>
      <c r="E171" t="s">
        <v>8</v>
      </c>
      <c r="F171">
        <v>30</v>
      </c>
      <c r="G171" t="s">
        <v>7</v>
      </c>
      <c r="H171">
        <v>3</v>
      </c>
      <c r="I171" t="s">
        <v>6</v>
      </c>
      <c r="J171" t="s">
        <v>5</v>
      </c>
      <c r="K171" t="s">
        <v>4</v>
      </c>
      <c r="L171" t="s">
        <v>3</v>
      </c>
      <c r="M171" t="s">
        <v>23</v>
      </c>
      <c r="N171" t="s">
        <v>76</v>
      </c>
      <c r="O171" t="s">
        <v>120</v>
      </c>
      <c r="P171">
        <v>4738.4069129999998</v>
      </c>
      <c r="Q171">
        <v>1496026.583286</v>
      </c>
      <c r="R171">
        <v>34.299999999999997</v>
      </c>
      <c r="S171" t="s">
        <v>388</v>
      </c>
    </row>
    <row r="172" spans="1:19" x14ac:dyDescent="0.25">
      <c r="A172">
        <v>171</v>
      </c>
      <c r="B172" t="s">
        <v>10</v>
      </c>
      <c r="C172" t="s">
        <v>9</v>
      </c>
      <c r="D172">
        <v>3</v>
      </c>
      <c r="E172" t="s">
        <v>8</v>
      </c>
      <c r="F172">
        <v>30</v>
      </c>
      <c r="G172" t="s">
        <v>7</v>
      </c>
      <c r="H172">
        <v>3</v>
      </c>
      <c r="I172" t="s">
        <v>6</v>
      </c>
      <c r="J172" t="s">
        <v>6</v>
      </c>
      <c r="K172" t="s">
        <v>45</v>
      </c>
      <c r="L172" t="s">
        <v>3</v>
      </c>
      <c r="M172" t="s">
        <v>23</v>
      </c>
      <c r="N172" t="s">
        <v>76</v>
      </c>
      <c r="O172" t="s">
        <v>75</v>
      </c>
      <c r="P172">
        <v>6211.3495419999999</v>
      </c>
      <c r="Q172">
        <v>1053928.0343200001</v>
      </c>
      <c r="R172">
        <v>24.2</v>
      </c>
      <c r="S172" t="s">
        <v>388</v>
      </c>
    </row>
    <row r="173" spans="1:19" x14ac:dyDescent="0.25">
      <c r="A173">
        <v>172</v>
      </c>
      <c r="B173" t="s">
        <v>10</v>
      </c>
      <c r="C173" t="s">
        <v>9</v>
      </c>
      <c r="D173">
        <v>3</v>
      </c>
      <c r="E173" t="s">
        <v>8</v>
      </c>
      <c r="F173">
        <v>30</v>
      </c>
      <c r="G173" t="s">
        <v>7</v>
      </c>
      <c r="H173">
        <v>3</v>
      </c>
      <c r="I173" t="s">
        <v>6</v>
      </c>
      <c r="J173" t="s">
        <v>15</v>
      </c>
      <c r="K173" t="s">
        <v>28</v>
      </c>
      <c r="L173" t="s">
        <v>3</v>
      </c>
      <c r="M173" t="s">
        <v>23</v>
      </c>
      <c r="N173" t="s">
        <v>76</v>
      </c>
      <c r="O173" t="s">
        <v>161</v>
      </c>
      <c r="P173">
        <v>4912.6468519999999</v>
      </c>
      <c r="Q173">
        <v>1609651.2350550001</v>
      </c>
      <c r="R173">
        <v>36.9</v>
      </c>
      <c r="S173" t="s">
        <v>388</v>
      </c>
    </row>
    <row r="174" spans="1:19" x14ac:dyDescent="0.25">
      <c r="A174">
        <v>173</v>
      </c>
      <c r="B174" t="s">
        <v>10</v>
      </c>
      <c r="C174" t="s">
        <v>9</v>
      </c>
      <c r="D174">
        <v>3</v>
      </c>
      <c r="E174" t="s">
        <v>8</v>
      </c>
      <c r="F174">
        <v>30</v>
      </c>
      <c r="G174" t="s">
        <v>7</v>
      </c>
      <c r="H174">
        <v>3</v>
      </c>
      <c r="I174" t="s">
        <v>15</v>
      </c>
      <c r="J174" t="s">
        <v>14</v>
      </c>
      <c r="K174" t="s">
        <v>13</v>
      </c>
      <c r="L174" t="s">
        <v>3</v>
      </c>
      <c r="M174" t="s">
        <v>23</v>
      </c>
      <c r="N174" t="s">
        <v>76</v>
      </c>
      <c r="O174" t="s">
        <v>147</v>
      </c>
      <c r="P174">
        <v>5310.3402150000002</v>
      </c>
      <c r="Q174">
        <v>804499.29955899995</v>
      </c>
      <c r="R174">
        <v>18.5</v>
      </c>
      <c r="S174" t="s">
        <v>388</v>
      </c>
    </row>
    <row r="175" spans="1:19" x14ac:dyDescent="0.25">
      <c r="A175">
        <v>174</v>
      </c>
      <c r="B175" t="s">
        <v>10</v>
      </c>
      <c r="C175" t="s">
        <v>9</v>
      </c>
      <c r="D175">
        <v>3</v>
      </c>
      <c r="E175" t="s">
        <v>8</v>
      </c>
      <c r="F175">
        <v>30</v>
      </c>
      <c r="G175" t="s">
        <v>7</v>
      </c>
      <c r="H175">
        <v>3</v>
      </c>
      <c r="I175" t="s">
        <v>15</v>
      </c>
      <c r="J175" t="s">
        <v>5</v>
      </c>
      <c r="K175" t="s">
        <v>24</v>
      </c>
      <c r="L175" t="s">
        <v>3</v>
      </c>
      <c r="M175" t="s">
        <v>23</v>
      </c>
      <c r="N175" t="s">
        <v>76</v>
      </c>
      <c r="O175" t="s">
        <v>288</v>
      </c>
      <c r="P175">
        <v>3903.6579999999999</v>
      </c>
      <c r="Q175">
        <v>918610.38641599996</v>
      </c>
      <c r="R175">
        <v>21.1</v>
      </c>
      <c r="S175" t="s">
        <v>388</v>
      </c>
    </row>
    <row r="176" spans="1:19" x14ac:dyDescent="0.25">
      <c r="A176">
        <v>175</v>
      </c>
      <c r="B176" t="s">
        <v>10</v>
      </c>
      <c r="C176" t="s">
        <v>9</v>
      </c>
      <c r="D176">
        <v>3</v>
      </c>
      <c r="E176" t="s">
        <v>8</v>
      </c>
      <c r="F176">
        <v>30</v>
      </c>
      <c r="G176" t="s">
        <v>7</v>
      </c>
      <c r="H176">
        <v>3</v>
      </c>
      <c r="I176" t="s">
        <v>15</v>
      </c>
      <c r="J176" t="s">
        <v>6</v>
      </c>
      <c r="K176" t="s">
        <v>43</v>
      </c>
      <c r="L176" t="s">
        <v>3</v>
      </c>
      <c r="M176" t="s">
        <v>23</v>
      </c>
      <c r="N176" t="s">
        <v>76</v>
      </c>
      <c r="O176" t="s">
        <v>226</v>
      </c>
      <c r="P176">
        <v>6252.4242400000003</v>
      </c>
      <c r="Q176">
        <v>1162310.7008509999</v>
      </c>
      <c r="R176">
        <v>26.7</v>
      </c>
      <c r="S176" t="s">
        <v>388</v>
      </c>
    </row>
    <row r="177" spans="1:19" x14ac:dyDescent="0.25">
      <c r="A177">
        <v>176</v>
      </c>
      <c r="B177" t="s">
        <v>10</v>
      </c>
      <c r="C177" t="s">
        <v>9</v>
      </c>
      <c r="D177">
        <v>3</v>
      </c>
      <c r="E177" t="s">
        <v>8</v>
      </c>
      <c r="F177">
        <v>30</v>
      </c>
      <c r="G177" t="s">
        <v>7</v>
      </c>
      <c r="H177">
        <v>3</v>
      </c>
      <c r="I177" t="s">
        <v>15</v>
      </c>
      <c r="J177" t="s">
        <v>15</v>
      </c>
      <c r="K177" t="s">
        <v>56</v>
      </c>
      <c r="L177" t="s">
        <v>3</v>
      </c>
      <c r="M177" t="s">
        <v>23</v>
      </c>
      <c r="N177" t="s">
        <v>76</v>
      </c>
      <c r="O177" t="s">
        <v>282</v>
      </c>
      <c r="P177">
        <v>4687.707778</v>
      </c>
      <c r="Q177">
        <v>1421603.254888</v>
      </c>
      <c r="R177">
        <v>32.6</v>
      </c>
      <c r="S177" t="s">
        <v>388</v>
      </c>
    </row>
    <row r="178" spans="1:19" x14ac:dyDescent="0.25">
      <c r="A178">
        <v>177</v>
      </c>
      <c r="B178" t="s">
        <v>10</v>
      </c>
      <c r="C178" t="s">
        <v>9</v>
      </c>
      <c r="D178">
        <v>3</v>
      </c>
      <c r="E178" t="s">
        <v>8</v>
      </c>
      <c r="F178">
        <v>30</v>
      </c>
      <c r="G178" t="s">
        <v>7</v>
      </c>
      <c r="H178">
        <v>4</v>
      </c>
      <c r="I178" t="s">
        <v>6</v>
      </c>
      <c r="J178" t="s">
        <v>14</v>
      </c>
      <c r="K178" t="s">
        <v>20</v>
      </c>
      <c r="L178" t="s">
        <v>3</v>
      </c>
      <c r="M178" t="s">
        <v>23</v>
      </c>
      <c r="N178" t="s">
        <v>185</v>
      </c>
      <c r="O178" t="s">
        <v>274</v>
      </c>
      <c r="P178">
        <v>4168.1815859999997</v>
      </c>
      <c r="Q178">
        <v>1055645.775779</v>
      </c>
      <c r="R178">
        <v>24.2</v>
      </c>
      <c r="S178" t="s">
        <v>388</v>
      </c>
    </row>
    <row r="179" spans="1:19" x14ac:dyDescent="0.25">
      <c r="A179">
        <v>178</v>
      </c>
      <c r="B179" t="s">
        <v>10</v>
      </c>
      <c r="C179" t="s">
        <v>9</v>
      </c>
      <c r="D179">
        <v>3</v>
      </c>
      <c r="E179" t="s">
        <v>8</v>
      </c>
      <c r="F179">
        <v>30</v>
      </c>
      <c r="G179" t="s">
        <v>7</v>
      </c>
      <c r="H179">
        <v>4</v>
      </c>
      <c r="I179" t="s">
        <v>6</v>
      </c>
      <c r="J179" t="s">
        <v>5</v>
      </c>
      <c r="K179" t="s">
        <v>4</v>
      </c>
      <c r="L179" t="s">
        <v>3</v>
      </c>
      <c r="M179" t="s">
        <v>23</v>
      </c>
      <c r="N179" t="s">
        <v>185</v>
      </c>
      <c r="O179" t="s">
        <v>189</v>
      </c>
      <c r="P179">
        <v>3446.3669890000001</v>
      </c>
      <c r="Q179">
        <v>697272.76650499995</v>
      </c>
      <c r="R179">
        <v>16</v>
      </c>
      <c r="S179" t="s">
        <v>388</v>
      </c>
    </row>
    <row r="180" spans="1:19" x14ac:dyDescent="0.25">
      <c r="A180">
        <v>179</v>
      </c>
      <c r="B180" t="s">
        <v>10</v>
      </c>
      <c r="C180" t="s">
        <v>9</v>
      </c>
      <c r="D180">
        <v>3</v>
      </c>
      <c r="E180" t="s">
        <v>8</v>
      </c>
      <c r="F180">
        <v>30</v>
      </c>
      <c r="G180" t="s">
        <v>7</v>
      </c>
      <c r="H180">
        <v>4</v>
      </c>
      <c r="I180" t="s">
        <v>6</v>
      </c>
      <c r="J180" t="s">
        <v>6</v>
      </c>
      <c r="K180" t="s">
        <v>45</v>
      </c>
      <c r="L180" t="s">
        <v>3</v>
      </c>
      <c r="M180" t="s">
        <v>23</v>
      </c>
      <c r="N180" t="s">
        <v>185</v>
      </c>
      <c r="O180" t="s">
        <v>202</v>
      </c>
      <c r="P180">
        <v>4770.4413500000001</v>
      </c>
      <c r="Q180">
        <v>1453215.039198</v>
      </c>
      <c r="R180">
        <v>33.299999999999997</v>
      </c>
      <c r="S180" t="s">
        <v>388</v>
      </c>
    </row>
    <row r="181" spans="1:19" x14ac:dyDescent="0.25">
      <c r="A181">
        <v>180</v>
      </c>
      <c r="B181" t="s">
        <v>10</v>
      </c>
      <c r="C181" t="s">
        <v>9</v>
      </c>
      <c r="D181">
        <v>3</v>
      </c>
      <c r="E181" t="s">
        <v>8</v>
      </c>
      <c r="F181">
        <v>30</v>
      </c>
      <c r="G181" t="s">
        <v>7</v>
      </c>
      <c r="H181">
        <v>4</v>
      </c>
      <c r="I181" t="s">
        <v>6</v>
      </c>
      <c r="J181" t="s">
        <v>15</v>
      </c>
      <c r="K181" t="s">
        <v>28</v>
      </c>
      <c r="L181" t="s">
        <v>3</v>
      </c>
      <c r="M181" t="s">
        <v>23</v>
      </c>
      <c r="N181" t="s">
        <v>185</v>
      </c>
      <c r="O181" t="s">
        <v>184</v>
      </c>
      <c r="P181">
        <v>4221.4563289999996</v>
      </c>
      <c r="Q181">
        <v>1086850.079223</v>
      </c>
      <c r="R181">
        <v>24.9</v>
      </c>
      <c r="S181" t="s">
        <v>388</v>
      </c>
    </row>
    <row r="182" spans="1:19" x14ac:dyDescent="0.25">
      <c r="A182">
        <v>181</v>
      </c>
      <c r="B182" t="s">
        <v>10</v>
      </c>
      <c r="C182" t="s">
        <v>9</v>
      </c>
      <c r="D182">
        <v>3</v>
      </c>
      <c r="E182" t="s">
        <v>8</v>
      </c>
      <c r="F182">
        <v>30</v>
      </c>
      <c r="G182" t="s">
        <v>7</v>
      </c>
      <c r="H182">
        <v>5</v>
      </c>
      <c r="I182" t="s">
        <v>5</v>
      </c>
      <c r="J182" t="s">
        <v>6</v>
      </c>
      <c r="K182" t="s">
        <v>37</v>
      </c>
      <c r="L182" t="s">
        <v>3</v>
      </c>
      <c r="M182" t="s">
        <v>23</v>
      </c>
      <c r="N182" t="s">
        <v>42</v>
      </c>
      <c r="O182" t="s">
        <v>370</v>
      </c>
      <c r="P182">
        <v>854.20063900000002</v>
      </c>
      <c r="Q182">
        <v>11925.164527999999</v>
      </c>
      <c r="R182">
        <v>0.3</v>
      </c>
      <c r="S182" t="s">
        <v>388</v>
      </c>
    </row>
    <row r="183" spans="1:19" x14ac:dyDescent="0.25">
      <c r="A183">
        <v>182</v>
      </c>
      <c r="B183" t="s">
        <v>10</v>
      </c>
      <c r="C183" t="s">
        <v>9</v>
      </c>
      <c r="D183">
        <v>3</v>
      </c>
      <c r="E183" t="s">
        <v>8</v>
      </c>
      <c r="F183">
        <v>30</v>
      </c>
      <c r="G183" t="s">
        <v>7</v>
      </c>
      <c r="H183">
        <v>5</v>
      </c>
      <c r="I183" t="s">
        <v>5</v>
      </c>
      <c r="J183" t="s">
        <v>15</v>
      </c>
      <c r="K183" t="s">
        <v>89</v>
      </c>
      <c r="L183" t="s">
        <v>3</v>
      </c>
      <c r="M183" t="s">
        <v>23</v>
      </c>
      <c r="N183" t="s">
        <v>42</v>
      </c>
      <c r="O183" t="s">
        <v>371</v>
      </c>
      <c r="P183">
        <v>515.81048599999997</v>
      </c>
      <c r="Q183">
        <v>5310.8600859999997</v>
      </c>
      <c r="R183">
        <v>0.1</v>
      </c>
      <c r="S183" t="s">
        <v>388</v>
      </c>
    </row>
    <row r="184" spans="1:19" x14ac:dyDescent="0.25">
      <c r="A184">
        <v>183</v>
      </c>
      <c r="B184" t="s">
        <v>10</v>
      </c>
      <c r="C184" t="s">
        <v>9</v>
      </c>
      <c r="D184">
        <v>3</v>
      </c>
      <c r="E184" t="s">
        <v>8</v>
      </c>
      <c r="F184">
        <v>30</v>
      </c>
      <c r="G184" t="s">
        <v>7</v>
      </c>
      <c r="H184">
        <v>5</v>
      </c>
      <c r="I184" t="s">
        <v>6</v>
      </c>
      <c r="J184" t="s">
        <v>5</v>
      </c>
      <c r="K184" t="s">
        <v>4</v>
      </c>
      <c r="L184" t="s">
        <v>3</v>
      </c>
      <c r="M184" t="s">
        <v>23</v>
      </c>
      <c r="N184" t="s">
        <v>42</v>
      </c>
      <c r="O184" t="s">
        <v>265</v>
      </c>
      <c r="P184">
        <v>801.39425400000005</v>
      </c>
      <c r="Q184">
        <v>8564.0667539999995</v>
      </c>
      <c r="R184">
        <v>0.2</v>
      </c>
      <c r="S184" t="s">
        <v>388</v>
      </c>
    </row>
    <row r="185" spans="1:19" x14ac:dyDescent="0.25">
      <c r="A185">
        <v>184</v>
      </c>
      <c r="B185" t="s">
        <v>10</v>
      </c>
      <c r="C185" t="s">
        <v>9</v>
      </c>
      <c r="D185">
        <v>3</v>
      </c>
      <c r="E185" t="s">
        <v>8</v>
      </c>
      <c r="F185">
        <v>30</v>
      </c>
      <c r="G185" t="s">
        <v>7</v>
      </c>
      <c r="H185">
        <v>5</v>
      </c>
      <c r="I185" t="s">
        <v>6</v>
      </c>
      <c r="J185" t="s">
        <v>6</v>
      </c>
      <c r="K185" t="s">
        <v>45</v>
      </c>
      <c r="L185" t="s">
        <v>3</v>
      </c>
      <c r="M185" t="s">
        <v>23</v>
      </c>
      <c r="N185" t="s">
        <v>42</v>
      </c>
      <c r="O185" t="s">
        <v>52</v>
      </c>
      <c r="P185">
        <v>1024.3844879999999</v>
      </c>
      <c r="Q185">
        <v>17138.136951</v>
      </c>
      <c r="R185">
        <v>0.4</v>
      </c>
      <c r="S185" t="s">
        <v>388</v>
      </c>
    </row>
    <row r="186" spans="1:19" x14ac:dyDescent="0.25">
      <c r="A186">
        <v>185</v>
      </c>
      <c r="B186" t="s">
        <v>10</v>
      </c>
      <c r="C186" t="s">
        <v>9</v>
      </c>
      <c r="D186">
        <v>3</v>
      </c>
      <c r="E186" t="s">
        <v>8</v>
      </c>
      <c r="F186">
        <v>30</v>
      </c>
      <c r="G186" t="s">
        <v>7</v>
      </c>
      <c r="H186">
        <v>5</v>
      </c>
      <c r="I186" t="s">
        <v>6</v>
      </c>
      <c r="J186" t="s">
        <v>15</v>
      </c>
      <c r="K186" t="s">
        <v>28</v>
      </c>
      <c r="L186" t="s">
        <v>3</v>
      </c>
      <c r="M186" t="s">
        <v>23</v>
      </c>
      <c r="N186" t="s">
        <v>42</v>
      </c>
      <c r="O186" t="s">
        <v>228</v>
      </c>
      <c r="P186">
        <v>804.01059199999997</v>
      </c>
      <c r="Q186">
        <v>6808.5675449999999</v>
      </c>
      <c r="R186">
        <v>0.2</v>
      </c>
      <c r="S186" t="s">
        <v>388</v>
      </c>
    </row>
    <row r="187" spans="1:19" x14ac:dyDescent="0.25">
      <c r="A187">
        <v>186</v>
      </c>
      <c r="B187" t="s">
        <v>10</v>
      </c>
      <c r="C187" t="s">
        <v>9</v>
      </c>
      <c r="D187">
        <v>3</v>
      </c>
      <c r="E187" t="s">
        <v>8</v>
      </c>
      <c r="F187">
        <v>30</v>
      </c>
      <c r="G187" t="s">
        <v>7</v>
      </c>
      <c r="H187">
        <v>5</v>
      </c>
      <c r="I187" t="s">
        <v>15</v>
      </c>
      <c r="J187" t="s">
        <v>14</v>
      </c>
      <c r="K187" t="s">
        <v>13</v>
      </c>
      <c r="L187" t="s">
        <v>3</v>
      </c>
      <c r="M187" t="s">
        <v>23</v>
      </c>
      <c r="N187" t="s">
        <v>42</v>
      </c>
      <c r="O187" t="s">
        <v>96</v>
      </c>
      <c r="P187">
        <v>4819.3121449999999</v>
      </c>
      <c r="Q187">
        <v>1470705.133162</v>
      </c>
      <c r="R187">
        <v>33.700000000000003</v>
      </c>
      <c r="S187" t="s">
        <v>388</v>
      </c>
    </row>
    <row r="188" spans="1:19" x14ac:dyDescent="0.25">
      <c r="A188">
        <v>187</v>
      </c>
      <c r="B188" t="s">
        <v>10</v>
      </c>
      <c r="C188" t="s">
        <v>9</v>
      </c>
      <c r="D188">
        <v>3</v>
      </c>
      <c r="E188" t="s">
        <v>8</v>
      </c>
      <c r="F188">
        <v>30</v>
      </c>
      <c r="G188" t="s">
        <v>7</v>
      </c>
      <c r="H188">
        <v>5</v>
      </c>
      <c r="I188" t="s">
        <v>15</v>
      </c>
      <c r="J188" t="s">
        <v>5</v>
      </c>
      <c r="K188" t="s">
        <v>24</v>
      </c>
      <c r="L188" t="s">
        <v>3</v>
      </c>
      <c r="M188" t="s">
        <v>23</v>
      </c>
      <c r="N188" t="s">
        <v>42</v>
      </c>
      <c r="O188" t="s">
        <v>196</v>
      </c>
      <c r="P188">
        <v>4624.852449</v>
      </c>
      <c r="Q188">
        <v>1332188.356412</v>
      </c>
      <c r="R188">
        <v>30.6</v>
      </c>
      <c r="S188" t="s">
        <v>388</v>
      </c>
    </row>
    <row r="189" spans="1:19" x14ac:dyDescent="0.25">
      <c r="A189">
        <v>188</v>
      </c>
      <c r="B189" t="s">
        <v>10</v>
      </c>
      <c r="C189" t="s">
        <v>9</v>
      </c>
      <c r="D189">
        <v>3</v>
      </c>
      <c r="E189" t="s">
        <v>8</v>
      </c>
      <c r="F189">
        <v>30</v>
      </c>
      <c r="G189" t="s">
        <v>7</v>
      </c>
      <c r="H189">
        <v>5</v>
      </c>
      <c r="I189" t="s">
        <v>15</v>
      </c>
      <c r="J189" t="s">
        <v>6</v>
      </c>
      <c r="K189" t="s">
        <v>43</v>
      </c>
      <c r="L189" t="s">
        <v>3</v>
      </c>
      <c r="M189" t="s">
        <v>23</v>
      </c>
      <c r="N189" t="s">
        <v>42</v>
      </c>
      <c r="O189" t="s">
        <v>41</v>
      </c>
      <c r="P189">
        <v>5342.2570830000004</v>
      </c>
      <c r="Q189">
        <v>1292906.117507</v>
      </c>
      <c r="R189">
        <v>29.7</v>
      </c>
      <c r="S189" t="s">
        <v>388</v>
      </c>
    </row>
    <row r="190" spans="1:19" x14ac:dyDescent="0.25">
      <c r="A190">
        <v>189</v>
      </c>
      <c r="B190" t="s">
        <v>10</v>
      </c>
      <c r="C190" t="s">
        <v>9</v>
      </c>
      <c r="D190">
        <v>3</v>
      </c>
      <c r="E190" t="s">
        <v>8</v>
      </c>
      <c r="F190">
        <v>30</v>
      </c>
      <c r="G190" t="s">
        <v>7</v>
      </c>
      <c r="H190">
        <v>5</v>
      </c>
      <c r="I190" t="s">
        <v>15</v>
      </c>
      <c r="J190" t="s">
        <v>15</v>
      </c>
      <c r="K190" t="s">
        <v>56</v>
      </c>
      <c r="L190" t="s">
        <v>3</v>
      </c>
      <c r="M190" t="s">
        <v>23</v>
      </c>
      <c r="N190" t="s">
        <v>42</v>
      </c>
      <c r="O190" t="s">
        <v>55</v>
      </c>
      <c r="P190">
        <v>5064.8594730000004</v>
      </c>
      <c r="Q190">
        <v>1282495.0861460001</v>
      </c>
      <c r="R190">
        <v>29.4</v>
      </c>
      <c r="S190" t="s">
        <v>388</v>
      </c>
    </row>
    <row r="191" spans="1:19" x14ac:dyDescent="0.25">
      <c r="A191">
        <v>190</v>
      </c>
      <c r="B191" t="s">
        <v>10</v>
      </c>
      <c r="C191" t="s">
        <v>9</v>
      </c>
      <c r="D191">
        <v>3</v>
      </c>
      <c r="E191" t="s">
        <v>8</v>
      </c>
      <c r="F191">
        <v>30</v>
      </c>
      <c r="G191" t="s">
        <v>7</v>
      </c>
      <c r="H191">
        <v>6</v>
      </c>
      <c r="I191" t="s">
        <v>5</v>
      </c>
      <c r="J191" t="s">
        <v>14</v>
      </c>
      <c r="K191" t="s">
        <v>84</v>
      </c>
      <c r="L191" t="s">
        <v>3</v>
      </c>
      <c r="M191" t="s">
        <v>23</v>
      </c>
      <c r="N191" t="s">
        <v>80</v>
      </c>
      <c r="O191" t="s">
        <v>251</v>
      </c>
      <c r="P191">
        <v>582.13279499999999</v>
      </c>
      <c r="Q191">
        <v>3669.2380699999999</v>
      </c>
      <c r="R191">
        <v>0.1</v>
      </c>
      <c r="S191" t="s">
        <v>388</v>
      </c>
    </row>
    <row r="192" spans="1:19" x14ac:dyDescent="0.25">
      <c r="A192">
        <v>191</v>
      </c>
      <c r="B192" t="s">
        <v>10</v>
      </c>
      <c r="C192" t="s">
        <v>9</v>
      </c>
      <c r="D192">
        <v>3</v>
      </c>
      <c r="E192" t="s">
        <v>8</v>
      </c>
      <c r="F192">
        <v>30</v>
      </c>
      <c r="G192" t="s">
        <v>7</v>
      </c>
      <c r="H192">
        <v>6</v>
      </c>
      <c r="I192" t="s">
        <v>5</v>
      </c>
      <c r="J192" t="s">
        <v>5</v>
      </c>
      <c r="K192" t="s">
        <v>18</v>
      </c>
      <c r="L192" t="s">
        <v>3</v>
      </c>
      <c r="M192" t="s">
        <v>23</v>
      </c>
      <c r="N192" t="s">
        <v>80</v>
      </c>
      <c r="O192" t="s">
        <v>149</v>
      </c>
      <c r="P192">
        <v>5516.5326100000002</v>
      </c>
      <c r="Q192">
        <v>1947616.7872510001</v>
      </c>
      <c r="R192">
        <v>44.7</v>
      </c>
      <c r="S192" t="s">
        <v>388</v>
      </c>
    </row>
    <row r="193" spans="1:19" x14ac:dyDescent="0.25">
      <c r="A193">
        <v>192</v>
      </c>
      <c r="B193" t="s">
        <v>10</v>
      </c>
      <c r="C193" t="s">
        <v>9</v>
      </c>
      <c r="D193">
        <v>3</v>
      </c>
      <c r="E193" t="s">
        <v>8</v>
      </c>
      <c r="F193">
        <v>30</v>
      </c>
      <c r="G193" t="s">
        <v>7</v>
      </c>
      <c r="H193">
        <v>6</v>
      </c>
      <c r="I193" t="s">
        <v>5</v>
      </c>
      <c r="J193" t="s">
        <v>6</v>
      </c>
      <c r="K193" t="s">
        <v>37</v>
      </c>
      <c r="L193" t="s">
        <v>3</v>
      </c>
      <c r="M193" t="s">
        <v>23</v>
      </c>
      <c r="N193" t="s">
        <v>80</v>
      </c>
      <c r="O193" t="s">
        <v>166</v>
      </c>
      <c r="P193">
        <v>2286.4501140000002</v>
      </c>
      <c r="Q193">
        <v>161549.814052</v>
      </c>
      <c r="R193">
        <v>3.7</v>
      </c>
      <c r="S193" t="s">
        <v>388</v>
      </c>
    </row>
    <row r="194" spans="1:19" x14ac:dyDescent="0.25">
      <c r="A194">
        <v>193</v>
      </c>
      <c r="B194" t="s">
        <v>10</v>
      </c>
      <c r="C194" t="s">
        <v>9</v>
      </c>
      <c r="D194">
        <v>3</v>
      </c>
      <c r="E194" t="s">
        <v>8</v>
      </c>
      <c r="F194">
        <v>30</v>
      </c>
      <c r="G194" t="s">
        <v>7</v>
      </c>
      <c r="H194">
        <v>6</v>
      </c>
      <c r="I194" t="s">
        <v>5</v>
      </c>
      <c r="J194" t="s">
        <v>15</v>
      </c>
      <c r="K194" t="s">
        <v>89</v>
      </c>
      <c r="L194" t="s">
        <v>3</v>
      </c>
      <c r="M194" t="s">
        <v>23</v>
      </c>
      <c r="N194" t="s">
        <v>80</v>
      </c>
      <c r="O194" t="s">
        <v>250</v>
      </c>
      <c r="P194">
        <v>7393.2012679999998</v>
      </c>
      <c r="Q194">
        <v>2052406.037214</v>
      </c>
      <c r="R194">
        <v>47.1</v>
      </c>
      <c r="S194" t="s">
        <v>388</v>
      </c>
    </row>
    <row r="195" spans="1:19" x14ac:dyDescent="0.25">
      <c r="A195">
        <v>194</v>
      </c>
      <c r="B195" t="s">
        <v>10</v>
      </c>
      <c r="C195" t="s">
        <v>9</v>
      </c>
      <c r="D195">
        <v>3</v>
      </c>
      <c r="E195" t="s">
        <v>8</v>
      </c>
      <c r="F195">
        <v>30</v>
      </c>
      <c r="G195" t="s">
        <v>7</v>
      </c>
      <c r="H195">
        <v>6</v>
      </c>
      <c r="I195" t="s">
        <v>15</v>
      </c>
      <c r="J195" t="s">
        <v>14</v>
      </c>
      <c r="K195" t="s">
        <v>13</v>
      </c>
      <c r="L195" t="s">
        <v>3</v>
      </c>
      <c r="M195" t="s">
        <v>23</v>
      </c>
      <c r="N195" t="s">
        <v>80</v>
      </c>
      <c r="O195" t="s">
        <v>271</v>
      </c>
      <c r="P195">
        <v>4821.6758220000002</v>
      </c>
      <c r="Q195">
        <v>1529926.6476100001</v>
      </c>
      <c r="R195">
        <v>35.1</v>
      </c>
      <c r="S195" t="s">
        <v>388</v>
      </c>
    </row>
    <row r="196" spans="1:19" x14ac:dyDescent="0.25">
      <c r="A196">
        <v>195</v>
      </c>
      <c r="B196" t="s">
        <v>10</v>
      </c>
      <c r="C196" t="s">
        <v>9</v>
      </c>
      <c r="D196">
        <v>3</v>
      </c>
      <c r="E196" t="s">
        <v>8</v>
      </c>
      <c r="F196">
        <v>30</v>
      </c>
      <c r="G196" t="s">
        <v>7</v>
      </c>
      <c r="H196">
        <v>6</v>
      </c>
      <c r="I196" t="s">
        <v>15</v>
      </c>
      <c r="J196" t="s">
        <v>5</v>
      </c>
      <c r="K196" t="s">
        <v>24</v>
      </c>
      <c r="L196" t="s">
        <v>3</v>
      </c>
      <c r="M196" t="s">
        <v>23</v>
      </c>
      <c r="N196" t="s">
        <v>80</v>
      </c>
      <c r="O196" t="s">
        <v>141</v>
      </c>
      <c r="P196">
        <v>4919.8680270000004</v>
      </c>
      <c r="Q196">
        <v>1595122.81559</v>
      </c>
      <c r="R196">
        <v>36.6</v>
      </c>
      <c r="S196" t="s">
        <v>388</v>
      </c>
    </row>
    <row r="197" spans="1:19" x14ac:dyDescent="0.25">
      <c r="A197">
        <v>196</v>
      </c>
      <c r="B197" t="s">
        <v>10</v>
      </c>
      <c r="C197" t="s">
        <v>9</v>
      </c>
      <c r="D197">
        <v>3</v>
      </c>
      <c r="E197" t="s">
        <v>8</v>
      </c>
      <c r="F197">
        <v>30</v>
      </c>
      <c r="G197" t="s">
        <v>7</v>
      </c>
      <c r="H197">
        <v>6</v>
      </c>
      <c r="I197" t="s">
        <v>15</v>
      </c>
      <c r="J197" t="s">
        <v>6</v>
      </c>
      <c r="K197" t="s">
        <v>43</v>
      </c>
      <c r="L197" t="s">
        <v>3</v>
      </c>
      <c r="M197" t="s">
        <v>23</v>
      </c>
      <c r="N197" t="s">
        <v>80</v>
      </c>
      <c r="O197" t="s">
        <v>176</v>
      </c>
      <c r="P197">
        <v>5690.4512459999996</v>
      </c>
      <c r="Q197">
        <v>994480.08034099999</v>
      </c>
      <c r="R197">
        <v>22.8</v>
      </c>
      <c r="S197" t="s">
        <v>388</v>
      </c>
    </row>
    <row r="198" spans="1:19" x14ac:dyDescent="0.25">
      <c r="A198">
        <v>197</v>
      </c>
      <c r="B198" t="s">
        <v>10</v>
      </c>
      <c r="C198" t="s">
        <v>9</v>
      </c>
      <c r="D198">
        <v>3</v>
      </c>
      <c r="E198" t="s">
        <v>8</v>
      </c>
      <c r="F198">
        <v>30</v>
      </c>
      <c r="G198" t="s">
        <v>7</v>
      </c>
      <c r="H198">
        <v>6</v>
      </c>
      <c r="I198" t="s">
        <v>15</v>
      </c>
      <c r="J198" t="s">
        <v>15</v>
      </c>
      <c r="K198" t="s">
        <v>56</v>
      </c>
      <c r="L198" t="s">
        <v>3</v>
      </c>
      <c r="M198" t="s">
        <v>23</v>
      </c>
      <c r="N198" t="s">
        <v>80</v>
      </c>
      <c r="O198" t="s">
        <v>79</v>
      </c>
      <c r="P198">
        <v>6230.6289729999999</v>
      </c>
      <c r="Q198">
        <v>1189243.1140409999</v>
      </c>
      <c r="R198">
        <v>27.3</v>
      </c>
      <c r="S198" t="s">
        <v>388</v>
      </c>
    </row>
    <row r="199" spans="1:19" x14ac:dyDescent="0.25">
      <c r="A199">
        <v>198</v>
      </c>
      <c r="B199" t="s">
        <v>10</v>
      </c>
      <c r="C199" t="s">
        <v>9</v>
      </c>
      <c r="D199">
        <v>3</v>
      </c>
      <c r="E199" t="s">
        <v>8</v>
      </c>
      <c r="F199">
        <v>30</v>
      </c>
      <c r="G199" t="s">
        <v>7</v>
      </c>
      <c r="H199">
        <v>7</v>
      </c>
      <c r="I199" t="s">
        <v>14</v>
      </c>
      <c r="J199" t="s">
        <v>14</v>
      </c>
      <c r="K199" t="s">
        <v>98</v>
      </c>
      <c r="L199" t="s">
        <v>3</v>
      </c>
      <c r="M199" t="s">
        <v>23</v>
      </c>
      <c r="N199" t="s">
        <v>22</v>
      </c>
      <c r="O199" t="s">
        <v>230</v>
      </c>
      <c r="P199">
        <v>2530.5162150000001</v>
      </c>
      <c r="Q199">
        <v>358564.03480299999</v>
      </c>
      <c r="R199">
        <v>8.1999999999999993</v>
      </c>
      <c r="S199" t="s">
        <v>388</v>
      </c>
    </row>
    <row r="200" spans="1:19" x14ac:dyDescent="0.25">
      <c r="A200">
        <v>199</v>
      </c>
      <c r="B200" t="s">
        <v>10</v>
      </c>
      <c r="C200" t="s">
        <v>9</v>
      </c>
      <c r="D200">
        <v>3</v>
      </c>
      <c r="E200" t="s">
        <v>8</v>
      </c>
      <c r="F200">
        <v>30</v>
      </c>
      <c r="G200" t="s">
        <v>7</v>
      </c>
      <c r="H200">
        <v>7</v>
      </c>
      <c r="I200" t="s">
        <v>14</v>
      </c>
      <c r="J200" t="s">
        <v>5</v>
      </c>
      <c r="K200" t="s">
        <v>70</v>
      </c>
      <c r="L200" t="s">
        <v>3</v>
      </c>
      <c r="M200" t="s">
        <v>23</v>
      </c>
      <c r="N200" t="s">
        <v>22</v>
      </c>
      <c r="O200" t="s">
        <v>142</v>
      </c>
      <c r="P200">
        <v>3522.5902110000002</v>
      </c>
      <c r="Q200">
        <v>718220.67983100004</v>
      </c>
      <c r="R200">
        <v>16.5</v>
      </c>
      <c r="S200" t="s">
        <v>388</v>
      </c>
    </row>
    <row r="201" spans="1:19" x14ac:dyDescent="0.25">
      <c r="A201">
        <v>200</v>
      </c>
      <c r="B201" t="s">
        <v>10</v>
      </c>
      <c r="C201" t="s">
        <v>9</v>
      </c>
      <c r="D201">
        <v>3</v>
      </c>
      <c r="E201" t="s">
        <v>8</v>
      </c>
      <c r="F201">
        <v>30</v>
      </c>
      <c r="G201" t="s">
        <v>7</v>
      </c>
      <c r="H201">
        <v>7</v>
      </c>
      <c r="I201" t="s">
        <v>14</v>
      </c>
      <c r="J201" t="s">
        <v>6</v>
      </c>
      <c r="K201" t="s">
        <v>61</v>
      </c>
      <c r="L201" t="s">
        <v>3</v>
      </c>
      <c r="M201" t="s">
        <v>23</v>
      </c>
      <c r="N201" t="s">
        <v>22</v>
      </c>
      <c r="O201" t="s">
        <v>279</v>
      </c>
      <c r="P201">
        <v>3680.0220220000001</v>
      </c>
      <c r="Q201">
        <v>794646.15268000006</v>
      </c>
      <c r="R201">
        <v>18.2</v>
      </c>
      <c r="S201" t="s">
        <v>388</v>
      </c>
    </row>
    <row r="202" spans="1:19" x14ac:dyDescent="0.25">
      <c r="A202">
        <v>201</v>
      </c>
      <c r="B202" t="s">
        <v>10</v>
      </c>
      <c r="C202" t="s">
        <v>9</v>
      </c>
      <c r="D202">
        <v>3</v>
      </c>
      <c r="E202" t="s">
        <v>8</v>
      </c>
      <c r="F202">
        <v>30</v>
      </c>
      <c r="G202" t="s">
        <v>7</v>
      </c>
      <c r="H202">
        <v>7</v>
      </c>
      <c r="I202" t="s">
        <v>14</v>
      </c>
      <c r="J202" t="s">
        <v>15</v>
      </c>
      <c r="K202" t="s">
        <v>40</v>
      </c>
      <c r="L202" t="s">
        <v>3</v>
      </c>
      <c r="M202" t="s">
        <v>23</v>
      </c>
      <c r="N202" t="s">
        <v>22</v>
      </c>
      <c r="O202" t="s">
        <v>259</v>
      </c>
      <c r="P202">
        <v>4744.3385099999996</v>
      </c>
      <c r="Q202">
        <v>1491068.235508</v>
      </c>
      <c r="R202">
        <v>34.200000000000003</v>
      </c>
      <c r="S202" t="s">
        <v>388</v>
      </c>
    </row>
    <row r="203" spans="1:19" x14ac:dyDescent="0.25">
      <c r="A203">
        <v>202</v>
      </c>
      <c r="B203" t="s">
        <v>10</v>
      </c>
      <c r="C203" t="s">
        <v>9</v>
      </c>
      <c r="D203">
        <v>3</v>
      </c>
      <c r="E203" t="s">
        <v>8</v>
      </c>
      <c r="F203">
        <v>30</v>
      </c>
      <c r="G203" t="s">
        <v>7</v>
      </c>
      <c r="H203">
        <v>7</v>
      </c>
      <c r="I203" t="s">
        <v>5</v>
      </c>
      <c r="J203" t="s">
        <v>14</v>
      </c>
      <c r="K203" t="s">
        <v>84</v>
      </c>
      <c r="L203" t="s">
        <v>3</v>
      </c>
      <c r="M203" t="s">
        <v>23</v>
      </c>
      <c r="N203" t="s">
        <v>22</v>
      </c>
      <c r="O203" t="s">
        <v>306</v>
      </c>
      <c r="P203">
        <v>4659.4220670000004</v>
      </c>
      <c r="Q203">
        <v>1433828.812902</v>
      </c>
      <c r="R203">
        <v>32.9</v>
      </c>
      <c r="S203" t="s">
        <v>388</v>
      </c>
    </row>
    <row r="204" spans="1:19" x14ac:dyDescent="0.25">
      <c r="A204">
        <v>203</v>
      </c>
      <c r="B204" t="s">
        <v>10</v>
      </c>
      <c r="C204" t="s">
        <v>9</v>
      </c>
      <c r="D204">
        <v>3</v>
      </c>
      <c r="E204" t="s">
        <v>8</v>
      </c>
      <c r="F204">
        <v>30</v>
      </c>
      <c r="G204" t="s">
        <v>7</v>
      </c>
      <c r="H204">
        <v>7</v>
      </c>
      <c r="I204" t="s">
        <v>5</v>
      </c>
      <c r="J204" t="s">
        <v>5</v>
      </c>
      <c r="K204" t="s">
        <v>18</v>
      </c>
      <c r="L204" t="s">
        <v>3</v>
      </c>
      <c r="M204" t="s">
        <v>23</v>
      </c>
      <c r="N204" t="s">
        <v>22</v>
      </c>
      <c r="O204" t="s">
        <v>303</v>
      </c>
      <c r="P204">
        <v>4925.514682</v>
      </c>
      <c r="Q204">
        <v>1609801.3919309999</v>
      </c>
      <c r="R204">
        <v>36.9</v>
      </c>
      <c r="S204" t="s">
        <v>388</v>
      </c>
    </row>
    <row r="205" spans="1:19" x14ac:dyDescent="0.25">
      <c r="A205">
        <v>204</v>
      </c>
      <c r="B205" t="s">
        <v>10</v>
      </c>
      <c r="C205" t="s">
        <v>9</v>
      </c>
      <c r="D205">
        <v>3</v>
      </c>
      <c r="E205" t="s">
        <v>8</v>
      </c>
      <c r="F205">
        <v>30</v>
      </c>
      <c r="G205" t="s">
        <v>7</v>
      </c>
      <c r="H205">
        <v>7</v>
      </c>
      <c r="I205" t="s">
        <v>5</v>
      </c>
      <c r="J205" t="s">
        <v>6</v>
      </c>
      <c r="K205" t="s">
        <v>37</v>
      </c>
      <c r="L205" t="s">
        <v>3</v>
      </c>
      <c r="M205" t="s">
        <v>23</v>
      </c>
      <c r="N205" t="s">
        <v>22</v>
      </c>
      <c r="O205" t="s">
        <v>258</v>
      </c>
      <c r="P205">
        <v>3549.1469699999998</v>
      </c>
      <c r="Q205">
        <v>723432.04365200002</v>
      </c>
      <c r="R205">
        <v>16.600000000000001</v>
      </c>
      <c r="S205" t="s">
        <v>388</v>
      </c>
    </row>
    <row r="206" spans="1:19" x14ac:dyDescent="0.25">
      <c r="A206">
        <v>205</v>
      </c>
      <c r="B206" t="s">
        <v>10</v>
      </c>
      <c r="C206" t="s">
        <v>9</v>
      </c>
      <c r="D206">
        <v>3</v>
      </c>
      <c r="E206" t="s">
        <v>8</v>
      </c>
      <c r="F206">
        <v>30</v>
      </c>
      <c r="G206" t="s">
        <v>7</v>
      </c>
      <c r="H206">
        <v>7</v>
      </c>
      <c r="I206" t="s">
        <v>5</v>
      </c>
      <c r="J206" t="s">
        <v>15</v>
      </c>
      <c r="K206" t="s">
        <v>89</v>
      </c>
      <c r="L206" t="s">
        <v>3</v>
      </c>
      <c r="M206" t="s">
        <v>23</v>
      </c>
      <c r="N206" t="s">
        <v>22</v>
      </c>
      <c r="O206" t="s">
        <v>207</v>
      </c>
      <c r="P206">
        <v>4195.053081</v>
      </c>
      <c r="Q206">
        <v>862153.05320700002</v>
      </c>
      <c r="R206">
        <v>19.8</v>
      </c>
      <c r="S206" t="s">
        <v>388</v>
      </c>
    </row>
    <row r="207" spans="1:19" x14ac:dyDescent="0.25">
      <c r="A207">
        <v>206</v>
      </c>
      <c r="B207" t="s">
        <v>10</v>
      </c>
      <c r="C207" t="s">
        <v>9</v>
      </c>
      <c r="D207">
        <v>3</v>
      </c>
      <c r="E207" t="s">
        <v>8</v>
      </c>
      <c r="F207">
        <v>30</v>
      </c>
      <c r="G207" t="s">
        <v>7</v>
      </c>
      <c r="H207">
        <v>7</v>
      </c>
      <c r="I207" t="s">
        <v>6</v>
      </c>
      <c r="J207" t="s">
        <v>14</v>
      </c>
      <c r="K207" t="s">
        <v>20</v>
      </c>
      <c r="L207" t="s">
        <v>3</v>
      </c>
      <c r="M207" t="s">
        <v>23</v>
      </c>
      <c r="N207" t="s">
        <v>22</v>
      </c>
      <c r="O207" t="s">
        <v>105</v>
      </c>
      <c r="P207">
        <v>4528.7496170000004</v>
      </c>
      <c r="Q207">
        <v>1265129.3603999999</v>
      </c>
      <c r="R207">
        <v>29</v>
      </c>
      <c r="S207" t="s">
        <v>388</v>
      </c>
    </row>
    <row r="208" spans="1:19" x14ac:dyDescent="0.25">
      <c r="A208">
        <v>207</v>
      </c>
      <c r="B208" t="s">
        <v>10</v>
      </c>
      <c r="C208" t="s">
        <v>9</v>
      </c>
      <c r="D208">
        <v>3</v>
      </c>
      <c r="E208" t="s">
        <v>8</v>
      </c>
      <c r="F208">
        <v>30</v>
      </c>
      <c r="G208" t="s">
        <v>7</v>
      </c>
      <c r="H208">
        <v>7</v>
      </c>
      <c r="I208" t="s">
        <v>6</v>
      </c>
      <c r="J208" t="s">
        <v>5</v>
      </c>
      <c r="K208" t="s">
        <v>4</v>
      </c>
      <c r="L208" t="s">
        <v>3</v>
      </c>
      <c r="M208" t="s">
        <v>23</v>
      </c>
      <c r="N208" t="s">
        <v>22</v>
      </c>
      <c r="O208" t="s">
        <v>51</v>
      </c>
      <c r="P208">
        <v>5165.5103140000001</v>
      </c>
      <c r="Q208">
        <v>1269461.9086569999</v>
      </c>
      <c r="R208">
        <v>29.1</v>
      </c>
      <c r="S208" t="s">
        <v>388</v>
      </c>
    </row>
    <row r="209" spans="1:19" x14ac:dyDescent="0.25">
      <c r="A209">
        <v>208</v>
      </c>
      <c r="B209" t="s">
        <v>10</v>
      </c>
      <c r="C209" t="s">
        <v>9</v>
      </c>
      <c r="D209">
        <v>3</v>
      </c>
      <c r="E209" t="s">
        <v>8</v>
      </c>
      <c r="F209">
        <v>30</v>
      </c>
      <c r="G209" t="s">
        <v>7</v>
      </c>
      <c r="H209">
        <v>7</v>
      </c>
      <c r="I209" t="s">
        <v>6</v>
      </c>
      <c r="J209" t="s">
        <v>6</v>
      </c>
      <c r="K209" t="s">
        <v>45</v>
      </c>
      <c r="L209" t="s">
        <v>3</v>
      </c>
      <c r="M209" t="s">
        <v>23</v>
      </c>
      <c r="N209" t="s">
        <v>22</v>
      </c>
      <c r="O209" t="s">
        <v>53</v>
      </c>
      <c r="P209">
        <v>4427.6271900000002</v>
      </c>
      <c r="Q209">
        <v>1202146.267853</v>
      </c>
      <c r="R209">
        <v>27.6</v>
      </c>
      <c r="S209" t="s">
        <v>388</v>
      </c>
    </row>
    <row r="210" spans="1:19" x14ac:dyDescent="0.25">
      <c r="A210">
        <v>209</v>
      </c>
      <c r="B210" t="s">
        <v>10</v>
      </c>
      <c r="C210" t="s">
        <v>9</v>
      </c>
      <c r="D210">
        <v>3</v>
      </c>
      <c r="E210" t="s">
        <v>8</v>
      </c>
      <c r="F210">
        <v>30</v>
      </c>
      <c r="G210" t="s">
        <v>7</v>
      </c>
      <c r="H210">
        <v>7</v>
      </c>
      <c r="I210" t="s">
        <v>6</v>
      </c>
      <c r="J210" t="s">
        <v>15</v>
      </c>
      <c r="K210" t="s">
        <v>28</v>
      </c>
      <c r="L210" t="s">
        <v>3</v>
      </c>
      <c r="M210" t="s">
        <v>23</v>
      </c>
      <c r="N210" t="s">
        <v>22</v>
      </c>
      <c r="O210" t="s">
        <v>199</v>
      </c>
      <c r="P210">
        <v>4510.7612920000001</v>
      </c>
      <c r="Q210">
        <v>1254042.5040790001</v>
      </c>
      <c r="R210">
        <v>28.8</v>
      </c>
      <c r="S210" t="s">
        <v>388</v>
      </c>
    </row>
    <row r="211" spans="1:19" x14ac:dyDescent="0.25">
      <c r="A211">
        <v>210</v>
      </c>
      <c r="B211" t="s">
        <v>10</v>
      </c>
      <c r="C211" t="s">
        <v>9</v>
      </c>
      <c r="D211">
        <v>3</v>
      </c>
      <c r="E211" t="s">
        <v>8</v>
      </c>
      <c r="F211">
        <v>30</v>
      </c>
      <c r="G211" t="s">
        <v>7</v>
      </c>
      <c r="H211">
        <v>7</v>
      </c>
      <c r="I211" t="s">
        <v>15</v>
      </c>
      <c r="J211" t="s">
        <v>14</v>
      </c>
      <c r="K211" t="s">
        <v>13</v>
      </c>
      <c r="L211" t="s">
        <v>3</v>
      </c>
      <c r="M211" t="s">
        <v>23</v>
      </c>
      <c r="N211" t="s">
        <v>22</v>
      </c>
      <c r="O211" t="s">
        <v>244</v>
      </c>
      <c r="P211">
        <v>710.60013300000003</v>
      </c>
      <c r="Q211">
        <v>4036.341606</v>
      </c>
      <c r="R211">
        <v>0.1</v>
      </c>
      <c r="S211" t="s">
        <v>388</v>
      </c>
    </row>
    <row r="212" spans="1:19" x14ac:dyDescent="0.25">
      <c r="A212">
        <v>211</v>
      </c>
      <c r="B212" t="s">
        <v>10</v>
      </c>
      <c r="C212" t="s">
        <v>9</v>
      </c>
      <c r="D212">
        <v>3</v>
      </c>
      <c r="E212" t="s">
        <v>8</v>
      </c>
      <c r="F212">
        <v>30</v>
      </c>
      <c r="G212" t="s">
        <v>7</v>
      </c>
      <c r="H212">
        <v>7</v>
      </c>
      <c r="I212" t="s">
        <v>15</v>
      </c>
      <c r="J212" t="s">
        <v>5</v>
      </c>
      <c r="K212" t="s">
        <v>24</v>
      </c>
      <c r="L212" t="s">
        <v>3</v>
      </c>
      <c r="M212" t="s">
        <v>23</v>
      </c>
      <c r="N212" t="s">
        <v>22</v>
      </c>
      <c r="O212" t="s">
        <v>21</v>
      </c>
      <c r="P212">
        <v>5836.6356809999997</v>
      </c>
      <c r="Q212">
        <v>2230877.7148230001</v>
      </c>
      <c r="R212">
        <v>51.2</v>
      </c>
      <c r="S212" t="s">
        <v>388</v>
      </c>
    </row>
    <row r="213" spans="1:19" x14ac:dyDescent="0.25">
      <c r="A213">
        <v>212</v>
      </c>
      <c r="B213" t="s">
        <v>10</v>
      </c>
      <c r="C213" t="s">
        <v>9</v>
      </c>
      <c r="D213">
        <v>3</v>
      </c>
      <c r="E213" t="s">
        <v>8</v>
      </c>
      <c r="F213">
        <v>30</v>
      </c>
      <c r="G213" t="s">
        <v>7</v>
      </c>
      <c r="H213">
        <v>7</v>
      </c>
      <c r="I213" t="s">
        <v>15</v>
      </c>
      <c r="J213" t="s">
        <v>6</v>
      </c>
      <c r="K213" t="s">
        <v>43</v>
      </c>
      <c r="L213" t="s">
        <v>3</v>
      </c>
      <c r="M213" t="s">
        <v>23</v>
      </c>
      <c r="N213" t="s">
        <v>22</v>
      </c>
      <c r="O213" t="s">
        <v>372</v>
      </c>
      <c r="P213">
        <v>76.909154000000001</v>
      </c>
      <c r="Q213">
        <v>94.285381999999998</v>
      </c>
      <c r="R213">
        <v>0</v>
      </c>
      <c r="S213" t="s">
        <v>388</v>
      </c>
    </row>
    <row r="214" spans="1:19" x14ac:dyDescent="0.25">
      <c r="A214">
        <v>213</v>
      </c>
      <c r="B214" t="s">
        <v>10</v>
      </c>
      <c r="C214" t="s">
        <v>9</v>
      </c>
      <c r="D214">
        <v>3</v>
      </c>
      <c r="E214" t="s">
        <v>8</v>
      </c>
      <c r="F214">
        <v>30</v>
      </c>
      <c r="G214" t="s">
        <v>7</v>
      </c>
      <c r="H214">
        <v>7</v>
      </c>
      <c r="I214" t="s">
        <v>15</v>
      </c>
      <c r="J214" t="s">
        <v>15</v>
      </c>
      <c r="K214" t="s">
        <v>56</v>
      </c>
      <c r="L214" t="s">
        <v>3</v>
      </c>
      <c r="M214" t="s">
        <v>23</v>
      </c>
      <c r="N214" t="s">
        <v>22</v>
      </c>
      <c r="O214" t="s">
        <v>163</v>
      </c>
      <c r="P214">
        <v>5243.2609359999997</v>
      </c>
      <c r="Q214">
        <v>1652288.7914</v>
      </c>
      <c r="R214">
        <v>37.9</v>
      </c>
      <c r="S214" t="s">
        <v>388</v>
      </c>
    </row>
    <row r="215" spans="1:19" x14ac:dyDescent="0.25">
      <c r="A215">
        <v>214</v>
      </c>
      <c r="B215" t="s">
        <v>10</v>
      </c>
      <c r="C215" t="s">
        <v>9</v>
      </c>
      <c r="D215">
        <v>3</v>
      </c>
      <c r="E215" t="s">
        <v>8</v>
      </c>
      <c r="F215">
        <v>30</v>
      </c>
      <c r="G215" t="s">
        <v>7</v>
      </c>
      <c r="H215">
        <v>8</v>
      </c>
      <c r="I215" t="s">
        <v>14</v>
      </c>
      <c r="J215" t="s">
        <v>14</v>
      </c>
      <c r="K215" t="s">
        <v>98</v>
      </c>
      <c r="L215" t="s">
        <v>3</v>
      </c>
      <c r="M215" t="s">
        <v>23</v>
      </c>
      <c r="N215" t="s">
        <v>67</v>
      </c>
      <c r="O215" t="s">
        <v>181</v>
      </c>
      <c r="P215">
        <v>4866.4335030000002</v>
      </c>
      <c r="Q215">
        <v>1528033.6980020001</v>
      </c>
      <c r="R215">
        <v>35.1</v>
      </c>
      <c r="S215" t="s">
        <v>388</v>
      </c>
    </row>
    <row r="216" spans="1:19" x14ac:dyDescent="0.25">
      <c r="A216">
        <v>215</v>
      </c>
      <c r="B216" t="s">
        <v>10</v>
      </c>
      <c r="C216" t="s">
        <v>9</v>
      </c>
      <c r="D216">
        <v>3</v>
      </c>
      <c r="E216" t="s">
        <v>8</v>
      </c>
      <c r="F216">
        <v>30</v>
      </c>
      <c r="G216" t="s">
        <v>7</v>
      </c>
      <c r="H216">
        <v>8</v>
      </c>
      <c r="I216" t="s">
        <v>14</v>
      </c>
      <c r="J216" t="s">
        <v>5</v>
      </c>
      <c r="K216" t="s">
        <v>70</v>
      </c>
      <c r="L216" t="s">
        <v>3</v>
      </c>
      <c r="M216" t="s">
        <v>23</v>
      </c>
      <c r="N216" t="s">
        <v>67</v>
      </c>
      <c r="O216" t="s">
        <v>256</v>
      </c>
      <c r="P216">
        <v>5066.939018</v>
      </c>
      <c r="Q216">
        <v>1237623.418695</v>
      </c>
      <c r="R216">
        <v>28.4</v>
      </c>
      <c r="S216" t="s">
        <v>388</v>
      </c>
    </row>
    <row r="217" spans="1:19" x14ac:dyDescent="0.25">
      <c r="A217">
        <v>216</v>
      </c>
      <c r="B217" t="s">
        <v>10</v>
      </c>
      <c r="C217" t="s">
        <v>9</v>
      </c>
      <c r="D217">
        <v>3</v>
      </c>
      <c r="E217" t="s">
        <v>8</v>
      </c>
      <c r="F217">
        <v>30</v>
      </c>
      <c r="G217" t="s">
        <v>7</v>
      </c>
      <c r="H217">
        <v>8</v>
      </c>
      <c r="I217" t="s">
        <v>14</v>
      </c>
      <c r="J217" t="s">
        <v>6</v>
      </c>
      <c r="K217" t="s">
        <v>61</v>
      </c>
      <c r="L217" t="s">
        <v>3</v>
      </c>
      <c r="M217" t="s">
        <v>23</v>
      </c>
      <c r="N217" t="s">
        <v>67</v>
      </c>
      <c r="O217" t="s">
        <v>278</v>
      </c>
      <c r="P217">
        <v>5527.9320360000002</v>
      </c>
      <c r="Q217">
        <v>1382058.6536030001</v>
      </c>
      <c r="R217">
        <v>31.7</v>
      </c>
      <c r="S217" t="s">
        <v>388</v>
      </c>
    </row>
    <row r="218" spans="1:19" x14ac:dyDescent="0.25">
      <c r="A218">
        <v>217</v>
      </c>
      <c r="B218" t="s">
        <v>10</v>
      </c>
      <c r="C218" t="s">
        <v>9</v>
      </c>
      <c r="D218">
        <v>3</v>
      </c>
      <c r="E218" t="s">
        <v>8</v>
      </c>
      <c r="F218">
        <v>30</v>
      </c>
      <c r="G218" t="s">
        <v>7</v>
      </c>
      <c r="H218">
        <v>8</v>
      </c>
      <c r="I218" t="s">
        <v>14</v>
      </c>
      <c r="J218" t="s">
        <v>15</v>
      </c>
      <c r="K218" t="s">
        <v>40</v>
      </c>
      <c r="L218" t="s">
        <v>3</v>
      </c>
      <c r="M218" t="s">
        <v>23</v>
      </c>
      <c r="N218" t="s">
        <v>67</v>
      </c>
      <c r="O218" t="s">
        <v>146</v>
      </c>
      <c r="P218">
        <v>5022.7313869999998</v>
      </c>
      <c r="Q218">
        <v>1154148.7883649999</v>
      </c>
      <c r="R218">
        <v>26.5</v>
      </c>
      <c r="S218" t="s">
        <v>388</v>
      </c>
    </row>
    <row r="219" spans="1:19" x14ac:dyDescent="0.25">
      <c r="A219">
        <v>218</v>
      </c>
      <c r="B219" t="s">
        <v>10</v>
      </c>
      <c r="C219" t="s">
        <v>9</v>
      </c>
      <c r="D219">
        <v>3</v>
      </c>
      <c r="E219" t="s">
        <v>8</v>
      </c>
      <c r="F219">
        <v>30</v>
      </c>
      <c r="G219" t="s">
        <v>7</v>
      </c>
      <c r="H219">
        <v>8</v>
      </c>
      <c r="I219" t="s">
        <v>5</v>
      </c>
      <c r="J219" t="s">
        <v>14</v>
      </c>
      <c r="K219" t="s">
        <v>84</v>
      </c>
      <c r="L219" t="s">
        <v>3</v>
      </c>
      <c r="M219" t="s">
        <v>23</v>
      </c>
      <c r="N219" t="s">
        <v>67</v>
      </c>
      <c r="O219" t="s">
        <v>248</v>
      </c>
      <c r="P219">
        <v>4793.623544</v>
      </c>
      <c r="Q219">
        <v>1452596.0992040001</v>
      </c>
      <c r="R219">
        <v>33.299999999999997</v>
      </c>
      <c r="S219" t="s">
        <v>388</v>
      </c>
    </row>
    <row r="220" spans="1:19" x14ac:dyDescent="0.25">
      <c r="A220">
        <v>219</v>
      </c>
      <c r="B220" t="s">
        <v>10</v>
      </c>
      <c r="C220" t="s">
        <v>9</v>
      </c>
      <c r="D220">
        <v>3</v>
      </c>
      <c r="E220" t="s">
        <v>8</v>
      </c>
      <c r="F220">
        <v>30</v>
      </c>
      <c r="G220" t="s">
        <v>7</v>
      </c>
      <c r="H220">
        <v>8</v>
      </c>
      <c r="I220" t="s">
        <v>5</v>
      </c>
      <c r="J220" t="s">
        <v>5</v>
      </c>
      <c r="K220" t="s">
        <v>18</v>
      </c>
      <c r="L220" t="s">
        <v>3</v>
      </c>
      <c r="M220" t="s">
        <v>23</v>
      </c>
      <c r="N220" t="s">
        <v>67</v>
      </c>
      <c r="O220" t="s">
        <v>269</v>
      </c>
      <c r="P220">
        <v>4581.0504970000002</v>
      </c>
      <c r="Q220">
        <v>1306957.372284</v>
      </c>
      <c r="R220">
        <v>30</v>
      </c>
      <c r="S220" t="s">
        <v>388</v>
      </c>
    </row>
    <row r="221" spans="1:19" x14ac:dyDescent="0.25">
      <c r="A221">
        <v>220</v>
      </c>
      <c r="B221" t="s">
        <v>10</v>
      </c>
      <c r="C221" t="s">
        <v>9</v>
      </c>
      <c r="D221">
        <v>3</v>
      </c>
      <c r="E221" t="s">
        <v>8</v>
      </c>
      <c r="F221">
        <v>30</v>
      </c>
      <c r="G221" t="s">
        <v>7</v>
      </c>
      <c r="H221">
        <v>8</v>
      </c>
      <c r="I221" t="s">
        <v>5</v>
      </c>
      <c r="J221" t="s">
        <v>6</v>
      </c>
      <c r="K221" t="s">
        <v>37</v>
      </c>
      <c r="L221" t="s">
        <v>3</v>
      </c>
      <c r="M221" t="s">
        <v>23</v>
      </c>
      <c r="N221" t="s">
        <v>67</v>
      </c>
      <c r="O221" t="s">
        <v>111</v>
      </c>
      <c r="P221">
        <v>5327.9735209999999</v>
      </c>
      <c r="Q221">
        <v>1274677.695444</v>
      </c>
      <c r="R221">
        <v>29.3</v>
      </c>
      <c r="S221" t="s">
        <v>388</v>
      </c>
    </row>
    <row r="222" spans="1:19" x14ac:dyDescent="0.25">
      <c r="A222">
        <v>221</v>
      </c>
      <c r="B222" t="s">
        <v>10</v>
      </c>
      <c r="C222" t="s">
        <v>9</v>
      </c>
      <c r="D222">
        <v>3</v>
      </c>
      <c r="E222" t="s">
        <v>8</v>
      </c>
      <c r="F222">
        <v>30</v>
      </c>
      <c r="G222" t="s">
        <v>7</v>
      </c>
      <c r="H222">
        <v>8</v>
      </c>
      <c r="I222" t="s">
        <v>5</v>
      </c>
      <c r="J222" t="s">
        <v>15</v>
      </c>
      <c r="K222" t="s">
        <v>89</v>
      </c>
      <c r="L222" t="s">
        <v>3</v>
      </c>
      <c r="M222" t="s">
        <v>23</v>
      </c>
      <c r="N222" t="s">
        <v>67</v>
      </c>
      <c r="O222" t="s">
        <v>211</v>
      </c>
      <c r="P222">
        <v>4780.0864140000003</v>
      </c>
      <c r="Q222">
        <v>1201617.294557</v>
      </c>
      <c r="R222">
        <v>27.6</v>
      </c>
      <c r="S222" t="s">
        <v>388</v>
      </c>
    </row>
    <row r="223" spans="1:19" x14ac:dyDescent="0.25">
      <c r="A223">
        <v>222</v>
      </c>
      <c r="B223" t="s">
        <v>10</v>
      </c>
      <c r="C223" t="s">
        <v>9</v>
      </c>
      <c r="D223">
        <v>3</v>
      </c>
      <c r="E223" t="s">
        <v>8</v>
      </c>
      <c r="F223">
        <v>30</v>
      </c>
      <c r="G223" t="s">
        <v>7</v>
      </c>
      <c r="H223">
        <v>8</v>
      </c>
      <c r="I223" t="s">
        <v>6</v>
      </c>
      <c r="J223" t="s">
        <v>14</v>
      </c>
      <c r="K223" t="s">
        <v>20</v>
      </c>
      <c r="L223" t="s">
        <v>3</v>
      </c>
      <c r="M223" t="s">
        <v>23</v>
      </c>
      <c r="N223" t="s">
        <v>67</v>
      </c>
      <c r="O223" t="s">
        <v>272</v>
      </c>
      <c r="P223">
        <v>4834.6853940000001</v>
      </c>
      <c r="Q223">
        <v>1497062.0462440001</v>
      </c>
      <c r="R223">
        <v>34.4</v>
      </c>
      <c r="S223" t="s">
        <v>388</v>
      </c>
    </row>
    <row r="224" spans="1:19" x14ac:dyDescent="0.25">
      <c r="A224">
        <v>223</v>
      </c>
      <c r="B224" t="s">
        <v>10</v>
      </c>
      <c r="C224" t="s">
        <v>9</v>
      </c>
      <c r="D224">
        <v>3</v>
      </c>
      <c r="E224" t="s">
        <v>8</v>
      </c>
      <c r="F224">
        <v>30</v>
      </c>
      <c r="G224" t="s">
        <v>7</v>
      </c>
      <c r="H224">
        <v>8</v>
      </c>
      <c r="I224" t="s">
        <v>6</v>
      </c>
      <c r="J224" t="s">
        <v>5</v>
      </c>
      <c r="K224" t="s">
        <v>4</v>
      </c>
      <c r="L224" t="s">
        <v>3</v>
      </c>
      <c r="M224" t="s">
        <v>23</v>
      </c>
      <c r="N224" t="s">
        <v>67</v>
      </c>
      <c r="O224" t="s">
        <v>285</v>
      </c>
      <c r="P224">
        <v>5493.3599949999998</v>
      </c>
      <c r="Q224">
        <v>1282198.809354</v>
      </c>
      <c r="R224">
        <v>29.4</v>
      </c>
      <c r="S224" t="s">
        <v>388</v>
      </c>
    </row>
    <row r="225" spans="1:19" x14ac:dyDescent="0.25">
      <c r="A225">
        <v>224</v>
      </c>
      <c r="B225" t="s">
        <v>10</v>
      </c>
      <c r="C225" t="s">
        <v>9</v>
      </c>
      <c r="D225">
        <v>3</v>
      </c>
      <c r="E225" t="s">
        <v>8</v>
      </c>
      <c r="F225">
        <v>30</v>
      </c>
      <c r="G225" t="s">
        <v>7</v>
      </c>
      <c r="H225">
        <v>8</v>
      </c>
      <c r="I225" t="s">
        <v>6</v>
      </c>
      <c r="J225" t="s">
        <v>6</v>
      </c>
      <c r="K225" t="s">
        <v>45</v>
      </c>
      <c r="L225" t="s">
        <v>3</v>
      </c>
      <c r="M225" t="s">
        <v>23</v>
      </c>
      <c r="N225" t="s">
        <v>67</v>
      </c>
      <c r="O225" t="s">
        <v>137</v>
      </c>
      <c r="P225">
        <v>4643.0464979999997</v>
      </c>
      <c r="Q225">
        <v>1358681.636587</v>
      </c>
      <c r="R225">
        <v>31.2</v>
      </c>
      <c r="S225" t="s">
        <v>388</v>
      </c>
    </row>
    <row r="226" spans="1:19" x14ac:dyDescent="0.25">
      <c r="A226">
        <v>225</v>
      </c>
      <c r="B226" t="s">
        <v>10</v>
      </c>
      <c r="C226" t="s">
        <v>9</v>
      </c>
      <c r="D226">
        <v>3</v>
      </c>
      <c r="E226" t="s">
        <v>8</v>
      </c>
      <c r="F226">
        <v>30</v>
      </c>
      <c r="G226" t="s">
        <v>7</v>
      </c>
      <c r="H226">
        <v>8</v>
      </c>
      <c r="I226" t="s">
        <v>6</v>
      </c>
      <c r="J226" t="s">
        <v>15</v>
      </c>
      <c r="K226" t="s">
        <v>28</v>
      </c>
      <c r="L226" t="s">
        <v>3</v>
      </c>
      <c r="M226" t="s">
        <v>23</v>
      </c>
      <c r="N226" t="s">
        <v>67</v>
      </c>
      <c r="O226" t="s">
        <v>140</v>
      </c>
      <c r="P226">
        <v>5080.2576209999997</v>
      </c>
      <c r="Q226">
        <v>1206378.572533</v>
      </c>
      <c r="R226">
        <v>27.7</v>
      </c>
      <c r="S226" t="s">
        <v>388</v>
      </c>
    </row>
    <row r="227" spans="1:19" x14ac:dyDescent="0.25">
      <c r="A227">
        <v>226</v>
      </c>
      <c r="B227" t="s">
        <v>10</v>
      </c>
      <c r="C227" t="s">
        <v>9</v>
      </c>
      <c r="D227">
        <v>3</v>
      </c>
      <c r="E227" t="s">
        <v>8</v>
      </c>
      <c r="F227">
        <v>30</v>
      </c>
      <c r="G227" t="s">
        <v>7</v>
      </c>
      <c r="H227">
        <v>8</v>
      </c>
      <c r="I227" t="s">
        <v>15</v>
      </c>
      <c r="J227" t="s">
        <v>14</v>
      </c>
      <c r="K227" t="s">
        <v>13</v>
      </c>
      <c r="L227" t="s">
        <v>3</v>
      </c>
      <c r="M227" t="s">
        <v>23</v>
      </c>
      <c r="N227" t="s">
        <v>67</v>
      </c>
      <c r="O227" t="s">
        <v>284</v>
      </c>
      <c r="P227">
        <v>4822.2038110000003</v>
      </c>
      <c r="Q227">
        <v>1483804.4097430001</v>
      </c>
      <c r="R227">
        <v>34.1</v>
      </c>
      <c r="S227" t="s">
        <v>388</v>
      </c>
    </row>
    <row r="228" spans="1:19" x14ac:dyDescent="0.25">
      <c r="A228">
        <v>227</v>
      </c>
      <c r="B228" t="s">
        <v>10</v>
      </c>
      <c r="C228" t="s">
        <v>9</v>
      </c>
      <c r="D228">
        <v>3</v>
      </c>
      <c r="E228" t="s">
        <v>8</v>
      </c>
      <c r="F228">
        <v>30</v>
      </c>
      <c r="G228" t="s">
        <v>7</v>
      </c>
      <c r="H228">
        <v>8</v>
      </c>
      <c r="I228" t="s">
        <v>15</v>
      </c>
      <c r="J228" t="s">
        <v>5</v>
      </c>
      <c r="K228" t="s">
        <v>24</v>
      </c>
      <c r="L228" t="s">
        <v>3</v>
      </c>
      <c r="M228" t="s">
        <v>23</v>
      </c>
      <c r="N228" t="s">
        <v>67</v>
      </c>
      <c r="O228" t="s">
        <v>66</v>
      </c>
      <c r="P228">
        <v>4490.1885400000001</v>
      </c>
      <c r="Q228">
        <v>1244502.095335</v>
      </c>
      <c r="R228">
        <v>28.6</v>
      </c>
      <c r="S228" t="s">
        <v>388</v>
      </c>
    </row>
    <row r="229" spans="1:19" x14ac:dyDescent="0.25">
      <c r="A229">
        <v>228</v>
      </c>
      <c r="B229" t="s">
        <v>10</v>
      </c>
      <c r="C229" t="s">
        <v>9</v>
      </c>
      <c r="D229">
        <v>3</v>
      </c>
      <c r="E229" t="s">
        <v>8</v>
      </c>
      <c r="F229">
        <v>30</v>
      </c>
      <c r="G229" t="s">
        <v>7</v>
      </c>
      <c r="H229">
        <v>8</v>
      </c>
      <c r="I229" t="s">
        <v>15</v>
      </c>
      <c r="J229" t="s">
        <v>6</v>
      </c>
      <c r="K229" t="s">
        <v>43</v>
      </c>
      <c r="L229" t="s">
        <v>3</v>
      </c>
      <c r="M229" t="s">
        <v>23</v>
      </c>
      <c r="N229" t="s">
        <v>67</v>
      </c>
      <c r="O229" t="s">
        <v>72</v>
      </c>
      <c r="P229">
        <v>4577.0582489999997</v>
      </c>
      <c r="Q229">
        <v>1312797.31342</v>
      </c>
      <c r="R229">
        <v>30.1</v>
      </c>
      <c r="S229" t="s">
        <v>388</v>
      </c>
    </row>
    <row r="230" spans="1:19" x14ac:dyDescent="0.25">
      <c r="A230">
        <v>229</v>
      </c>
      <c r="B230" t="s">
        <v>10</v>
      </c>
      <c r="C230" t="s">
        <v>9</v>
      </c>
      <c r="D230">
        <v>3</v>
      </c>
      <c r="E230" t="s">
        <v>8</v>
      </c>
      <c r="F230">
        <v>30</v>
      </c>
      <c r="G230" t="s">
        <v>7</v>
      </c>
      <c r="H230">
        <v>8</v>
      </c>
      <c r="I230" t="s">
        <v>15</v>
      </c>
      <c r="J230" t="s">
        <v>15</v>
      </c>
      <c r="K230" t="s">
        <v>56</v>
      </c>
      <c r="L230" t="s">
        <v>3</v>
      </c>
      <c r="M230" t="s">
        <v>23</v>
      </c>
      <c r="N230" t="s">
        <v>67</v>
      </c>
      <c r="O230" t="s">
        <v>227</v>
      </c>
      <c r="P230">
        <v>4354.0133859999996</v>
      </c>
      <c r="Q230">
        <v>1149359.0539569999</v>
      </c>
      <c r="R230">
        <v>26.4</v>
      </c>
      <c r="S230" t="s">
        <v>388</v>
      </c>
    </row>
    <row r="231" spans="1:19" x14ac:dyDescent="0.25">
      <c r="A231">
        <v>230</v>
      </c>
      <c r="B231" t="s">
        <v>10</v>
      </c>
      <c r="C231" t="s">
        <v>9</v>
      </c>
      <c r="D231">
        <v>3</v>
      </c>
      <c r="E231" t="s">
        <v>8</v>
      </c>
      <c r="F231">
        <v>30</v>
      </c>
      <c r="G231" t="s">
        <v>7</v>
      </c>
      <c r="H231">
        <v>9</v>
      </c>
      <c r="I231" t="s">
        <v>5</v>
      </c>
      <c r="J231" t="s">
        <v>5</v>
      </c>
      <c r="K231" t="s">
        <v>18</v>
      </c>
      <c r="L231" t="s">
        <v>3</v>
      </c>
      <c r="M231" t="s">
        <v>23</v>
      </c>
      <c r="N231" t="s">
        <v>193</v>
      </c>
      <c r="O231" t="s">
        <v>299</v>
      </c>
      <c r="P231">
        <v>1300.8406990000001</v>
      </c>
      <c r="Q231">
        <v>43954.836115999999</v>
      </c>
      <c r="R231">
        <v>1</v>
      </c>
      <c r="S231" t="s">
        <v>388</v>
      </c>
    </row>
    <row r="232" spans="1:19" x14ac:dyDescent="0.25">
      <c r="A232">
        <v>231</v>
      </c>
      <c r="B232" t="s">
        <v>10</v>
      </c>
      <c r="C232" t="s">
        <v>9</v>
      </c>
      <c r="D232">
        <v>3</v>
      </c>
      <c r="E232" t="s">
        <v>8</v>
      </c>
      <c r="F232">
        <v>30</v>
      </c>
      <c r="G232" t="s">
        <v>7</v>
      </c>
      <c r="H232">
        <v>9</v>
      </c>
      <c r="I232" t="s">
        <v>5</v>
      </c>
      <c r="J232" t="s">
        <v>15</v>
      </c>
      <c r="K232" t="s">
        <v>89</v>
      </c>
      <c r="L232" t="s">
        <v>3</v>
      </c>
      <c r="M232" t="s">
        <v>23</v>
      </c>
      <c r="N232" t="s">
        <v>193</v>
      </c>
      <c r="O232" t="s">
        <v>192</v>
      </c>
      <c r="P232">
        <v>970.31715799999995</v>
      </c>
      <c r="Q232">
        <v>26997.304685999999</v>
      </c>
      <c r="R232">
        <v>0.6</v>
      </c>
      <c r="S232" t="s">
        <v>388</v>
      </c>
    </row>
    <row r="233" spans="1:19" x14ac:dyDescent="0.25">
      <c r="A233">
        <v>232</v>
      </c>
      <c r="B233" t="s">
        <v>10</v>
      </c>
      <c r="C233" t="s">
        <v>9</v>
      </c>
      <c r="D233">
        <v>3</v>
      </c>
      <c r="E233" t="s">
        <v>8</v>
      </c>
      <c r="F233">
        <v>30</v>
      </c>
      <c r="G233" t="s">
        <v>7</v>
      </c>
      <c r="H233">
        <v>9</v>
      </c>
      <c r="I233" t="s">
        <v>15</v>
      </c>
      <c r="J233" t="s">
        <v>5</v>
      </c>
      <c r="K233" t="s">
        <v>24</v>
      </c>
      <c r="L233" t="s">
        <v>3</v>
      </c>
      <c r="M233" t="s">
        <v>23</v>
      </c>
      <c r="N233" t="s">
        <v>193</v>
      </c>
      <c r="O233" t="s">
        <v>264</v>
      </c>
      <c r="P233">
        <v>1091.6387769999999</v>
      </c>
      <c r="Q233">
        <v>26761.469359999999</v>
      </c>
      <c r="R233">
        <v>0.6</v>
      </c>
      <c r="S233" t="s">
        <v>388</v>
      </c>
    </row>
    <row r="234" spans="1:19" x14ac:dyDescent="0.25">
      <c r="A234">
        <v>233</v>
      </c>
      <c r="B234" t="s">
        <v>10</v>
      </c>
      <c r="C234" t="s">
        <v>9</v>
      </c>
      <c r="D234">
        <v>3</v>
      </c>
      <c r="E234" t="s">
        <v>8</v>
      </c>
      <c r="F234">
        <v>30</v>
      </c>
      <c r="G234" t="s">
        <v>7</v>
      </c>
      <c r="H234">
        <v>9</v>
      </c>
      <c r="I234" t="s">
        <v>15</v>
      </c>
      <c r="J234" t="s">
        <v>15</v>
      </c>
      <c r="K234" t="s">
        <v>56</v>
      </c>
      <c r="L234" t="s">
        <v>3</v>
      </c>
      <c r="M234" t="s">
        <v>23</v>
      </c>
      <c r="N234" t="s">
        <v>193</v>
      </c>
      <c r="O234" t="s">
        <v>233</v>
      </c>
      <c r="P234">
        <v>803.708933</v>
      </c>
      <c r="Q234">
        <v>16184.858498</v>
      </c>
      <c r="R234">
        <v>0.4</v>
      </c>
      <c r="S234" t="s">
        <v>388</v>
      </c>
    </row>
    <row r="235" spans="1:19" x14ac:dyDescent="0.25">
      <c r="A235">
        <v>234</v>
      </c>
      <c r="B235" t="s">
        <v>10</v>
      </c>
      <c r="C235" t="s">
        <v>9</v>
      </c>
      <c r="D235">
        <v>3</v>
      </c>
      <c r="E235" t="s">
        <v>8</v>
      </c>
      <c r="F235">
        <v>30</v>
      </c>
      <c r="G235" t="s">
        <v>7</v>
      </c>
      <c r="H235">
        <v>10</v>
      </c>
      <c r="I235" t="s">
        <v>5</v>
      </c>
      <c r="J235" t="s">
        <v>14</v>
      </c>
      <c r="K235" t="s">
        <v>84</v>
      </c>
      <c r="L235" t="s">
        <v>3</v>
      </c>
      <c r="M235" t="s">
        <v>23</v>
      </c>
      <c r="N235" t="s">
        <v>78</v>
      </c>
      <c r="O235" t="s">
        <v>113</v>
      </c>
      <c r="P235">
        <v>4551.8603400000002</v>
      </c>
      <c r="Q235">
        <v>1274553.8773129999</v>
      </c>
      <c r="R235">
        <v>29.2</v>
      </c>
      <c r="S235" t="s">
        <v>388</v>
      </c>
    </row>
    <row r="236" spans="1:19" x14ac:dyDescent="0.25">
      <c r="A236">
        <v>235</v>
      </c>
      <c r="B236" t="s">
        <v>10</v>
      </c>
      <c r="C236" t="s">
        <v>9</v>
      </c>
      <c r="D236">
        <v>3</v>
      </c>
      <c r="E236" t="s">
        <v>8</v>
      </c>
      <c r="F236">
        <v>30</v>
      </c>
      <c r="G236" t="s">
        <v>7</v>
      </c>
      <c r="H236">
        <v>10</v>
      </c>
      <c r="I236" t="s">
        <v>5</v>
      </c>
      <c r="J236" t="s">
        <v>5</v>
      </c>
      <c r="K236" t="s">
        <v>18</v>
      </c>
      <c r="L236" t="s">
        <v>3</v>
      </c>
      <c r="M236" t="s">
        <v>23</v>
      </c>
      <c r="N236" t="s">
        <v>78</v>
      </c>
      <c r="O236" t="s">
        <v>117</v>
      </c>
      <c r="P236">
        <v>4693.92371</v>
      </c>
      <c r="Q236">
        <v>1367342.9069399999</v>
      </c>
      <c r="R236">
        <v>31.4</v>
      </c>
      <c r="S236" t="s">
        <v>388</v>
      </c>
    </row>
    <row r="237" spans="1:19" x14ac:dyDescent="0.25">
      <c r="A237">
        <v>236</v>
      </c>
      <c r="B237" t="s">
        <v>10</v>
      </c>
      <c r="C237" t="s">
        <v>9</v>
      </c>
      <c r="D237">
        <v>3</v>
      </c>
      <c r="E237" t="s">
        <v>8</v>
      </c>
      <c r="F237">
        <v>30</v>
      </c>
      <c r="G237" t="s">
        <v>7</v>
      </c>
      <c r="H237">
        <v>10</v>
      </c>
      <c r="I237" t="s">
        <v>5</v>
      </c>
      <c r="J237" t="s">
        <v>6</v>
      </c>
      <c r="K237" t="s">
        <v>37</v>
      </c>
      <c r="L237" t="s">
        <v>3</v>
      </c>
      <c r="M237" t="s">
        <v>23</v>
      </c>
      <c r="N237" t="s">
        <v>78</v>
      </c>
      <c r="O237" t="s">
        <v>144</v>
      </c>
      <c r="P237">
        <v>4473.9186470000004</v>
      </c>
      <c r="Q237">
        <v>1225830.4645450001</v>
      </c>
      <c r="R237">
        <v>28.1</v>
      </c>
      <c r="S237" t="s">
        <v>388</v>
      </c>
    </row>
    <row r="238" spans="1:19" x14ac:dyDescent="0.25">
      <c r="A238">
        <v>237</v>
      </c>
      <c r="B238" t="s">
        <v>10</v>
      </c>
      <c r="C238" t="s">
        <v>9</v>
      </c>
      <c r="D238">
        <v>3</v>
      </c>
      <c r="E238" t="s">
        <v>8</v>
      </c>
      <c r="F238">
        <v>30</v>
      </c>
      <c r="G238" t="s">
        <v>7</v>
      </c>
      <c r="H238">
        <v>10</v>
      </c>
      <c r="I238" t="s">
        <v>5</v>
      </c>
      <c r="J238" t="s">
        <v>15</v>
      </c>
      <c r="K238" t="s">
        <v>89</v>
      </c>
      <c r="L238" t="s">
        <v>3</v>
      </c>
      <c r="M238" t="s">
        <v>23</v>
      </c>
      <c r="N238" t="s">
        <v>78</v>
      </c>
      <c r="O238" t="s">
        <v>164</v>
      </c>
      <c r="P238">
        <v>4549.2717650000004</v>
      </c>
      <c r="Q238">
        <v>1272931.6075170001</v>
      </c>
      <c r="R238">
        <v>29.2</v>
      </c>
      <c r="S238" t="s">
        <v>388</v>
      </c>
    </row>
    <row r="239" spans="1:19" x14ac:dyDescent="0.25">
      <c r="A239">
        <v>238</v>
      </c>
      <c r="B239" t="s">
        <v>10</v>
      </c>
      <c r="C239" t="s">
        <v>9</v>
      </c>
      <c r="D239">
        <v>3</v>
      </c>
      <c r="E239" t="s">
        <v>8</v>
      </c>
      <c r="F239">
        <v>30</v>
      </c>
      <c r="G239" t="s">
        <v>7</v>
      </c>
      <c r="H239">
        <v>10</v>
      </c>
      <c r="I239" t="s">
        <v>6</v>
      </c>
      <c r="J239" t="s">
        <v>14</v>
      </c>
      <c r="K239" t="s">
        <v>20</v>
      </c>
      <c r="L239" t="s">
        <v>3</v>
      </c>
      <c r="M239" t="s">
        <v>23</v>
      </c>
      <c r="N239" t="s">
        <v>78</v>
      </c>
      <c r="O239" t="s">
        <v>208</v>
      </c>
      <c r="P239">
        <v>4884.5788460000003</v>
      </c>
      <c r="Q239">
        <v>1265841.1500609999</v>
      </c>
      <c r="R239">
        <v>29</v>
      </c>
      <c r="S239" t="s">
        <v>388</v>
      </c>
    </row>
    <row r="240" spans="1:19" x14ac:dyDescent="0.25">
      <c r="A240">
        <v>239</v>
      </c>
      <c r="B240" t="s">
        <v>10</v>
      </c>
      <c r="C240" t="s">
        <v>9</v>
      </c>
      <c r="D240">
        <v>3</v>
      </c>
      <c r="E240" t="s">
        <v>8</v>
      </c>
      <c r="F240">
        <v>30</v>
      </c>
      <c r="G240" t="s">
        <v>7</v>
      </c>
      <c r="H240">
        <v>10</v>
      </c>
      <c r="I240" t="s">
        <v>6</v>
      </c>
      <c r="J240" t="s">
        <v>5</v>
      </c>
      <c r="K240" t="s">
        <v>4</v>
      </c>
      <c r="L240" t="s">
        <v>3</v>
      </c>
      <c r="M240" t="s">
        <v>23</v>
      </c>
      <c r="N240" t="s">
        <v>78</v>
      </c>
      <c r="O240" t="s">
        <v>276</v>
      </c>
      <c r="P240">
        <v>4424.3056029999998</v>
      </c>
      <c r="Q240">
        <v>1202446.913674</v>
      </c>
      <c r="R240">
        <v>27.6</v>
      </c>
      <c r="S240" t="s">
        <v>388</v>
      </c>
    </row>
    <row r="241" spans="1:19" x14ac:dyDescent="0.25">
      <c r="A241">
        <v>240</v>
      </c>
      <c r="B241" t="s">
        <v>10</v>
      </c>
      <c r="C241" t="s">
        <v>9</v>
      </c>
      <c r="D241">
        <v>3</v>
      </c>
      <c r="E241" t="s">
        <v>8</v>
      </c>
      <c r="F241">
        <v>30</v>
      </c>
      <c r="G241" t="s">
        <v>7</v>
      </c>
      <c r="H241">
        <v>10</v>
      </c>
      <c r="I241" t="s">
        <v>6</v>
      </c>
      <c r="J241" t="s">
        <v>6</v>
      </c>
      <c r="K241" t="s">
        <v>45</v>
      </c>
      <c r="L241" t="s">
        <v>3</v>
      </c>
      <c r="M241" t="s">
        <v>23</v>
      </c>
      <c r="N241" t="s">
        <v>78</v>
      </c>
      <c r="O241" t="s">
        <v>77</v>
      </c>
      <c r="P241">
        <v>5777.5891320000001</v>
      </c>
      <c r="Q241">
        <v>1284881.205606</v>
      </c>
      <c r="R241">
        <v>29.5</v>
      </c>
      <c r="S241" t="s">
        <v>388</v>
      </c>
    </row>
    <row r="242" spans="1:19" x14ac:dyDescent="0.25">
      <c r="A242">
        <v>241</v>
      </c>
      <c r="B242" t="s">
        <v>10</v>
      </c>
      <c r="C242" t="s">
        <v>9</v>
      </c>
      <c r="D242">
        <v>3</v>
      </c>
      <c r="E242" t="s">
        <v>8</v>
      </c>
      <c r="F242">
        <v>30</v>
      </c>
      <c r="G242" t="s">
        <v>7</v>
      </c>
      <c r="H242">
        <v>10</v>
      </c>
      <c r="I242" t="s">
        <v>6</v>
      </c>
      <c r="J242" t="s">
        <v>15</v>
      </c>
      <c r="K242" t="s">
        <v>28</v>
      </c>
      <c r="L242" t="s">
        <v>3</v>
      </c>
      <c r="M242" t="s">
        <v>23</v>
      </c>
      <c r="N242" t="s">
        <v>78</v>
      </c>
      <c r="O242" t="s">
        <v>106</v>
      </c>
      <c r="P242">
        <v>5316.7746450000004</v>
      </c>
      <c r="Q242">
        <v>1191262.544064</v>
      </c>
      <c r="R242">
        <v>27.3</v>
      </c>
      <c r="S242" t="s">
        <v>388</v>
      </c>
    </row>
    <row r="243" spans="1:19" x14ac:dyDescent="0.25">
      <c r="A243">
        <v>242</v>
      </c>
      <c r="B243" t="s">
        <v>10</v>
      </c>
      <c r="C243" t="s">
        <v>9</v>
      </c>
      <c r="D243">
        <v>3</v>
      </c>
      <c r="E243" t="s">
        <v>8</v>
      </c>
      <c r="F243">
        <v>30</v>
      </c>
      <c r="G243" t="s">
        <v>7</v>
      </c>
      <c r="H243">
        <v>11</v>
      </c>
      <c r="I243" t="s">
        <v>15</v>
      </c>
      <c r="J243" t="s">
        <v>14</v>
      </c>
      <c r="K243" t="s">
        <v>13</v>
      </c>
      <c r="L243" t="s">
        <v>3</v>
      </c>
      <c r="M243" t="s">
        <v>23</v>
      </c>
      <c r="N243" t="s">
        <v>109</v>
      </c>
      <c r="O243" t="s">
        <v>310</v>
      </c>
      <c r="P243">
        <v>4451.7893089999998</v>
      </c>
      <c r="Q243">
        <v>1207158.9799569999</v>
      </c>
      <c r="R243">
        <v>27.7</v>
      </c>
      <c r="S243" t="s">
        <v>388</v>
      </c>
    </row>
    <row r="244" spans="1:19" x14ac:dyDescent="0.25">
      <c r="A244">
        <v>243</v>
      </c>
      <c r="B244" t="s">
        <v>10</v>
      </c>
      <c r="C244" t="s">
        <v>9</v>
      </c>
      <c r="D244">
        <v>3</v>
      </c>
      <c r="E244" t="s">
        <v>8</v>
      </c>
      <c r="F244">
        <v>30</v>
      </c>
      <c r="G244" t="s">
        <v>7</v>
      </c>
      <c r="H244">
        <v>11</v>
      </c>
      <c r="I244" t="s">
        <v>15</v>
      </c>
      <c r="J244" t="s">
        <v>5</v>
      </c>
      <c r="K244" t="s">
        <v>24</v>
      </c>
      <c r="L244" t="s">
        <v>3</v>
      </c>
      <c r="M244" t="s">
        <v>23</v>
      </c>
      <c r="N244" t="s">
        <v>109</v>
      </c>
      <c r="O244" t="s">
        <v>108</v>
      </c>
      <c r="P244">
        <v>4609.1329349999996</v>
      </c>
      <c r="Q244">
        <v>1314395.9654999999</v>
      </c>
      <c r="R244">
        <v>30.2</v>
      </c>
      <c r="S244" t="s">
        <v>388</v>
      </c>
    </row>
    <row r="245" spans="1:19" x14ac:dyDescent="0.25">
      <c r="A245">
        <v>244</v>
      </c>
      <c r="B245" t="s">
        <v>10</v>
      </c>
      <c r="C245" t="s">
        <v>9</v>
      </c>
      <c r="D245">
        <v>3</v>
      </c>
      <c r="E245" t="s">
        <v>8</v>
      </c>
      <c r="F245">
        <v>30</v>
      </c>
      <c r="G245" t="s">
        <v>7</v>
      </c>
      <c r="H245">
        <v>11</v>
      </c>
      <c r="I245" t="s">
        <v>15</v>
      </c>
      <c r="J245" t="s">
        <v>6</v>
      </c>
      <c r="K245" t="s">
        <v>43</v>
      </c>
      <c r="L245" t="s">
        <v>3</v>
      </c>
      <c r="M245" t="s">
        <v>23</v>
      </c>
      <c r="N245" t="s">
        <v>109</v>
      </c>
      <c r="O245" t="s">
        <v>314</v>
      </c>
      <c r="P245">
        <v>4641.9345439999997</v>
      </c>
      <c r="Q245">
        <v>1345866.95208</v>
      </c>
      <c r="R245">
        <v>30.9</v>
      </c>
      <c r="S245" t="s">
        <v>388</v>
      </c>
    </row>
    <row r="246" spans="1:19" x14ac:dyDescent="0.25">
      <c r="A246">
        <v>245</v>
      </c>
      <c r="B246" t="s">
        <v>10</v>
      </c>
      <c r="C246" t="s">
        <v>9</v>
      </c>
      <c r="D246">
        <v>3</v>
      </c>
      <c r="E246" t="s">
        <v>8</v>
      </c>
      <c r="F246">
        <v>30</v>
      </c>
      <c r="G246" t="s">
        <v>7</v>
      </c>
      <c r="H246">
        <v>11</v>
      </c>
      <c r="I246" t="s">
        <v>15</v>
      </c>
      <c r="J246" t="s">
        <v>15</v>
      </c>
      <c r="K246" t="s">
        <v>56</v>
      </c>
      <c r="L246" t="s">
        <v>3</v>
      </c>
      <c r="M246" t="s">
        <v>23</v>
      </c>
      <c r="N246" t="s">
        <v>109</v>
      </c>
      <c r="O246" t="s">
        <v>138</v>
      </c>
      <c r="P246">
        <v>4735.6449720000001</v>
      </c>
      <c r="Q246">
        <v>1415538.211382</v>
      </c>
      <c r="R246">
        <v>32.5</v>
      </c>
      <c r="S246" t="s">
        <v>388</v>
      </c>
    </row>
    <row r="247" spans="1:19" x14ac:dyDescent="0.25">
      <c r="A247">
        <v>246</v>
      </c>
      <c r="B247" t="s">
        <v>10</v>
      </c>
      <c r="C247" t="s">
        <v>9</v>
      </c>
      <c r="D247">
        <v>3</v>
      </c>
      <c r="E247" t="s">
        <v>8</v>
      </c>
      <c r="F247">
        <v>30</v>
      </c>
      <c r="G247" t="s">
        <v>7</v>
      </c>
      <c r="H247">
        <v>14</v>
      </c>
      <c r="I247" t="s">
        <v>14</v>
      </c>
      <c r="J247" t="s">
        <v>14</v>
      </c>
      <c r="K247" t="s">
        <v>98</v>
      </c>
      <c r="L247" t="s">
        <v>3</v>
      </c>
      <c r="M247" t="s">
        <v>23</v>
      </c>
      <c r="N247" t="s">
        <v>93</v>
      </c>
      <c r="O247" t="s">
        <v>373</v>
      </c>
      <c r="P247">
        <v>4455.3867739999996</v>
      </c>
      <c r="Q247">
        <v>1211533.904692</v>
      </c>
      <c r="R247">
        <v>27.8</v>
      </c>
      <c r="S247" t="s">
        <v>388</v>
      </c>
    </row>
    <row r="248" spans="1:19" x14ac:dyDescent="0.25">
      <c r="A248">
        <v>247</v>
      </c>
      <c r="B248" t="s">
        <v>10</v>
      </c>
      <c r="C248" t="s">
        <v>9</v>
      </c>
      <c r="D248">
        <v>3</v>
      </c>
      <c r="E248" t="s">
        <v>8</v>
      </c>
      <c r="F248">
        <v>30</v>
      </c>
      <c r="G248" t="s">
        <v>7</v>
      </c>
      <c r="H248">
        <v>14</v>
      </c>
      <c r="I248" t="s">
        <v>14</v>
      </c>
      <c r="J248" t="s">
        <v>5</v>
      </c>
      <c r="K248" t="s">
        <v>70</v>
      </c>
      <c r="L248" t="s">
        <v>3</v>
      </c>
      <c r="M248" t="s">
        <v>23</v>
      </c>
      <c r="N248" t="s">
        <v>93</v>
      </c>
      <c r="O248" t="s">
        <v>374</v>
      </c>
      <c r="P248">
        <v>4551.9841939999997</v>
      </c>
      <c r="Q248">
        <v>1271495.9100939999</v>
      </c>
      <c r="R248">
        <v>29.2</v>
      </c>
      <c r="S248" t="s">
        <v>388</v>
      </c>
    </row>
    <row r="249" spans="1:19" x14ac:dyDescent="0.25">
      <c r="A249">
        <v>248</v>
      </c>
      <c r="B249" t="s">
        <v>10</v>
      </c>
      <c r="C249" t="s">
        <v>9</v>
      </c>
      <c r="D249">
        <v>3</v>
      </c>
      <c r="E249" t="s">
        <v>8</v>
      </c>
      <c r="F249">
        <v>30</v>
      </c>
      <c r="G249" t="s">
        <v>7</v>
      </c>
      <c r="H249">
        <v>14</v>
      </c>
      <c r="I249" t="s">
        <v>14</v>
      </c>
      <c r="J249" t="s">
        <v>6</v>
      </c>
      <c r="K249" t="s">
        <v>61</v>
      </c>
      <c r="L249" t="s">
        <v>3</v>
      </c>
      <c r="M249" t="s">
        <v>23</v>
      </c>
      <c r="N249" t="s">
        <v>93</v>
      </c>
      <c r="O249" t="s">
        <v>375</v>
      </c>
      <c r="P249">
        <v>4670.5296879999996</v>
      </c>
      <c r="Q249">
        <v>1360807.4363909999</v>
      </c>
      <c r="R249">
        <v>31.2</v>
      </c>
      <c r="S249" t="s">
        <v>388</v>
      </c>
    </row>
    <row r="250" spans="1:19" x14ac:dyDescent="0.25">
      <c r="A250">
        <v>249</v>
      </c>
      <c r="B250" t="s">
        <v>10</v>
      </c>
      <c r="C250" t="s">
        <v>9</v>
      </c>
      <c r="D250">
        <v>3</v>
      </c>
      <c r="E250" t="s">
        <v>8</v>
      </c>
      <c r="F250">
        <v>30</v>
      </c>
      <c r="G250" t="s">
        <v>7</v>
      </c>
      <c r="H250">
        <v>14</v>
      </c>
      <c r="I250" t="s">
        <v>14</v>
      </c>
      <c r="J250" t="s">
        <v>15</v>
      </c>
      <c r="K250" t="s">
        <v>40</v>
      </c>
      <c r="L250" t="s">
        <v>3</v>
      </c>
      <c r="M250" t="s">
        <v>23</v>
      </c>
      <c r="N250" t="s">
        <v>93</v>
      </c>
      <c r="O250" t="s">
        <v>376</v>
      </c>
      <c r="P250">
        <v>4695.0742499999997</v>
      </c>
      <c r="Q250">
        <v>1377094.4381269999</v>
      </c>
      <c r="R250">
        <v>31.6</v>
      </c>
      <c r="S250" t="s">
        <v>388</v>
      </c>
    </row>
    <row r="251" spans="1:19" x14ac:dyDescent="0.25">
      <c r="A251">
        <v>250</v>
      </c>
      <c r="B251" t="s">
        <v>10</v>
      </c>
      <c r="C251" t="s">
        <v>9</v>
      </c>
      <c r="D251">
        <v>3</v>
      </c>
      <c r="E251" t="s">
        <v>8</v>
      </c>
      <c r="F251">
        <v>30</v>
      </c>
      <c r="G251" t="s">
        <v>7</v>
      </c>
      <c r="H251">
        <v>14</v>
      </c>
      <c r="I251" t="s">
        <v>5</v>
      </c>
      <c r="J251" t="s">
        <v>14</v>
      </c>
      <c r="K251" t="s">
        <v>84</v>
      </c>
      <c r="L251" t="s">
        <v>3</v>
      </c>
      <c r="M251" t="s">
        <v>23</v>
      </c>
      <c r="N251" t="s">
        <v>93</v>
      </c>
      <c r="O251" t="s">
        <v>289</v>
      </c>
      <c r="P251">
        <v>5170.2591469999998</v>
      </c>
      <c r="Q251">
        <v>1276853.6729890001</v>
      </c>
      <c r="R251">
        <v>29.3</v>
      </c>
      <c r="S251" t="s">
        <v>388</v>
      </c>
    </row>
    <row r="252" spans="1:19" x14ac:dyDescent="0.25">
      <c r="A252">
        <v>251</v>
      </c>
      <c r="B252" t="s">
        <v>10</v>
      </c>
      <c r="C252" t="s">
        <v>9</v>
      </c>
      <c r="D252">
        <v>3</v>
      </c>
      <c r="E252" t="s">
        <v>8</v>
      </c>
      <c r="F252">
        <v>30</v>
      </c>
      <c r="G252" t="s">
        <v>7</v>
      </c>
      <c r="H252">
        <v>14</v>
      </c>
      <c r="I252" t="s">
        <v>5</v>
      </c>
      <c r="J252" t="s">
        <v>5</v>
      </c>
      <c r="K252" t="s">
        <v>18</v>
      </c>
      <c r="L252" t="s">
        <v>3</v>
      </c>
      <c r="M252" t="s">
        <v>23</v>
      </c>
      <c r="N252" t="s">
        <v>93</v>
      </c>
      <c r="O252" t="s">
        <v>125</v>
      </c>
      <c r="P252">
        <v>5253.4556510000002</v>
      </c>
      <c r="Q252">
        <v>1288813.2017719999</v>
      </c>
      <c r="R252">
        <v>29.6</v>
      </c>
      <c r="S252" t="s">
        <v>388</v>
      </c>
    </row>
    <row r="253" spans="1:19" x14ac:dyDescent="0.25">
      <c r="A253">
        <v>252</v>
      </c>
      <c r="B253" t="s">
        <v>10</v>
      </c>
      <c r="C253" t="s">
        <v>9</v>
      </c>
      <c r="D253">
        <v>3</v>
      </c>
      <c r="E253" t="s">
        <v>8</v>
      </c>
      <c r="F253">
        <v>30</v>
      </c>
      <c r="G253" t="s">
        <v>7</v>
      </c>
      <c r="H253">
        <v>14</v>
      </c>
      <c r="I253" t="s">
        <v>5</v>
      </c>
      <c r="J253" t="s">
        <v>6</v>
      </c>
      <c r="K253" t="s">
        <v>37</v>
      </c>
      <c r="L253" t="s">
        <v>3</v>
      </c>
      <c r="M253" t="s">
        <v>23</v>
      </c>
      <c r="N253" t="s">
        <v>93</v>
      </c>
      <c r="O253" t="s">
        <v>100</v>
      </c>
      <c r="P253">
        <v>4687.6205890000001</v>
      </c>
      <c r="Q253">
        <v>1359706.976884</v>
      </c>
      <c r="R253">
        <v>31.2</v>
      </c>
      <c r="S253" t="s">
        <v>388</v>
      </c>
    </row>
    <row r="254" spans="1:19" x14ac:dyDescent="0.25">
      <c r="A254">
        <v>253</v>
      </c>
      <c r="B254" t="s">
        <v>10</v>
      </c>
      <c r="C254" t="s">
        <v>9</v>
      </c>
      <c r="D254">
        <v>3</v>
      </c>
      <c r="E254" t="s">
        <v>8</v>
      </c>
      <c r="F254">
        <v>30</v>
      </c>
      <c r="G254" t="s">
        <v>7</v>
      </c>
      <c r="H254">
        <v>14</v>
      </c>
      <c r="I254" t="s">
        <v>5</v>
      </c>
      <c r="J254" t="s">
        <v>15</v>
      </c>
      <c r="K254" t="s">
        <v>89</v>
      </c>
      <c r="L254" t="s">
        <v>3</v>
      </c>
      <c r="M254" t="s">
        <v>23</v>
      </c>
      <c r="N254" t="s">
        <v>93</v>
      </c>
      <c r="O254" t="s">
        <v>92</v>
      </c>
      <c r="P254">
        <v>4624.8844399999998</v>
      </c>
      <c r="Q254">
        <v>1318452.5664210001</v>
      </c>
      <c r="R254">
        <v>30.3</v>
      </c>
      <c r="S254" t="s">
        <v>388</v>
      </c>
    </row>
    <row r="255" spans="1:19" x14ac:dyDescent="0.25">
      <c r="A255">
        <v>254</v>
      </c>
      <c r="B255" t="s">
        <v>10</v>
      </c>
      <c r="C255" t="s">
        <v>9</v>
      </c>
      <c r="D255">
        <v>3</v>
      </c>
      <c r="E255" t="s">
        <v>8</v>
      </c>
      <c r="F255">
        <v>30</v>
      </c>
      <c r="G255" t="s">
        <v>7</v>
      </c>
      <c r="H255">
        <v>14</v>
      </c>
      <c r="I255" t="s">
        <v>6</v>
      </c>
      <c r="J255" t="s">
        <v>14</v>
      </c>
      <c r="K255" t="s">
        <v>20</v>
      </c>
      <c r="L255" t="s">
        <v>3</v>
      </c>
      <c r="M255" t="s">
        <v>23</v>
      </c>
      <c r="N255" t="s">
        <v>93</v>
      </c>
      <c r="O255" t="s">
        <v>377</v>
      </c>
      <c r="P255">
        <v>521.83886299999995</v>
      </c>
      <c r="Q255">
        <v>3933.6927719999999</v>
      </c>
      <c r="R255">
        <v>0.1</v>
      </c>
      <c r="S255" t="s">
        <v>388</v>
      </c>
    </row>
    <row r="256" spans="1:19" x14ac:dyDescent="0.25">
      <c r="A256">
        <v>255</v>
      </c>
      <c r="B256" t="s">
        <v>10</v>
      </c>
      <c r="C256" t="s">
        <v>9</v>
      </c>
      <c r="D256">
        <v>3</v>
      </c>
      <c r="E256" t="s">
        <v>8</v>
      </c>
      <c r="F256">
        <v>30</v>
      </c>
      <c r="G256" t="s">
        <v>7</v>
      </c>
      <c r="H256">
        <v>14</v>
      </c>
      <c r="I256" t="s">
        <v>6</v>
      </c>
      <c r="J256" t="s">
        <v>5</v>
      </c>
      <c r="K256" t="s">
        <v>4</v>
      </c>
      <c r="L256" t="s">
        <v>3</v>
      </c>
      <c r="M256" t="s">
        <v>23</v>
      </c>
      <c r="N256" t="s">
        <v>93</v>
      </c>
      <c r="O256" t="s">
        <v>378</v>
      </c>
      <c r="P256">
        <v>508.871959</v>
      </c>
      <c r="Q256">
        <v>3767.7563030000001</v>
      </c>
      <c r="R256">
        <v>0.1</v>
      </c>
      <c r="S256" t="s">
        <v>388</v>
      </c>
    </row>
    <row r="257" spans="1:19" x14ac:dyDescent="0.25">
      <c r="A257">
        <v>256</v>
      </c>
      <c r="B257" t="s">
        <v>10</v>
      </c>
      <c r="C257" t="s">
        <v>9</v>
      </c>
      <c r="D257">
        <v>3</v>
      </c>
      <c r="E257" t="s">
        <v>8</v>
      </c>
      <c r="F257">
        <v>30</v>
      </c>
      <c r="G257" t="s">
        <v>7</v>
      </c>
      <c r="H257">
        <v>14</v>
      </c>
      <c r="I257" t="s">
        <v>15</v>
      </c>
      <c r="J257" t="s">
        <v>14</v>
      </c>
      <c r="K257" t="s">
        <v>13</v>
      </c>
      <c r="L257" t="s">
        <v>3</v>
      </c>
      <c r="M257" t="s">
        <v>23</v>
      </c>
      <c r="N257" t="s">
        <v>93</v>
      </c>
      <c r="O257" t="s">
        <v>168</v>
      </c>
      <c r="P257">
        <v>2997.865714</v>
      </c>
      <c r="Q257">
        <v>471653.407458</v>
      </c>
      <c r="R257">
        <v>10.8</v>
      </c>
      <c r="S257" t="s">
        <v>388</v>
      </c>
    </row>
    <row r="258" spans="1:19" x14ac:dyDescent="0.25">
      <c r="A258">
        <v>257</v>
      </c>
      <c r="B258" t="s">
        <v>10</v>
      </c>
      <c r="C258" t="s">
        <v>9</v>
      </c>
      <c r="D258">
        <v>3</v>
      </c>
      <c r="E258" t="s">
        <v>8</v>
      </c>
      <c r="F258">
        <v>30</v>
      </c>
      <c r="G258" t="s">
        <v>7</v>
      </c>
      <c r="H258">
        <v>14</v>
      </c>
      <c r="I258" t="s">
        <v>15</v>
      </c>
      <c r="J258" t="s">
        <v>5</v>
      </c>
      <c r="K258" t="s">
        <v>24</v>
      </c>
      <c r="L258" t="s">
        <v>3</v>
      </c>
      <c r="M258" t="s">
        <v>23</v>
      </c>
      <c r="N258" t="s">
        <v>93</v>
      </c>
      <c r="O258" t="s">
        <v>133</v>
      </c>
      <c r="P258">
        <v>3378.3417850000001</v>
      </c>
      <c r="Q258">
        <v>595852.08343300002</v>
      </c>
      <c r="R258">
        <v>13.7</v>
      </c>
      <c r="S258" t="s">
        <v>388</v>
      </c>
    </row>
    <row r="259" spans="1:19" x14ac:dyDescent="0.25">
      <c r="A259">
        <v>258</v>
      </c>
      <c r="B259" t="s">
        <v>10</v>
      </c>
      <c r="C259" t="s">
        <v>9</v>
      </c>
      <c r="D259">
        <v>3</v>
      </c>
      <c r="E259" t="s">
        <v>8</v>
      </c>
      <c r="F259">
        <v>30</v>
      </c>
      <c r="G259" t="s">
        <v>7</v>
      </c>
      <c r="H259">
        <v>14</v>
      </c>
      <c r="I259" t="s">
        <v>15</v>
      </c>
      <c r="J259" t="s">
        <v>6</v>
      </c>
      <c r="K259" t="s">
        <v>43</v>
      </c>
      <c r="L259" t="s">
        <v>3</v>
      </c>
      <c r="M259" t="s">
        <v>23</v>
      </c>
      <c r="N259" t="s">
        <v>93</v>
      </c>
      <c r="O259" t="s">
        <v>195</v>
      </c>
      <c r="P259">
        <v>4869.2429270000002</v>
      </c>
      <c r="Q259">
        <v>1586187.7243649999</v>
      </c>
      <c r="R259">
        <v>36.4</v>
      </c>
      <c r="S259" t="s">
        <v>388</v>
      </c>
    </row>
    <row r="260" spans="1:19" x14ac:dyDescent="0.25">
      <c r="A260">
        <v>259</v>
      </c>
      <c r="B260" t="s">
        <v>10</v>
      </c>
      <c r="C260" t="s">
        <v>9</v>
      </c>
      <c r="D260">
        <v>3</v>
      </c>
      <c r="E260" t="s">
        <v>8</v>
      </c>
      <c r="F260">
        <v>30</v>
      </c>
      <c r="G260" t="s">
        <v>7</v>
      </c>
      <c r="H260">
        <v>14</v>
      </c>
      <c r="I260" t="s">
        <v>15</v>
      </c>
      <c r="J260" t="s">
        <v>15</v>
      </c>
      <c r="K260" t="s">
        <v>56</v>
      </c>
      <c r="L260" t="s">
        <v>3</v>
      </c>
      <c r="M260" t="s">
        <v>23</v>
      </c>
      <c r="N260" t="s">
        <v>93</v>
      </c>
      <c r="O260" t="s">
        <v>245</v>
      </c>
      <c r="P260">
        <v>5161.4782160000004</v>
      </c>
      <c r="Q260">
        <v>1729657.3873020001</v>
      </c>
      <c r="R260">
        <v>39.700000000000003</v>
      </c>
      <c r="S260" t="s">
        <v>388</v>
      </c>
    </row>
    <row r="261" spans="1:19" x14ac:dyDescent="0.25">
      <c r="A261">
        <v>260</v>
      </c>
      <c r="B261" t="s">
        <v>10</v>
      </c>
      <c r="C261" t="s">
        <v>9</v>
      </c>
      <c r="D261">
        <v>3</v>
      </c>
      <c r="E261" t="s">
        <v>8</v>
      </c>
      <c r="F261">
        <v>30</v>
      </c>
      <c r="G261" t="s">
        <v>7</v>
      </c>
      <c r="H261">
        <v>15</v>
      </c>
      <c r="I261" t="s">
        <v>14</v>
      </c>
      <c r="J261" t="s">
        <v>14</v>
      </c>
      <c r="K261" t="s">
        <v>98</v>
      </c>
      <c r="L261" t="s">
        <v>3</v>
      </c>
      <c r="M261" t="s">
        <v>23</v>
      </c>
      <c r="N261" t="s">
        <v>30</v>
      </c>
      <c r="O261" t="s">
        <v>97</v>
      </c>
      <c r="P261">
        <v>4712.3449129999999</v>
      </c>
      <c r="Q261">
        <v>1390599.3327599999</v>
      </c>
      <c r="R261">
        <v>31.9</v>
      </c>
      <c r="S261" t="s">
        <v>388</v>
      </c>
    </row>
    <row r="262" spans="1:19" x14ac:dyDescent="0.25">
      <c r="A262">
        <v>261</v>
      </c>
      <c r="B262" t="s">
        <v>10</v>
      </c>
      <c r="C262" t="s">
        <v>9</v>
      </c>
      <c r="D262">
        <v>3</v>
      </c>
      <c r="E262" t="s">
        <v>8</v>
      </c>
      <c r="F262">
        <v>30</v>
      </c>
      <c r="G262" t="s">
        <v>7</v>
      </c>
      <c r="H262">
        <v>15</v>
      </c>
      <c r="I262" t="s">
        <v>14</v>
      </c>
      <c r="J262" t="s">
        <v>5</v>
      </c>
      <c r="K262" t="s">
        <v>70</v>
      </c>
      <c r="L262" t="s">
        <v>3</v>
      </c>
      <c r="M262" t="s">
        <v>23</v>
      </c>
      <c r="N262" t="s">
        <v>30</v>
      </c>
      <c r="O262" t="s">
        <v>232</v>
      </c>
      <c r="P262">
        <v>4810.5450049999999</v>
      </c>
      <c r="Q262">
        <v>1476540.4384290001</v>
      </c>
      <c r="R262">
        <v>33.9</v>
      </c>
      <c r="S262" t="s">
        <v>388</v>
      </c>
    </row>
    <row r="263" spans="1:19" x14ac:dyDescent="0.25">
      <c r="A263">
        <v>262</v>
      </c>
      <c r="B263" t="s">
        <v>10</v>
      </c>
      <c r="C263" t="s">
        <v>9</v>
      </c>
      <c r="D263">
        <v>3</v>
      </c>
      <c r="E263" t="s">
        <v>8</v>
      </c>
      <c r="F263">
        <v>30</v>
      </c>
      <c r="G263" t="s">
        <v>7</v>
      </c>
      <c r="H263">
        <v>15</v>
      </c>
      <c r="I263" t="s">
        <v>14</v>
      </c>
      <c r="J263" t="s">
        <v>6</v>
      </c>
      <c r="K263" t="s">
        <v>61</v>
      </c>
      <c r="L263" t="s">
        <v>3</v>
      </c>
      <c r="M263" t="s">
        <v>23</v>
      </c>
      <c r="N263" t="s">
        <v>30</v>
      </c>
      <c r="O263" t="s">
        <v>235</v>
      </c>
      <c r="P263">
        <v>4659.9207690000003</v>
      </c>
      <c r="Q263">
        <v>1328014.225139</v>
      </c>
      <c r="R263">
        <v>30.5</v>
      </c>
      <c r="S263" t="s">
        <v>388</v>
      </c>
    </row>
    <row r="264" spans="1:19" x14ac:dyDescent="0.25">
      <c r="A264">
        <v>263</v>
      </c>
      <c r="B264" t="s">
        <v>10</v>
      </c>
      <c r="C264" t="s">
        <v>9</v>
      </c>
      <c r="D264">
        <v>3</v>
      </c>
      <c r="E264" t="s">
        <v>8</v>
      </c>
      <c r="F264">
        <v>30</v>
      </c>
      <c r="G264" t="s">
        <v>7</v>
      </c>
      <c r="H264">
        <v>15</v>
      </c>
      <c r="I264" t="s">
        <v>14</v>
      </c>
      <c r="J264" t="s">
        <v>15</v>
      </c>
      <c r="K264" t="s">
        <v>40</v>
      </c>
      <c r="L264" t="s">
        <v>3</v>
      </c>
      <c r="M264" t="s">
        <v>23</v>
      </c>
      <c r="N264" t="s">
        <v>30</v>
      </c>
      <c r="O264" t="s">
        <v>167</v>
      </c>
      <c r="P264">
        <v>4706.9090990000004</v>
      </c>
      <c r="Q264">
        <v>1383894.9262880001</v>
      </c>
      <c r="R264">
        <v>31.8</v>
      </c>
      <c r="S264" t="s">
        <v>388</v>
      </c>
    </row>
    <row r="265" spans="1:19" x14ac:dyDescent="0.25">
      <c r="A265">
        <v>264</v>
      </c>
      <c r="B265" t="s">
        <v>10</v>
      </c>
      <c r="C265" t="s">
        <v>9</v>
      </c>
      <c r="D265">
        <v>3</v>
      </c>
      <c r="E265" t="s">
        <v>8</v>
      </c>
      <c r="F265">
        <v>30</v>
      </c>
      <c r="G265" t="s">
        <v>7</v>
      </c>
      <c r="H265">
        <v>15</v>
      </c>
      <c r="I265" t="s">
        <v>5</v>
      </c>
      <c r="J265" t="s">
        <v>14</v>
      </c>
      <c r="K265" t="s">
        <v>84</v>
      </c>
      <c r="L265" t="s">
        <v>3</v>
      </c>
      <c r="M265" t="s">
        <v>23</v>
      </c>
      <c r="N265" t="s">
        <v>30</v>
      </c>
      <c r="O265" t="s">
        <v>322</v>
      </c>
      <c r="P265">
        <v>5183.6935839999996</v>
      </c>
      <c r="Q265">
        <v>1145377.5859620001</v>
      </c>
      <c r="R265">
        <v>26.3</v>
      </c>
      <c r="S265" t="s">
        <v>388</v>
      </c>
    </row>
    <row r="266" spans="1:19" x14ac:dyDescent="0.25">
      <c r="A266">
        <v>265</v>
      </c>
      <c r="B266" t="s">
        <v>10</v>
      </c>
      <c r="C266" t="s">
        <v>9</v>
      </c>
      <c r="D266">
        <v>3</v>
      </c>
      <c r="E266" t="s">
        <v>8</v>
      </c>
      <c r="F266">
        <v>30</v>
      </c>
      <c r="G266" t="s">
        <v>7</v>
      </c>
      <c r="H266">
        <v>15</v>
      </c>
      <c r="I266" t="s">
        <v>5</v>
      </c>
      <c r="J266" t="s">
        <v>5</v>
      </c>
      <c r="K266" t="s">
        <v>18</v>
      </c>
      <c r="L266" t="s">
        <v>3</v>
      </c>
      <c r="M266" t="s">
        <v>23</v>
      </c>
      <c r="N266" t="s">
        <v>30</v>
      </c>
      <c r="O266" t="s">
        <v>270</v>
      </c>
      <c r="P266">
        <v>4408.0274650000001</v>
      </c>
      <c r="Q266">
        <v>1192049.8668490001</v>
      </c>
      <c r="R266">
        <v>27.4</v>
      </c>
      <c r="S266" t="s">
        <v>388</v>
      </c>
    </row>
    <row r="267" spans="1:19" x14ac:dyDescent="0.25">
      <c r="A267">
        <v>266</v>
      </c>
      <c r="B267" t="s">
        <v>10</v>
      </c>
      <c r="C267" t="s">
        <v>9</v>
      </c>
      <c r="D267">
        <v>3</v>
      </c>
      <c r="E267" t="s">
        <v>8</v>
      </c>
      <c r="F267">
        <v>30</v>
      </c>
      <c r="G267" t="s">
        <v>7</v>
      </c>
      <c r="H267">
        <v>15</v>
      </c>
      <c r="I267" t="s">
        <v>5</v>
      </c>
      <c r="J267" t="s">
        <v>6</v>
      </c>
      <c r="K267" t="s">
        <v>37</v>
      </c>
      <c r="L267" t="s">
        <v>3</v>
      </c>
      <c r="M267" t="s">
        <v>23</v>
      </c>
      <c r="N267" t="s">
        <v>30</v>
      </c>
      <c r="O267" t="s">
        <v>252</v>
      </c>
      <c r="P267">
        <v>5226.0714870000002</v>
      </c>
      <c r="Q267">
        <v>1283224.0136849999</v>
      </c>
      <c r="R267">
        <v>29.4</v>
      </c>
      <c r="S267" t="s">
        <v>388</v>
      </c>
    </row>
    <row r="268" spans="1:19" x14ac:dyDescent="0.25">
      <c r="A268">
        <v>267</v>
      </c>
      <c r="B268" t="s">
        <v>10</v>
      </c>
      <c r="C268" t="s">
        <v>9</v>
      </c>
      <c r="D268">
        <v>3</v>
      </c>
      <c r="E268" t="s">
        <v>8</v>
      </c>
      <c r="F268">
        <v>30</v>
      </c>
      <c r="G268" t="s">
        <v>7</v>
      </c>
      <c r="H268">
        <v>15</v>
      </c>
      <c r="I268" t="s">
        <v>5</v>
      </c>
      <c r="J268" t="s">
        <v>15</v>
      </c>
      <c r="K268" t="s">
        <v>89</v>
      </c>
      <c r="L268" t="s">
        <v>3</v>
      </c>
      <c r="M268" t="s">
        <v>23</v>
      </c>
      <c r="N268" t="s">
        <v>30</v>
      </c>
      <c r="O268" t="s">
        <v>107</v>
      </c>
      <c r="P268">
        <v>4599.390249</v>
      </c>
      <c r="Q268">
        <v>1313403.327937</v>
      </c>
      <c r="R268">
        <v>30.1</v>
      </c>
      <c r="S268" t="s">
        <v>388</v>
      </c>
    </row>
    <row r="269" spans="1:19" x14ac:dyDescent="0.25">
      <c r="A269">
        <v>268</v>
      </c>
      <c r="B269" t="s">
        <v>10</v>
      </c>
      <c r="C269" t="s">
        <v>9</v>
      </c>
      <c r="D269">
        <v>3</v>
      </c>
      <c r="E269" t="s">
        <v>8</v>
      </c>
      <c r="F269">
        <v>30</v>
      </c>
      <c r="G269" t="s">
        <v>7</v>
      </c>
      <c r="H269">
        <v>15</v>
      </c>
      <c r="I269" t="s">
        <v>6</v>
      </c>
      <c r="J269" t="s">
        <v>14</v>
      </c>
      <c r="K269" t="s">
        <v>20</v>
      </c>
      <c r="L269" t="s">
        <v>3</v>
      </c>
      <c r="M269" t="s">
        <v>23</v>
      </c>
      <c r="N269" t="s">
        <v>30</v>
      </c>
      <c r="O269" t="s">
        <v>31</v>
      </c>
      <c r="P269">
        <v>4430.3675569999996</v>
      </c>
      <c r="Q269">
        <v>1204145.4370850001</v>
      </c>
      <c r="R269">
        <v>27.6</v>
      </c>
      <c r="S269" t="s">
        <v>388</v>
      </c>
    </row>
    <row r="270" spans="1:19" x14ac:dyDescent="0.25">
      <c r="A270">
        <v>269</v>
      </c>
      <c r="B270" t="s">
        <v>10</v>
      </c>
      <c r="C270" t="s">
        <v>9</v>
      </c>
      <c r="D270">
        <v>3</v>
      </c>
      <c r="E270" t="s">
        <v>8</v>
      </c>
      <c r="F270">
        <v>30</v>
      </c>
      <c r="G270" t="s">
        <v>7</v>
      </c>
      <c r="H270">
        <v>15</v>
      </c>
      <c r="I270" t="s">
        <v>6</v>
      </c>
      <c r="J270" t="s">
        <v>5</v>
      </c>
      <c r="K270" t="s">
        <v>4</v>
      </c>
      <c r="L270" t="s">
        <v>3</v>
      </c>
      <c r="M270" t="s">
        <v>23</v>
      </c>
      <c r="N270" t="s">
        <v>30</v>
      </c>
      <c r="O270" t="s">
        <v>139</v>
      </c>
      <c r="P270">
        <v>3918.4647239999999</v>
      </c>
      <c r="Q270">
        <v>886153.21114899998</v>
      </c>
      <c r="R270">
        <v>20.3</v>
      </c>
      <c r="S270" t="s">
        <v>388</v>
      </c>
    </row>
    <row r="271" spans="1:19" x14ac:dyDescent="0.25">
      <c r="A271">
        <v>270</v>
      </c>
      <c r="B271" t="s">
        <v>10</v>
      </c>
      <c r="C271" t="s">
        <v>9</v>
      </c>
      <c r="D271">
        <v>3</v>
      </c>
      <c r="E271" t="s">
        <v>8</v>
      </c>
      <c r="F271">
        <v>30</v>
      </c>
      <c r="G271" t="s">
        <v>7</v>
      </c>
      <c r="H271">
        <v>15</v>
      </c>
      <c r="I271" t="s">
        <v>6</v>
      </c>
      <c r="J271" t="s">
        <v>6</v>
      </c>
      <c r="K271" t="s">
        <v>45</v>
      </c>
      <c r="L271" t="s">
        <v>3</v>
      </c>
      <c r="M271" t="s">
        <v>23</v>
      </c>
      <c r="N271" t="s">
        <v>30</v>
      </c>
      <c r="O271" t="s">
        <v>315</v>
      </c>
      <c r="P271">
        <v>6506.532091</v>
      </c>
      <c r="Q271">
        <v>1296101.5320019999</v>
      </c>
      <c r="R271">
        <v>29.7</v>
      </c>
      <c r="S271" t="s">
        <v>388</v>
      </c>
    </row>
    <row r="272" spans="1:19" x14ac:dyDescent="0.25">
      <c r="A272">
        <v>271</v>
      </c>
      <c r="B272" t="s">
        <v>10</v>
      </c>
      <c r="C272" t="s">
        <v>9</v>
      </c>
      <c r="D272">
        <v>3</v>
      </c>
      <c r="E272" t="s">
        <v>8</v>
      </c>
      <c r="F272">
        <v>30</v>
      </c>
      <c r="G272" t="s">
        <v>7</v>
      </c>
      <c r="H272">
        <v>15</v>
      </c>
      <c r="I272" t="s">
        <v>6</v>
      </c>
      <c r="J272" t="s">
        <v>15</v>
      </c>
      <c r="K272" t="s">
        <v>28</v>
      </c>
      <c r="L272" t="s">
        <v>3</v>
      </c>
      <c r="M272" t="s">
        <v>23</v>
      </c>
      <c r="N272" t="s">
        <v>30</v>
      </c>
      <c r="O272" t="s">
        <v>29</v>
      </c>
      <c r="P272">
        <v>3027.1598009999998</v>
      </c>
      <c r="Q272">
        <v>301330.71149800002</v>
      </c>
      <c r="R272">
        <v>6.9</v>
      </c>
      <c r="S272" t="s">
        <v>388</v>
      </c>
    </row>
    <row r="273" spans="1:19" x14ac:dyDescent="0.25">
      <c r="A273">
        <v>272</v>
      </c>
      <c r="B273" t="s">
        <v>10</v>
      </c>
      <c r="C273" t="s">
        <v>9</v>
      </c>
      <c r="D273">
        <v>3</v>
      </c>
      <c r="E273" t="s">
        <v>8</v>
      </c>
      <c r="F273">
        <v>30</v>
      </c>
      <c r="G273" t="s">
        <v>7</v>
      </c>
      <c r="H273">
        <v>19</v>
      </c>
      <c r="I273" t="s">
        <v>5</v>
      </c>
      <c r="J273" t="s">
        <v>14</v>
      </c>
      <c r="K273" t="s">
        <v>84</v>
      </c>
      <c r="L273" t="s">
        <v>3</v>
      </c>
      <c r="M273" t="s">
        <v>23</v>
      </c>
      <c r="N273" t="s">
        <v>59</v>
      </c>
      <c r="O273" t="s">
        <v>273</v>
      </c>
      <c r="P273">
        <v>3313.2276870000001</v>
      </c>
      <c r="Q273">
        <v>597022.64480899996</v>
      </c>
      <c r="R273">
        <v>13.7</v>
      </c>
      <c r="S273" t="s">
        <v>388</v>
      </c>
    </row>
    <row r="274" spans="1:19" x14ac:dyDescent="0.25">
      <c r="A274">
        <v>273</v>
      </c>
      <c r="B274" t="s">
        <v>10</v>
      </c>
      <c r="C274" t="s">
        <v>9</v>
      </c>
      <c r="D274">
        <v>3</v>
      </c>
      <c r="E274" t="s">
        <v>8</v>
      </c>
      <c r="F274">
        <v>30</v>
      </c>
      <c r="G274" t="s">
        <v>7</v>
      </c>
      <c r="H274">
        <v>19</v>
      </c>
      <c r="I274" t="s">
        <v>5</v>
      </c>
      <c r="J274" t="s">
        <v>5</v>
      </c>
      <c r="K274" t="s">
        <v>18</v>
      </c>
      <c r="L274" t="s">
        <v>3</v>
      </c>
      <c r="M274" t="s">
        <v>23</v>
      </c>
      <c r="N274" t="s">
        <v>59</v>
      </c>
      <c r="O274" t="s">
        <v>58</v>
      </c>
      <c r="P274">
        <v>5647.2421249999998</v>
      </c>
      <c r="Q274">
        <v>2022225.438658</v>
      </c>
      <c r="R274">
        <v>46.4</v>
      </c>
      <c r="S274" t="s">
        <v>388</v>
      </c>
    </row>
    <row r="275" spans="1:19" x14ac:dyDescent="0.25">
      <c r="A275">
        <v>274</v>
      </c>
      <c r="B275" t="s">
        <v>10</v>
      </c>
      <c r="C275" t="s">
        <v>9</v>
      </c>
      <c r="D275">
        <v>3</v>
      </c>
      <c r="E275" t="s">
        <v>8</v>
      </c>
      <c r="F275">
        <v>30</v>
      </c>
      <c r="G275" t="s">
        <v>7</v>
      </c>
      <c r="H275">
        <v>19</v>
      </c>
      <c r="I275" t="s">
        <v>5</v>
      </c>
      <c r="J275" t="s">
        <v>6</v>
      </c>
      <c r="K275" t="s">
        <v>37</v>
      </c>
      <c r="L275" t="s">
        <v>3</v>
      </c>
      <c r="M275" t="s">
        <v>23</v>
      </c>
      <c r="N275" t="s">
        <v>59</v>
      </c>
      <c r="O275" t="s">
        <v>319</v>
      </c>
      <c r="P275">
        <v>3377.7052039999999</v>
      </c>
      <c r="Q275">
        <v>620484.81517399999</v>
      </c>
      <c r="R275">
        <v>14.2</v>
      </c>
      <c r="S275" t="s">
        <v>388</v>
      </c>
    </row>
    <row r="276" spans="1:19" x14ac:dyDescent="0.25">
      <c r="A276">
        <v>275</v>
      </c>
      <c r="B276" t="s">
        <v>10</v>
      </c>
      <c r="C276" t="s">
        <v>9</v>
      </c>
      <c r="D276">
        <v>3</v>
      </c>
      <c r="E276" t="s">
        <v>8</v>
      </c>
      <c r="F276">
        <v>30</v>
      </c>
      <c r="G276" t="s">
        <v>7</v>
      </c>
      <c r="H276">
        <v>19</v>
      </c>
      <c r="I276" t="s">
        <v>5</v>
      </c>
      <c r="J276" t="s">
        <v>15</v>
      </c>
      <c r="K276" t="s">
        <v>89</v>
      </c>
      <c r="L276" t="s">
        <v>3</v>
      </c>
      <c r="M276" t="s">
        <v>23</v>
      </c>
      <c r="N276" t="s">
        <v>59</v>
      </c>
      <c r="O276" t="s">
        <v>261</v>
      </c>
      <c r="P276">
        <v>5690.74323</v>
      </c>
      <c r="Q276">
        <v>2062875.768311</v>
      </c>
      <c r="R276">
        <v>47.3</v>
      </c>
      <c r="S276" t="s">
        <v>388</v>
      </c>
    </row>
    <row r="277" spans="1:19" x14ac:dyDescent="0.25">
      <c r="A277">
        <v>276</v>
      </c>
      <c r="B277" t="s">
        <v>10</v>
      </c>
      <c r="C277" t="s">
        <v>9</v>
      </c>
      <c r="D277">
        <v>3</v>
      </c>
      <c r="E277" t="s">
        <v>8</v>
      </c>
      <c r="F277">
        <v>30</v>
      </c>
      <c r="G277" t="s">
        <v>7</v>
      </c>
      <c r="H277">
        <v>19</v>
      </c>
      <c r="I277" t="s">
        <v>15</v>
      </c>
      <c r="J277" t="s">
        <v>14</v>
      </c>
      <c r="K277" t="s">
        <v>13</v>
      </c>
      <c r="L277" t="s">
        <v>3</v>
      </c>
      <c r="M277" t="s">
        <v>23</v>
      </c>
      <c r="N277" t="s">
        <v>59</v>
      </c>
      <c r="O277" t="s">
        <v>225</v>
      </c>
      <c r="P277">
        <v>3132.333349</v>
      </c>
      <c r="Q277">
        <v>523607.50201900001</v>
      </c>
      <c r="R277">
        <v>12</v>
      </c>
      <c r="S277" t="s">
        <v>388</v>
      </c>
    </row>
    <row r="278" spans="1:19" x14ac:dyDescent="0.25">
      <c r="A278">
        <v>277</v>
      </c>
      <c r="B278" t="s">
        <v>10</v>
      </c>
      <c r="C278" t="s">
        <v>9</v>
      </c>
      <c r="D278">
        <v>3</v>
      </c>
      <c r="E278" t="s">
        <v>8</v>
      </c>
      <c r="F278">
        <v>30</v>
      </c>
      <c r="G278" t="s">
        <v>7</v>
      </c>
      <c r="H278">
        <v>19</v>
      </c>
      <c r="I278" t="s">
        <v>15</v>
      </c>
      <c r="J278" t="s">
        <v>5</v>
      </c>
      <c r="K278" t="s">
        <v>24</v>
      </c>
      <c r="L278" t="s">
        <v>3</v>
      </c>
      <c r="M278" t="s">
        <v>23</v>
      </c>
      <c r="N278" t="s">
        <v>59</v>
      </c>
      <c r="O278" t="s">
        <v>320</v>
      </c>
      <c r="P278">
        <v>5672.0785560000004</v>
      </c>
      <c r="Q278">
        <v>2030562.9600730001</v>
      </c>
      <c r="R278">
        <v>46.6</v>
      </c>
      <c r="S278" t="s">
        <v>388</v>
      </c>
    </row>
    <row r="279" spans="1:19" x14ac:dyDescent="0.25">
      <c r="A279">
        <v>278</v>
      </c>
      <c r="B279" t="s">
        <v>10</v>
      </c>
      <c r="C279" t="s">
        <v>9</v>
      </c>
      <c r="D279">
        <v>3</v>
      </c>
      <c r="E279" t="s">
        <v>8</v>
      </c>
      <c r="F279">
        <v>30</v>
      </c>
      <c r="G279" t="s">
        <v>7</v>
      </c>
      <c r="H279">
        <v>19</v>
      </c>
      <c r="I279" t="s">
        <v>15</v>
      </c>
      <c r="J279" t="s">
        <v>6</v>
      </c>
      <c r="K279" t="s">
        <v>43</v>
      </c>
      <c r="L279" t="s">
        <v>3</v>
      </c>
      <c r="M279" t="s">
        <v>23</v>
      </c>
      <c r="N279" t="s">
        <v>59</v>
      </c>
      <c r="O279" t="s">
        <v>290</v>
      </c>
      <c r="P279">
        <v>3270.604617</v>
      </c>
      <c r="Q279">
        <v>570385.28234100004</v>
      </c>
      <c r="R279">
        <v>13.1</v>
      </c>
      <c r="S279" t="s">
        <v>388</v>
      </c>
    </row>
    <row r="280" spans="1:19" x14ac:dyDescent="0.25">
      <c r="A280">
        <v>279</v>
      </c>
      <c r="B280" t="s">
        <v>10</v>
      </c>
      <c r="C280" t="s">
        <v>9</v>
      </c>
      <c r="D280">
        <v>3</v>
      </c>
      <c r="E280" t="s">
        <v>8</v>
      </c>
      <c r="F280">
        <v>30</v>
      </c>
      <c r="G280" t="s">
        <v>7</v>
      </c>
      <c r="H280">
        <v>19</v>
      </c>
      <c r="I280" t="s">
        <v>15</v>
      </c>
      <c r="J280" t="s">
        <v>15</v>
      </c>
      <c r="K280" t="s">
        <v>56</v>
      </c>
      <c r="L280" t="s">
        <v>3</v>
      </c>
      <c r="M280" t="s">
        <v>23</v>
      </c>
      <c r="N280" t="s">
        <v>59</v>
      </c>
      <c r="O280" t="s">
        <v>65</v>
      </c>
      <c r="P280">
        <v>5790.0691729999999</v>
      </c>
      <c r="Q280">
        <v>2143171.7885389999</v>
      </c>
      <c r="R280">
        <v>49.2</v>
      </c>
      <c r="S280" t="s">
        <v>388</v>
      </c>
    </row>
    <row r="281" spans="1:19" x14ac:dyDescent="0.25">
      <c r="A281">
        <v>280</v>
      </c>
      <c r="B281" t="s">
        <v>10</v>
      </c>
      <c r="C281" t="s">
        <v>9</v>
      </c>
      <c r="D281">
        <v>3</v>
      </c>
      <c r="E281" t="s">
        <v>8</v>
      </c>
      <c r="F281">
        <v>30</v>
      </c>
      <c r="G281" t="s">
        <v>7</v>
      </c>
      <c r="H281">
        <v>23</v>
      </c>
      <c r="I281" t="s">
        <v>5</v>
      </c>
      <c r="J281" t="s">
        <v>14</v>
      </c>
      <c r="K281" t="s">
        <v>84</v>
      </c>
      <c r="L281" t="s">
        <v>3</v>
      </c>
      <c r="M281" t="s">
        <v>23</v>
      </c>
      <c r="N281" t="s">
        <v>119</v>
      </c>
      <c r="O281" t="s">
        <v>246</v>
      </c>
      <c r="P281">
        <v>3198.4269479999998</v>
      </c>
      <c r="Q281">
        <v>547126.88039099996</v>
      </c>
      <c r="R281">
        <v>12.6</v>
      </c>
      <c r="S281" t="s">
        <v>388</v>
      </c>
    </row>
    <row r="282" spans="1:19" x14ac:dyDescent="0.25">
      <c r="A282">
        <v>281</v>
      </c>
      <c r="B282" t="s">
        <v>10</v>
      </c>
      <c r="C282" t="s">
        <v>9</v>
      </c>
      <c r="D282">
        <v>3</v>
      </c>
      <c r="E282" t="s">
        <v>8</v>
      </c>
      <c r="F282">
        <v>30</v>
      </c>
      <c r="G282" t="s">
        <v>7</v>
      </c>
      <c r="H282">
        <v>23</v>
      </c>
      <c r="I282" t="s">
        <v>5</v>
      </c>
      <c r="J282" t="s">
        <v>5</v>
      </c>
      <c r="K282" t="s">
        <v>18</v>
      </c>
      <c r="L282" t="s">
        <v>3</v>
      </c>
      <c r="M282" t="s">
        <v>23</v>
      </c>
      <c r="N282" t="s">
        <v>119</v>
      </c>
      <c r="O282" t="s">
        <v>118</v>
      </c>
      <c r="P282">
        <v>3455.7011910000001</v>
      </c>
      <c r="Q282">
        <v>637879.46119499998</v>
      </c>
      <c r="R282">
        <v>14.6</v>
      </c>
      <c r="S282" t="s">
        <v>388</v>
      </c>
    </row>
    <row r="283" spans="1:19" x14ac:dyDescent="0.25">
      <c r="A283">
        <v>282</v>
      </c>
      <c r="B283" t="s">
        <v>10</v>
      </c>
      <c r="C283" t="s">
        <v>9</v>
      </c>
      <c r="D283">
        <v>3</v>
      </c>
      <c r="E283" t="s">
        <v>8</v>
      </c>
      <c r="F283">
        <v>30</v>
      </c>
      <c r="G283" t="s">
        <v>7</v>
      </c>
      <c r="H283">
        <v>30</v>
      </c>
      <c r="I283" t="s">
        <v>5</v>
      </c>
      <c r="J283" t="s">
        <v>5</v>
      </c>
      <c r="K283" t="s">
        <v>18</v>
      </c>
      <c r="L283" t="s">
        <v>3</v>
      </c>
      <c r="M283" t="s">
        <v>23</v>
      </c>
      <c r="N283" t="s">
        <v>379</v>
      </c>
      <c r="O283" t="s">
        <v>380</v>
      </c>
      <c r="P283">
        <v>423.92634500000003</v>
      </c>
      <c r="Q283">
        <v>626.33273599999995</v>
      </c>
      <c r="R283">
        <v>0</v>
      </c>
      <c r="S283" t="s">
        <v>388</v>
      </c>
    </row>
    <row r="284" spans="1:19" x14ac:dyDescent="0.25">
      <c r="A284">
        <v>283</v>
      </c>
      <c r="B284" t="s">
        <v>10</v>
      </c>
      <c r="C284" t="s">
        <v>9</v>
      </c>
      <c r="D284">
        <v>4</v>
      </c>
      <c r="E284" t="s">
        <v>8</v>
      </c>
      <c r="F284">
        <v>29</v>
      </c>
      <c r="G284" t="s">
        <v>7</v>
      </c>
      <c r="H284">
        <v>36</v>
      </c>
      <c r="I284" t="s">
        <v>6</v>
      </c>
      <c r="J284" t="s">
        <v>15</v>
      </c>
      <c r="K284" t="s">
        <v>28</v>
      </c>
      <c r="L284" t="s">
        <v>3</v>
      </c>
      <c r="M284" t="s">
        <v>123</v>
      </c>
      <c r="N284" t="s">
        <v>122</v>
      </c>
      <c r="O284" t="s">
        <v>121</v>
      </c>
      <c r="P284">
        <v>529.73156900000004</v>
      </c>
      <c r="Q284">
        <v>3360.358772</v>
      </c>
      <c r="R284">
        <v>0.1</v>
      </c>
      <c r="S284" t="s">
        <v>388</v>
      </c>
    </row>
    <row r="285" spans="1:19" x14ac:dyDescent="0.25">
      <c r="A285">
        <v>284</v>
      </c>
      <c r="B285" t="s">
        <v>10</v>
      </c>
      <c r="C285" t="s">
        <v>9</v>
      </c>
      <c r="D285">
        <v>4</v>
      </c>
      <c r="E285" t="s">
        <v>8</v>
      </c>
      <c r="F285">
        <v>29</v>
      </c>
      <c r="G285" t="s">
        <v>7</v>
      </c>
      <c r="H285">
        <v>36</v>
      </c>
      <c r="I285" t="s">
        <v>15</v>
      </c>
      <c r="J285" t="s">
        <v>6</v>
      </c>
      <c r="K285" t="s">
        <v>43</v>
      </c>
      <c r="L285" t="s">
        <v>3</v>
      </c>
      <c r="M285" t="s">
        <v>123</v>
      </c>
      <c r="N285" t="s">
        <v>122</v>
      </c>
      <c r="O285" t="s">
        <v>381</v>
      </c>
      <c r="P285">
        <v>294.62492300000002</v>
      </c>
      <c r="Q285">
        <v>1345.521303</v>
      </c>
      <c r="R285">
        <v>0</v>
      </c>
      <c r="S285" t="s">
        <v>388</v>
      </c>
    </row>
    <row r="286" spans="1:19" x14ac:dyDescent="0.25">
      <c r="A286">
        <v>285</v>
      </c>
      <c r="B286" t="s">
        <v>10</v>
      </c>
      <c r="C286" t="s">
        <v>9</v>
      </c>
      <c r="D286">
        <v>4</v>
      </c>
      <c r="E286" t="s">
        <v>8</v>
      </c>
      <c r="F286">
        <v>30</v>
      </c>
      <c r="G286" t="s">
        <v>7</v>
      </c>
      <c r="H286">
        <v>35</v>
      </c>
      <c r="I286" t="s">
        <v>6</v>
      </c>
      <c r="J286" t="s">
        <v>6</v>
      </c>
      <c r="K286" t="s">
        <v>45</v>
      </c>
      <c r="L286" t="s">
        <v>3</v>
      </c>
      <c r="M286" t="s">
        <v>27</v>
      </c>
      <c r="N286" t="s">
        <v>26</v>
      </c>
      <c r="O286" t="s">
        <v>172</v>
      </c>
      <c r="P286">
        <v>1282.819393</v>
      </c>
      <c r="Q286">
        <v>45974.596103999997</v>
      </c>
      <c r="R286">
        <v>1.1000000000000001</v>
      </c>
      <c r="S286" t="s">
        <v>388</v>
      </c>
    </row>
    <row r="287" spans="1:19" x14ac:dyDescent="0.25">
      <c r="A287">
        <v>286</v>
      </c>
      <c r="B287" t="s">
        <v>10</v>
      </c>
      <c r="C287" t="s">
        <v>9</v>
      </c>
      <c r="D287">
        <v>4</v>
      </c>
      <c r="E287" t="s">
        <v>8</v>
      </c>
      <c r="F287">
        <v>30</v>
      </c>
      <c r="G287" t="s">
        <v>7</v>
      </c>
      <c r="H287">
        <v>35</v>
      </c>
      <c r="I287" t="s">
        <v>6</v>
      </c>
      <c r="J287" t="s">
        <v>15</v>
      </c>
      <c r="K287" t="s">
        <v>28</v>
      </c>
      <c r="L287" t="s">
        <v>3</v>
      </c>
      <c r="M287" t="s">
        <v>27</v>
      </c>
      <c r="N287" t="s">
        <v>26</v>
      </c>
      <c r="O287" t="s">
        <v>25</v>
      </c>
      <c r="P287">
        <v>959.98011899999995</v>
      </c>
      <c r="Q287">
        <v>28319.131839000001</v>
      </c>
      <c r="R287">
        <v>0.6</v>
      </c>
      <c r="S287" t="s">
        <v>388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B6E28-7A67-4022-8E55-0F0AFE0B1138}">
  <dimension ref="A1:I71"/>
  <sheetViews>
    <sheetView workbookViewId="0"/>
  </sheetViews>
  <sheetFormatPr defaultRowHeight="15" x14ac:dyDescent="0.25"/>
  <sheetData>
    <row r="1" spans="1:9" x14ac:dyDescent="0.25">
      <c r="A1" t="s">
        <v>339</v>
      </c>
      <c r="B1" t="s">
        <v>338</v>
      </c>
      <c r="C1" t="s">
        <v>384</v>
      </c>
      <c r="D1" t="s">
        <v>385</v>
      </c>
      <c r="E1" t="s">
        <v>346</v>
      </c>
      <c r="F1" t="s">
        <v>324</v>
      </c>
      <c r="G1" t="s">
        <v>323</v>
      </c>
    </row>
    <row r="2" spans="1:9" x14ac:dyDescent="0.25">
      <c r="A2">
        <v>1</v>
      </c>
      <c r="B2" t="s">
        <v>10</v>
      </c>
      <c r="C2">
        <v>6451</v>
      </c>
      <c r="D2">
        <v>112.698652</v>
      </c>
      <c r="E2">
        <v>2393.9995239999998</v>
      </c>
      <c r="F2">
        <v>2393.7927479999998</v>
      </c>
      <c r="G2">
        <v>455919.52984999999</v>
      </c>
      <c r="H2" t="str">
        <f>FIXED(D2,1)</f>
        <v>112.7</v>
      </c>
      <c r="I2">
        <v>112.7</v>
      </c>
    </row>
    <row r="3" spans="1:9" x14ac:dyDescent="0.25">
      <c r="A3">
        <v>2</v>
      </c>
      <c r="B3" t="s">
        <v>10</v>
      </c>
      <c r="C3">
        <v>6456</v>
      </c>
      <c r="D3">
        <v>121.72465200000001</v>
      </c>
      <c r="E3">
        <v>2488.0205839999999</v>
      </c>
      <c r="F3">
        <v>2487.8118009999998</v>
      </c>
      <c r="G3">
        <v>492438.81548500003</v>
      </c>
      <c r="H3" t="str">
        <f t="shared" ref="H3:H66" si="0">FIXED(D3,1)</f>
        <v>121.7</v>
      </c>
      <c r="I3">
        <v>121.7</v>
      </c>
    </row>
    <row r="4" spans="1:9" x14ac:dyDescent="0.25">
      <c r="A4">
        <v>3</v>
      </c>
      <c r="B4" t="s">
        <v>10</v>
      </c>
      <c r="C4">
        <v>6568</v>
      </c>
      <c r="D4">
        <v>127.189043</v>
      </c>
      <c r="E4">
        <v>2543.2529030000001</v>
      </c>
      <c r="F4">
        <v>2543.0454359999999</v>
      </c>
      <c r="G4">
        <v>514549.91374500003</v>
      </c>
      <c r="H4" t="str">
        <f t="shared" si="0"/>
        <v>127.2</v>
      </c>
      <c r="I4">
        <v>127.2</v>
      </c>
    </row>
    <row r="5" spans="1:9" x14ac:dyDescent="0.25">
      <c r="A5">
        <v>4</v>
      </c>
      <c r="B5" t="s">
        <v>10</v>
      </c>
      <c r="C5">
        <v>6530</v>
      </c>
      <c r="D5">
        <v>96.382294000000002</v>
      </c>
      <c r="E5">
        <v>2561.0191180000002</v>
      </c>
      <c r="F5">
        <v>2560.9169440000001</v>
      </c>
      <c r="G5">
        <v>389944.85010099999</v>
      </c>
      <c r="H5" t="str">
        <f t="shared" si="0"/>
        <v>96.4</v>
      </c>
      <c r="I5">
        <v>96.4</v>
      </c>
    </row>
    <row r="6" spans="1:9" x14ac:dyDescent="0.25">
      <c r="A6">
        <v>5</v>
      </c>
      <c r="B6" t="s">
        <v>10</v>
      </c>
      <c r="C6">
        <v>6522</v>
      </c>
      <c r="D6">
        <v>147.708268</v>
      </c>
      <c r="E6">
        <v>2740.735353</v>
      </c>
      <c r="F6">
        <v>2740.5267199999998</v>
      </c>
      <c r="G6">
        <v>597574.54747500003</v>
      </c>
      <c r="H6" t="str">
        <f t="shared" si="0"/>
        <v>147.7</v>
      </c>
      <c r="I6">
        <v>147.69999999999999</v>
      </c>
    </row>
    <row r="7" spans="1:9" x14ac:dyDescent="0.25">
      <c r="A7">
        <v>6</v>
      </c>
      <c r="B7" t="s">
        <v>10</v>
      </c>
      <c r="C7">
        <v>6529</v>
      </c>
      <c r="D7">
        <v>97.548816000000002</v>
      </c>
      <c r="E7">
        <v>2227.284541</v>
      </c>
      <c r="F7">
        <v>2227.081666</v>
      </c>
      <c r="G7">
        <v>394623.81787199999</v>
      </c>
      <c r="H7" t="str">
        <f t="shared" si="0"/>
        <v>97.5</v>
      </c>
      <c r="I7">
        <v>97.5</v>
      </c>
    </row>
    <row r="8" spans="1:9" x14ac:dyDescent="0.25">
      <c r="A8">
        <v>7</v>
      </c>
      <c r="B8" t="s">
        <v>10</v>
      </c>
      <c r="C8">
        <v>6532</v>
      </c>
      <c r="D8">
        <v>121.13529200000001</v>
      </c>
      <c r="E8">
        <v>2481.9900969999999</v>
      </c>
      <c r="F8">
        <v>2481.7817770000001</v>
      </c>
      <c r="G8">
        <v>490054.53622800001</v>
      </c>
      <c r="H8" t="str">
        <f t="shared" si="0"/>
        <v>121.1</v>
      </c>
      <c r="I8">
        <v>121.1</v>
      </c>
    </row>
    <row r="9" spans="1:9" x14ac:dyDescent="0.25">
      <c r="A9">
        <v>8</v>
      </c>
      <c r="B9" t="s">
        <v>10</v>
      </c>
      <c r="C9">
        <v>6641</v>
      </c>
      <c r="D9">
        <v>61.251733999999999</v>
      </c>
      <c r="E9">
        <v>2042.75523</v>
      </c>
      <c r="F9">
        <v>2042.6531170000001</v>
      </c>
      <c r="G9">
        <v>247796.89158699999</v>
      </c>
      <c r="H9" t="str">
        <f t="shared" si="0"/>
        <v>61.3</v>
      </c>
      <c r="I9">
        <v>61.3</v>
      </c>
    </row>
    <row r="10" spans="1:9" x14ac:dyDescent="0.25">
      <c r="A10">
        <v>9</v>
      </c>
      <c r="B10" t="s">
        <v>10</v>
      </c>
      <c r="C10">
        <v>6542</v>
      </c>
      <c r="D10">
        <v>119.642843</v>
      </c>
      <c r="E10">
        <v>2466.6530130000001</v>
      </c>
      <c r="F10">
        <v>2466.445999</v>
      </c>
      <c r="G10">
        <v>484016.81963500002</v>
      </c>
      <c r="H10" t="str">
        <f t="shared" si="0"/>
        <v>119.6</v>
      </c>
      <c r="I10">
        <v>119.6</v>
      </c>
    </row>
    <row r="11" spans="1:9" x14ac:dyDescent="0.25">
      <c r="A11">
        <v>10</v>
      </c>
      <c r="B11" t="s">
        <v>10</v>
      </c>
      <c r="C11">
        <v>6548</v>
      </c>
      <c r="D11">
        <v>120.94637400000001</v>
      </c>
      <c r="E11">
        <v>2480.0539290000002</v>
      </c>
      <c r="F11">
        <v>2479.8457859999999</v>
      </c>
      <c r="G11">
        <v>489290.26983300003</v>
      </c>
      <c r="H11" t="str">
        <f t="shared" si="0"/>
        <v>120.9</v>
      </c>
      <c r="I11">
        <v>120.9</v>
      </c>
    </row>
    <row r="12" spans="1:9" x14ac:dyDescent="0.25">
      <c r="A12">
        <v>11</v>
      </c>
      <c r="B12" t="s">
        <v>10</v>
      </c>
      <c r="C12">
        <v>6523</v>
      </c>
      <c r="D12">
        <v>116.142033</v>
      </c>
      <c r="E12">
        <v>2430.2973350000002</v>
      </c>
      <c r="F12">
        <v>2430.0904489999998</v>
      </c>
      <c r="G12">
        <v>469851.97321099997</v>
      </c>
      <c r="H12" t="str">
        <f t="shared" si="0"/>
        <v>116.1</v>
      </c>
      <c r="I12">
        <v>116.1</v>
      </c>
    </row>
    <row r="13" spans="1:9" x14ac:dyDescent="0.25">
      <c r="A13">
        <v>12</v>
      </c>
      <c r="B13" t="s">
        <v>10</v>
      </c>
      <c r="C13">
        <v>6528</v>
      </c>
      <c r="D13">
        <v>121.13548900000001</v>
      </c>
      <c r="E13">
        <v>2481.992111</v>
      </c>
      <c r="F13">
        <v>2481.7838729999999</v>
      </c>
      <c r="G13">
        <v>490055.364031</v>
      </c>
      <c r="H13" t="str">
        <f t="shared" si="0"/>
        <v>121.1</v>
      </c>
      <c r="I13">
        <v>121.1</v>
      </c>
    </row>
    <row r="14" spans="1:9" x14ac:dyDescent="0.25">
      <c r="A14">
        <v>13</v>
      </c>
      <c r="B14" t="s">
        <v>10</v>
      </c>
      <c r="C14">
        <v>6535</v>
      </c>
      <c r="D14">
        <v>117.093101</v>
      </c>
      <c r="E14">
        <v>2440.227699</v>
      </c>
      <c r="F14">
        <v>2440.0199859999998</v>
      </c>
      <c r="G14">
        <v>473699.52062099997</v>
      </c>
      <c r="H14" t="str">
        <f t="shared" si="0"/>
        <v>117.1</v>
      </c>
      <c r="I14">
        <v>117.1</v>
      </c>
    </row>
    <row r="15" spans="1:9" x14ac:dyDescent="0.25">
      <c r="A15">
        <v>14</v>
      </c>
      <c r="B15" t="s">
        <v>10</v>
      </c>
      <c r="C15">
        <v>6553</v>
      </c>
      <c r="D15">
        <v>117.095354</v>
      </c>
      <c r="E15">
        <v>2440.251174</v>
      </c>
      <c r="F15">
        <v>2440.0433969999999</v>
      </c>
      <c r="G15">
        <v>473708.61076000001</v>
      </c>
      <c r="H15" t="str">
        <f t="shared" si="0"/>
        <v>117.1</v>
      </c>
      <c r="I15">
        <v>117.1</v>
      </c>
    </row>
    <row r="16" spans="1:9" x14ac:dyDescent="0.25">
      <c r="A16">
        <v>15</v>
      </c>
      <c r="B16" t="s">
        <v>10</v>
      </c>
      <c r="C16">
        <v>6560</v>
      </c>
      <c r="D16">
        <v>114.680218</v>
      </c>
      <c r="E16">
        <v>2414.9545069999999</v>
      </c>
      <c r="F16">
        <v>2414.7459079999999</v>
      </c>
      <c r="G16">
        <v>463935.89965699997</v>
      </c>
      <c r="H16" t="str">
        <f t="shared" si="0"/>
        <v>114.7</v>
      </c>
      <c r="I16">
        <v>114.7</v>
      </c>
    </row>
    <row r="17" spans="1:9" x14ac:dyDescent="0.25">
      <c r="A17">
        <v>16</v>
      </c>
      <c r="B17" t="s">
        <v>10</v>
      </c>
      <c r="C17">
        <v>6562</v>
      </c>
      <c r="D17">
        <v>79.527265999999997</v>
      </c>
      <c r="E17">
        <v>2011.049334</v>
      </c>
      <c r="F17">
        <v>2010.840956</v>
      </c>
      <c r="G17">
        <v>321703.34133000002</v>
      </c>
      <c r="H17" t="str">
        <f t="shared" si="0"/>
        <v>79.5</v>
      </c>
      <c r="I17">
        <v>79.5</v>
      </c>
    </row>
    <row r="18" spans="1:9" x14ac:dyDescent="0.25">
      <c r="A18">
        <v>17</v>
      </c>
      <c r="B18" t="s">
        <v>10</v>
      </c>
      <c r="C18">
        <v>6566</v>
      </c>
      <c r="D18">
        <v>77.704628999999997</v>
      </c>
      <c r="E18">
        <v>1987.87075</v>
      </c>
      <c r="F18">
        <v>1987.6614729999999</v>
      </c>
      <c r="G18">
        <v>314328.326688</v>
      </c>
      <c r="H18" t="str">
        <f t="shared" si="0"/>
        <v>77.7</v>
      </c>
      <c r="I18">
        <v>77.7</v>
      </c>
    </row>
    <row r="19" spans="1:9" x14ac:dyDescent="0.25">
      <c r="A19">
        <v>18</v>
      </c>
      <c r="B19" t="s">
        <v>10</v>
      </c>
      <c r="C19">
        <v>6564</v>
      </c>
      <c r="D19">
        <v>77.704571999999999</v>
      </c>
      <c r="E19">
        <v>1987.8700309999999</v>
      </c>
      <c r="F19">
        <v>1987.66076</v>
      </c>
      <c r="G19">
        <v>314328.10135000001</v>
      </c>
      <c r="H19" t="str">
        <f t="shared" si="0"/>
        <v>77.7</v>
      </c>
      <c r="I19">
        <v>77.7</v>
      </c>
    </row>
    <row r="20" spans="1:9" x14ac:dyDescent="0.25">
      <c r="A20">
        <v>19</v>
      </c>
      <c r="B20" t="s">
        <v>10</v>
      </c>
      <c r="C20">
        <v>6569</v>
      </c>
      <c r="D20">
        <v>87.136983000000001</v>
      </c>
      <c r="E20">
        <v>2105.0671670000002</v>
      </c>
      <c r="F20">
        <v>2104.8591000000001</v>
      </c>
      <c r="G20">
        <v>352492.859879</v>
      </c>
      <c r="H20" t="str">
        <f t="shared" si="0"/>
        <v>87.1</v>
      </c>
      <c r="I20">
        <v>87.1</v>
      </c>
    </row>
    <row r="21" spans="1:9" x14ac:dyDescent="0.25">
      <c r="A21">
        <v>20</v>
      </c>
      <c r="B21" t="s">
        <v>10</v>
      </c>
      <c r="C21">
        <v>6573</v>
      </c>
      <c r="D21">
        <v>118.01133299999999</v>
      </c>
      <c r="E21">
        <v>2449.7770169999999</v>
      </c>
      <c r="F21">
        <v>2449.568456</v>
      </c>
      <c r="G21">
        <v>477414.20802899997</v>
      </c>
      <c r="H21" t="str">
        <f t="shared" si="0"/>
        <v>118.0</v>
      </c>
      <c r="I21">
        <v>118</v>
      </c>
    </row>
    <row r="22" spans="1:9" x14ac:dyDescent="0.25">
      <c r="A22">
        <v>21</v>
      </c>
      <c r="B22" t="s">
        <v>10</v>
      </c>
      <c r="C22">
        <v>6575</v>
      </c>
      <c r="D22">
        <v>121.505518</v>
      </c>
      <c r="E22">
        <v>2485.7800550000002</v>
      </c>
      <c r="F22">
        <v>2485.5714400000002</v>
      </c>
      <c r="G22">
        <v>491552.298281</v>
      </c>
      <c r="H22" t="str">
        <f t="shared" si="0"/>
        <v>121.5</v>
      </c>
      <c r="I22">
        <v>121.5</v>
      </c>
    </row>
    <row r="23" spans="1:9" x14ac:dyDescent="0.25">
      <c r="A23">
        <v>22</v>
      </c>
      <c r="B23" t="s">
        <v>10</v>
      </c>
      <c r="C23">
        <v>6572</v>
      </c>
      <c r="D23">
        <v>93.397819999999996</v>
      </c>
      <c r="E23">
        <v>2179.3805379999999</v>
      </c>
      <c r="F23">
        <v>2179.1716160000001</v>
      </c>
      <c r="G23">
        <v>377824.16818400001</v>
      </c>
      <c r="H23" t="str">
        <f t="shared" si="0"/>
        <v>93.4</v>
      </c>
      <c r="I23">
        <v>93.4</v>
      </c>
    </row>
    <row r="24" spans="1:9" x14ac:dyDescent="0.25">
      <c r="A24">
        <v>23</v>
      </c>
      <c r="B24" t="s">
        <v>10</v>
      </c>
      <c r="C24">
        <v>6650</v>
      </c>
      <c r="D24">
        <v>77.254755000000003</v>
      </c>
      <c r="E24">
        <v>1982.107978</v>
      </c>
      <c r="F24">
        <v>1981.8993310000001</v>
      </c>
      <c r="G24">
        <v>312508.52089699998</v>
      </c>
      <c r="H24" t="str">
        <f t="shared" si="0"/>
        <v>77.3</v>
      </c>
      <c r="I24">
        <v>77.3</v>
      </c>
    </row>
    <row r="25" spans="1:9" x14ac:dyDescent="0.25">
      <c r="A25">
        <v>24</v>
      </c>
      <c r="B25" t="s">
        <v>10</v>
      </c>
      <c r="C25">
        <v>6654</v>
      </c>
      <c r="D25">
        <v>120.383539</v>
      </c>
      <c r="E25">
        <v>2474.2766200000001</v>
      </c>
      <c r="F25">
        <v>2474.0689790000001</v>
      </c>
      <c r="G25">
        <v>487013.31924899999</v>
      </c>
      <c r="H25" t="str">
        <f t="shared" si="0"/>
        <v>120.4</v>
      </c>
      <c r="I25">
        <v>120.4</v>
      </c>
    </row>
    <row r="26" spans="1:9" x14ac:dyDescent="0.25">
      <c r="A26">
        <v>25</v>
      </c>
      <c r="B26" t="s">
        <v>10</v>
      </c>
      <c r="C26">
        <v>6655</v>
      </c>
      <c r="D26">
        <v>120.029951</v>
      </c>
      <c r="E26">
        <v>2470.6402579999999</v>
      </c>
      <c r="F26">
        <v>2470.4329090000001</v>
      </c>
      <c r="G26">
        <v>485582.87125299999</v>
      </c>
      <c r="H26" t="str">
        <f t="shared" si="0"/>
        <v>120.0</v>
      </c>
      <c r="I26">
        <v>120</v>
      </c>
    </row>
    <row r="27" spans="1:9" x14ac:dyDescent="0.25">
      <c r="A27">
        <v>26</v>
      </c>
      <c r="B27" t="s">
        <v>10</v>
      </c>
      <c r="C27">
        <v>6658</v>
      </c>
      <c r="D27">
        <v>123.383183</v>
      </c>
      <c r="E27">
        <v>2504.9132180000001</v>
      </c>
      <c r="F27">
        <v>2504.7059490000001</v>
      </c>
      <c r="G27">
        <v>499150.78217600001</v>
      </c>
      <c r="H27" t="str">
        <f t="shared" si="0"/>
        <v>123.4</v>
      </c>
      <c r="I27">
        <v>123.4</v>
      </c>
    </row>
    <row r="28" spans="1:9" x14ac:dyDescent="0.25">
      <c r="A28">
        <v>27</v>
      </c>
      <c r="B28" t="s">
        <v>10</v>
      </c>
      <c r="C28">
        <v>6657</v>
      </c>
      <c r="D28">
        <v>123.38281499999999</v>
      </c>
      <c r="E28">
        <v>2504.9094770000002</v>
      </c>
      <c r="F28">
        <v>2504.7022489999999</v>
      </c>
      <c r="G28">
        <v>499149.30742099998</v>
      </c>
      <c r="H28" t="str">
        <f t="shared" si="0"/>
        <v>123.4</v>
      </c>
      <c r="I28">
        <v>123.4</v>
      </c>
    </row>
    <row r="29" spans="1:9" x14ac:dyDescent="0.25">
      <c r="A29">
        <v>28</v>
      </c>
      <c r="B29" t="s">
        <v>10</v>
      </c>
      <c r="C29">
        <v>6589</v>
      </c>
      <c r="D29">
        <v>119.522839</v>
      </c>
      <c r="E29">
        <v>2465.415649</v>
      </c>
      <c r="F29">
        <v>2465.208721</v>
      </c>
      <c r="G29">
        <v>483531.33309500001</v>
      </c>
      <c r="H29" t="str">
        <f t="shared" si="0"/>
        <v>119.5</v>
      </c>
      <c r="I29">
        <v>119.5</v>
      </c>
    </row>
    <row r="30" spans="1:9" x14ac:dyDescent="0.25">
      <c r="A30">
        <v>29</v>
      </c>
      <c r="B30" t="s">
        <v>10</v>
      </c>
      <c r="C30">
        <v>6592</v>
      </c>
      <c r="D30">
        <v>114.488884</v>
      </c>
      <c r="E30">
        <v>2412.939089</v>
      </c>
      <c r="F30">
        <v>2412.7307040000001</v>
      </c>
      <c r="G30">
        <v>463161.87565</v>
      </c>
      <c r="H30" t="str">
        <f t="shared" si="0"/>
        <v>114.5</v>
      </c>
      <c r="I30">
        <v>114.5</v>
      </c>
    </row>
    <row r="31" spans="1:9" x14ac:dyDescent="0.25">
      <c r="A31">
        <v>30</v>
      </c>
      <c r="B31" t="s">
        <v>10</v>
      </c>
      <c r="C31">
        <v>6591</v>
      </c>
      <c r="D31">
        <v>55.338883000000003</v>
      </c>
      <c r="E31">
        <v>1677.5670700000001</v>
      </c>
      <c r="F31">
        <v>1677.358436</v>
      </c>
      <c r="G31">
        <v>223838.00992300001</v>
      </c>
      <c r="H31" t="str">
        <f t="shared" si="0"/>
        <v>55.3</v>
      </c>
      <c r="I31">
        <v>55.3</v>
      </c>
    </row>
    <row r="32" spans="1:9" x14ac:dyDescent="0.25">
      <c r="A32">
        <v>31</v>
      </c>
      <c r="B32" t="s">
        <v>10</v>
      </c>
      <c r="C32">
        <v>6590</v>
      </c>
      <c r="D32">
        <v>100.27529</v>
      </c>
      <c r="E32">
        <v>2258.1961470000001</v>
      </c>
      <c r="F32">
        <v>2257.9892799999998</v>
      </c>
      <c r="G32">
        <v>405652.63985600002</v>
      </c>
      <c r="H32" t="str">
        <f t="shared" si="0"/>
        <v>100.3</v>
      </c>
      <c r="I32">
        <v>100.3</v>
      </c>
    </row>
    <row r="33" spans="1:9" x14ac:dyDescent="0.25">
      <c r="A33">
        <v>32</v>
      </c>
      <c r="B33" t="s">
        <v>10</v>
      </c>
      <c r="C33">
        <v>6593</v>
      </c>
      <c r="D33">
        <v>123.773077</v>
      </c>
      <c r="E33">
        <v>2508.8678890000001</v>
      </c>
      <c r="F33">
        <v>2508.6603249999998</v>
      </c>
      <c r="G33">
        <v>500728.12354</v>
      </c>
      <c r="H33" t="str">
        <f t="shared" si="0"/>
        <v>123.8</v>
      </c>
      <c r="I33">
        <v>123.8</v>
      </c>
    </row>
    <row r="34" spans="1:9" x14ac:dyDescent="0.25">
      <c r="A34">
        <v>33</v>
      </c>
      <c r="B34" t="s">
        <v>10</v>
      </c>
      <c r="C34">
        <v>6594</v>
      </c>
      <c r="D34">
        <v>123.773307</v>
      </c>
      <c r="E34">
        <v>2508.8702149999999</v>
      </c>
      <c r="F34">
        <v>2508.6626230000002</v>
      </c>
      <c r="G34">
        <v>500729.04090700002</v>
      </c>
      <c r="H34" t="str">
        <f t="shared" si="0"/>
        <v>123.8</v>
      </c>
      <c r="I34">
        <v>123.8</v>
      </c>
    </row>
    <row r="35" spans="1:9" x14ac:dyDescent="0.25">
      <c r="A35">
        <v>34</v>
      </c>
      <c r="B35" t="s">
        <v>10</v>
      </c>
      <c r="C35">
        <v>6653</v>
      </c>
      <c r="D35">
        <v>123.779802</v>
      </c>
      <c r="E35">
        <v>2508.9360470000001</v>
      </c>
      <c r="F35">
        <v>2508.7284410000002</v>
      </c>
      <c r="G35">
        <v>500755.31584900001</v>
      </c>
      <c r="H35" t="str">
        <f t="shared" si="0"/>
        <v>123.8</v>
      </c>
      <c r="I35">
        <v>123.8</v>
      </c>
    </row>
    <row r="36" spans="1:9" x14ac:dyDescent="0.25">
      <c r="A36">
        <v>35</v>
      </c>
      <c r="B36" t="s">
        <v>10</v>
      </c>
      <c r="C36">
        <v>6651</v>
      </c>
      <c r="D36">
        <v>114.513254</v>
      </c>
      <c r="E36">
        <v>2413.1958840000002</v>
      </c>
      <c r="F36">
        <v>2412.9874399999999</v>
      </c>
      <c r="G36">
        <v>463260.44998600002</v>
      </c>
      <c r="H36" t="str">
        <f t="shared" si="0"/>
        <v>114.5</v>
      </c>
      <c r="I36">
        <v>114.5</v>
      </c>
    </row>
    <row r="37" spans="1:9" x14ac:dyDescent="0.25">
      <c r="A37">
        <v>36</v>
      </c>
      <c r="B37" t="s">
        <v>10</v>
      </c>
      <c r="C37">
        <v>6642</v>
      </c>
      <c r="D37">
        <v>108.243155</v>
      </c>
      <c r="E37">
        <v>2346.1994020000002</v>
      </c>
      <c r="F37">
        <v>2345.9907579999999</v>
      </c>
      <c r="G37">
        <v>437890.448943</v>
      </c>
      <c r="H37" t="str">
        <f t="shared" si="0"/>
        <v>108.2</v>
      </c>
      <c r="I37">
        <v>108.2</v>
      </c>
    </row>
    <row r="38" spans="1:9" x14ac:dyDescent="0.25">
      <c r="A38">
        <v>37</v>
      </c>
      <c r="B38" t="s">
        <v>10</v>
      </c>
      <c r="C38">
        <v>6640</v>
      </c>
      <c r="D38">
        <v>121.73351099999999</v>
      </c>
      <c r="E38">
        <v>2488.1111190000001</v>
      </c>
      <c r="F38">
        <v>2487.902341</v>
      </c>
      <c r="G38">
        <v>492474.65918100002</v>
      </c>
      <c r="H38" t="str">
        <f t="shared" si="0"/>
        <v>121.7</v>
      </c>
      <c r="I38">
        <v>121.7</v>
      </c>
    </row>
    <row r="39" spans="1:9" x14ac:dyDescent="0.25">
      <c r="A39">
        <v>38</v>
      </c>
      <c r="B39" t="s">
        <v>10</v>
      </c>
      <c r="C39">
        <v>6567</v>
      </c>
      <c r="D39">
        <v>101.87112399999999</v>
      </c>
      <c r="E39">
        <v>2276.0942839999998</v>
      </c>
      <c r="F39">
        <v>2275.8857790000002</v>
      </c>
      <c r="G39">
        <v>412108.41178999998</v>
      </c>
      <c r="H39" t="str">
        <f t="shared" si="0"/>
        <v>101.9</v>
      </c>
      <c r="I39">
        <v>101.9</v>
      </c>
    </row>
    <row r="40" spans="1:9" x14ac:dyDescent="0.25">
      <c r="A40">
        <v>39</v>
      </c>
      <c r="B40" t="s">
        <v>10</v>
      </c>
      <c r="C40">
        <v>6561</v>
      </c>
      <c r="D40">
        <v>79.527079999999998</v>
      </c>
      <c r="E40">
        <v>2011.0469800000001</v>
      </c>
      <c r="F40">
        <v>2010.838604</v>
      </c>
      <c r="G40">
        <v>321702.58879499999</v>
      </c>
      <c r="H40" t="str">
        <f t="shared" si="0"/>
        <v>79.5</v>
      </c>
      <c r="I40">
        <v>79.5</v>
      </c>
    </row>
    <row r="41" spans="1:9" x14ac:dyDescent="0.25">
      <c r="A41">
        <v>40</v>
      </c>
      <c r="B41" t="s">
        <v>10</v>
      </c>
      <c r="C41">
        <v>6556</v>
      </c>
      <c r="D41">
        <v>125.511302</v>
      </c>
      <c r="E41">
        <v>2526.4232910000001</v>
      </c>
      <c r="F41">
        <v>2526.2142819999999</v>
      </c>
      <c r="G41">
        <v>507760.17329200002</v>
      </c>
      <c r="H41" t="str">
        <f t="shared" si="0"/>
        <v>125.5</v>
      </c>
      <c r="I41">
        <v>125.5</v>
      </c>
    </row>
    <row r="42" spans="1:9" x14ac:dyDescent="0.25">
      <c r="A42">
        <v>41</v>
      </c>
      <c r="B42" t="s">
        <v>10</v>
      </c>
      <c r="C42">
        <v>6547</v>
      </c>
      <c r="D42">
        <v>121.731916</v>
      </c>
      <c r="E42">
        <v>2488.0948250000001</v>
      </c>
      <c r="F42">
        <v>2487.886058</v>
      </c>
      <c r="G42">
        <v>492468.21282000002</v>
      </c>
      <c r="H42" t="str">
        <f t="shared" si="0"/>
        <v>121.7</v>
      </c>
      <c r="I42">
        <v>121.7</v>
      </c>
    </row>
    <row r="43" spans="1:9" x14ac:dyDescent="0.25">
      <c r="A43">
        <v>42</v>
      </c>
      <c r="B43" t="s">
        <v>10</v>
      </c>
      <c r="C43">
        <v>6531</v>
      </c>
      <c r="D43">
        <v>123.784865</v>
      </c>
      <c r="E43">
        <v>2508.9873539999999</v>
      </c>
      <c r="F43">
        <v>2508.7797860000001</v>
      </c>
      <c r="G43">
        <v>500775.813425</v>
      </c>
      <c r="H43" t="str">
        <f t="shared" si="0"/>
        <v>123.8</v>
      </c>
      <c r="I43">
        <v>123.8</v>
      </c>
    </row>
    <row r="44" spans="1:9" x14ac:dyDescent="0.25">
      <c r="A44">
        <v>43</v>
      </c>
      <c r="B44" t="s">
        <v>10</v>
      </c>
      <c r="C44">
        <v>6525</v>
      </c>
      <c r="D44">
        <v>41.569692000000003</v>
      </c>
      <c r="E44">
        <v>1453.96216</v>
      </c>
      <c r="F44">
        <v>1453.7532610000001</v>
      </c>
      <c r="G44">
        <v>168130.583422</v>
      </c>
      <c r="H44" t="str">
        <f t="shared" si="0"/>
        <v>41.6</v>
      </c>
      <c r="I44">
        <v>41.6</v>
      </c>
    </row>
    <row r="45" spans="1:9" x14ac:dyDescent="0.25">
      <c r="A45">
        <v>44</v>
      </c>
      <c r="B45" t="s">
        <v>10</v>
      </c>
      <c r="C45">
        <v>6458</v>
      </c>
      <c r="D45">
        <v>129.335984</v>
      </c>
      <c r="E45">
        <v>2564.628033</v>
      </c>
      <c r="F45">
        <v>2564.4188290000002</v>
      </c>
      <c r="G45">
        <v>523235.47882199998</v>
      </c>
      <c r="H45" t="str">
        <f t="shared" si="0"/>
        <v>129.3</v>
      </c>
      <c r="I45">
        <v>129.30000000000001</v>
      </c>
    </row>
    <row r="46" spans="1:9" x14ac:dyDescent="0.25">
      <c r="A46">
        <v>45</v>
      </c>
      <c r="B46" t="s">
        <v>10</v>
      </c>
      <c r="C46">
        <v>6457</v>
      </c>
      <c r="D46">
        <v>120.02548</v>
      </c>
      <c r="E46">
        <v>2470.5942359999999</v>
      </c>
      <c r="F46">
        <v>2470.3868819999998</v>
      </c>
      <c r="G46">
        <v>485564.77766999998</v>
      </c>
      <c r="H46" t="str">
        <f t="shared" si="0"/>
        <v>120.0</v>
      </c>
      <c r="I46">
        <v>120</v>
      </c>
    </row>
    <row r="47" spans="1:9" x14ac:dyDescent="0.25">
      <c r="A47">
        <v>46</v>
      </c>
      <c r="B47" t="s">
        <v>10</v>
      </c>
      <c r="C47">
        <v>6452</v>
      </c>
      <c r="D47">
        <v>129.33645300000001</v>
      </c>
      <c r="E47">
        <v>2564.632685</v>
      </c>
      <c r="F47">
        <v>2564.4234670000001</v>
      </c>
      <c r="G47">
        <v>523237.37136300001</v>
      </c>
      <c r="H47" t="str">
        <f t="shared" si="0"/>
        <v>129.3</v>
      </c>
      <c r="I47">
        <v>129.30000000000001</v>
      </c>
    </row>
    <row r="48" spans="1:9" x14ac:dyDescent="0.25">
      <c r="A48">
        <v>47</v>
      </c>
      <c r="B48" t="s">
        <v>10</v>
      </c>
      <c r="C48">
        <v>6447</v>
      </c>
      <c r="D48">
        <v>112.699636</v>
      </c>
      <c r="E48">
        <v>2394.009971</v>
      </c>
      <c r="F48">
        <v>2393.8032069999999</v>
      </c>
      <c r="G48">
        <v>455923.51371899998</v>
      </c>
      <c r="H48" t="str">
        <f t="shared" si="0"/>
        <v>112.7</v>
      </c>
      <c r="I48">
        <v>112.7</v>
      </c>
    </row>
    <row r="49" spans="1:9" x14ac:dyDescent="0.25">
      <c r="A49">
        <v>48</v>
      </c>
      <c r="B49" t="s">
        <v>10</v>
      </c>
      <c r="C49">
        <v>6526</v>
      </c>
      <c r="D49">
        <v>59.966667999999999</v>
      </c>
      <c r="E49">
        <v>2192.2012810000001</v>
      </c>
      <c r="F49">
        <v>2192.032459</v>
      </c>
      <c r="G49">
        <v>242573.52764099999</v>
      </c>
      <c r="H49" t="str">
        <f t="shared" si="0"/>
        <v>60.0</v>
      </c>
      <c r="I49">
        <v>60</v>
      </c>
    </row>
    <row r="50" spans="1:9" x14ac:dyDescent="0.25">
      <c r="A50">
        <v>49</v>
      </c>
      <c r="B50" t="s">
        <v>10</v>
      </c>
      <c r="C50" t="s">
        <v>386</v>
      </c>
      <c r="D50">
        <v>13.619151</v>
      </c>
      <c r="E50">
        <v>973.78921000000003</v>
      </c>
      <c r="F50">
        <v>973.751082</v>
      </c>
      <c r="G50">
        <v>55091.491968000002</v>
      </c>
      <c r="H50" t="str">
        <f t="shared" si="0"/>
        <v>13.6</v>
      </c>
      <c r="I50">
        <v>13.6</v>
      </c>
    </row>
    <row r="51" spans="1:9" x14ac:dyDescent="0.25">
      <c r="A51">
        <v>50</v>
      </c>
      <c r="B51" t="s">
        <v>10</v>
      </c>
      <c r="C51">
        <v>6445</v>
      </c>
      <c r="D51">
        <v>118.00672400000001</v>
      </c>
      <c r="E51">
        <v>2449.7291799999998</v>
      </c>
      <c r="F51">
        <v>2449.52063</v>
      </c>
      <c r="G51">
        <v>477395.56598800002</v>
      </c>
      <c r="H51" t="str">
        <f t="shared" si="0"/>
        <v>118.0</v>
      </c>
      <c r="I51">
        <v>118</v>
      </c>
    </row>
    <row r="52" spans="1:9" x14ac:dyDescent="0.25">
      <c r="A52">
        <v>51</v>
      </c>
      <c r="B52" t="s">
        <v>10</v>
      </c>
      <c r="C52">
        <v>6576</v>
      </c>
      <c r="D52">
        <v>113.769553</v>
      </c>
      <c r="E52">
        <v>2405.3469300000002</v>
      </c>
      <c r="F52">
        <v>2405.139165</v>
      </c>
      <c r="G52">
        <v>460251.82871600002</v>
      </c>
      <c r="H52" t="str">
        <f t="shared" si="0"/>
        <v>113.8</v>
      </c>
      <c r="I52">
        <v>113.8</v>
      </c>
    </row>
    <row r="53" spans="1:9" x14ac:dyDescent="0.25">
      <c r="A53">
        <v>52</v>
      </c>
      <c r="B53" t="s">
        <v>10</v>
      </c>
      <c r="C53">
        <v>6585</v>
      </c>
      <c r="D53">
        <v>98.550926000000004</v>
      </c>
      <c r="E53">
        <v>2238.695643</v>
      </c>
      <c r="F53">
        <v>2238.487447</v>
      </c>
      <c r="G53">
        <v>398674.70372699999</v>
      </c>
      <c r="H53" t="str">
        <f t="shared" si="0"/>
        <v>98.6</v>
      </c>
      <c r="I53">
        <v>98.6</v>
      </c>
    </row>
    <row r="54" spans="1:9" x14ac:dyDescent="0.25">
      <c r="A54">
        <v>53</v>
      </c>
      <c r="B54" t="s">
        <v>10</v>
      </c>
      <c r="C54">
        <v>6462</v>
      </c>
      <c r="D54">
        <v>120.025032</v>
      </c>
      <c r="E54">
        <v>2470.5896309999998</v>
      </c>
      <c r="F54">
        <v>2470.382286</v>
      </c>
      <c r="G54">
        <v>485562.97087999998</v>
      </c>
      <c r="H54" t="str">
        <f t="shared" si="0"/>
        <v>120.0</v>
      </c>
      <c r="I54">
        <v>120</v>
      </c>
    </row>
    <row r="55" spans="1:9" x14ac:dyDescent="0.25">
      <c r="A55">
        <v>54</v>
      </c>
      <c r="B55" t="s">
        <v>10</v>
      </c>
      <c r="C55">
        <v>6985</v>
      </c>
      <c r="D55">
        <v>3.222915</v>
      </c>
      <c r="E55">
        <v>508.98415399999999</v>
      </c>
      <c r="F55">
        <v>508.96653900000001</v>
      </c>
      <c r="G55">
        <v>13028.873247</v>
      </c>
      <c r="H55" t="str">
        <f t="shared" si="0"/>
        <v>3.2</v>
      </c>
      <c r="I55">
        <v>3.2</v>
      </c>
    </row>
    <row r="56" spans="1:9" x14ac:dyDescent="0.25">
      <c r="A56">
        <v>55</v>
      </c>
      <c r="B56" t="s">
        <v>10</v>
      </c>
      <c r="C56">
        <v>6453</v>
      </c>
      <c r="D56">
        <v>83.143300999999994</v>
      </c>
      <c r="E56">
        <v>2520.9861519999999</v>
      </c>
      <c r="F56">
        <v>2520.8366129999999</v>
      </c>
      <c r="G56">
        <v>336355.580266</v>
      </c>
      <c r="H56" t="str">
        <f t="shared" si="0"/>
        <v>83.1</v>
      </c>
      <c r="I56">
        <v>83.1</v>
      </c>
    </row>
    <row r="57" spans="1:9" x14ac:dyDescent="0.25">
      <c r="A57">
        <v>56</v>
      </c>
      <c r="B57" t="s">
        <v>10</v>
      </c>
      <c r="C57">
        <v>6527</v>
      </c>
      <c r="D57">
        <v>96.011459000000002</v>
      </c>
      <c r="E57">
        <v>2209.6596330000002</v>
      </c>
      <c r="F57">
        <v>2209.4510369999998</v>
      </c>
      <c r="G57">
        <v>388397.91355599998</v>
      </c>
      <c r="H57" t="str">
        <f t="shared" si="0"/>
        <v>96.0</v>
      </c>
      <c r="I57">
        <v>96</v>
      </c>
    </row>
    <row r="58" spans="1:9" x14ac:dyDescent="0.25">
      <c r="A58">
        <v>57</v>
      </c>
      <c r="B58" t="s">
        <v>10</v>
      </c>
      <c r="C58">
        <v>6540</v>
      </c>
      <c r="D58">
        <v>119.45908300000001</v>
      </c>
      <c r="E58">
        <v>2464.733401</v>
      </c>
      <c r="F58">
        <v>2464.5265720000002</v>
      </c>
      <c r="G58">
        <v>483263.77366300003</v>
      </c>
      <c r="H58" t="str">
        <f t="shared" si="0"/>
        <v>119.5</v>
      </c>
      <c r="I58">
        <v>119.5</v>
      </c>
    </row>
    <row r="59" spans="1:9" x14ac:dyDescent="0.25">
      <c r="A59">
        <v>58</v>
      </c>
      <c r="B59" t="s">
        <v>10</v>
      </c>
      <c r="C59">
        <v>6555</v>
      </c>
      <c r="D59">
        <v>125.511431</v>
      </c>
      <c r="E59">
        <v>2526.4157009999999</v>
      </c>
      <c r="F59">
        <v>2526.2066610000002</v>
      </c>
      <c r="G59">
        <v>507757.11004399997</v>
      </c>
      <c r="H59" t="str">
        <f t="shared" si="0"/>
        <v>125.5</v>
      </c>
      <c r="I59">
        <v>125.5</v>
      </c>
    </row>
    <row r="60" spans="1:9" x14ac:dyDescent="0.25">
      <c r="A60">
        <v>59</v>
      </c>
      <c r="B60" t="s">
        <v>10</v>
      </c>
      <c r="C60">
        <v>6563</v>
      </c>
      <c r="D60">
        <v>160.11592400000001</v>
      </c>
      <c r="E60">
        <v>2853.5054570000002</v>
      </c>
      <c r="F60">
        <v>2853.296836</v>
      </c>
      <c r="G60">
        <v>647769.56357400003</v>
      </c>
      <c r="H60" t="str">
        <f t="shared" si="0"/>
        <v>160.1</v>
      </c>
      <c r="I60">
        <v>160.1</v>
      </c>
    </row>
    <row r="61" spans="1:9" x14ac:dyDescent="0.25">
      <c r="A61">
        <v>60</v>
      </c>
      <c r="B61" t="s">
        <v>10</v>
      </c>
      <c r="C61">
        <v>6570</v>
      </c>
      <c r="D61">
        <v>95.396651000000006</v>
      </c>
      <c r="E61">
        <v>2202.5462689999999</v>
      </c>
      <c r="F61">
        <v>2202.3383269999999</v>
      </c>
      <c r="G61">
        <v>385901.26187300001</v>
      </c>
      <c r="H61" t="str">
        <f t="shared" si="0"/>
        <v>95.4</v>
      </c>
      <c r="I61">
        <v>95.4</v>
      </c>
    </row>
    <row r="62" spans="1:9" x14ac:dyDescent="0.25">
      <c r="A62">
        <v>61</v>
      </c>
      <c r="B62" t="s">
        <v>10</v>
      </c>
      <c r="C62">
        <v>6565</v>
      </c>
      <c r="D62">
        <v>11.976158</v>
      </c>
      <c r="E62">
        <v>780.403142</v>
      </c>
      <c r="F62">
        <v>780.19750999999997</v>
      </c>
      <c r="G62">
        <v>48413.918835999997</v>
      </c>
      <c r="H62" t="str">
        <f t="shared" si="0"/>
        <v>12.0</v>
      </c>
      <c r="I62">
        <v>12</v>
      </c>
    </row>
    <row r="63" spans="1:9" x14ac:dyDescent="0.25">
      <c r="A63">
        <v>62</v>
      </c>
      <c r="B63" t="s">
        <v>10</v>
      </c>
      <c r="C63">
        <v>6571</v>
      </c>
      <c r="D63">
        <v>123.01224000000001</v>
      </c>
      <c r="E63">
        <v>2501.1131559999999</v>
      </c>
      <c r="F63">
        <v>2500.906219</v>
      </c>
      <c r="G63">
        <v>497637.47118200001</v>
      </c>
      <c r="H63" t="str">
        <f t="shared" si="0"/>
        <v>123.0</v>
      </c>
      <c r="I63">
        <v>123</v>
      </c>
    </row>
    <row r="64" spans="1:9" x14ac:dyDescent="0.25">
      <c r="A64">
        <v>63</v>
      </c>
      <c r="B64" t="s">
        <v>10</v>
      </c>
      <c r="C64">
        <v>6577</v>
      </c>
      <c r="D64">
        <v>100.08122</v>
      </c>
      <c r="E64">
        <v>2255.978556</v>
      </c>
      <c r="F64">
        <v>2255.77189</v>
      </c>
      <c r="G64">
        <v>404856.31319900003</v>
      </c>
      <c r="H64" t="str">
        <f t="shared" si="0"/>
        <v>100.1</v>
      </c>
      <c r="I64">
        <v>100.1</v>
      </c>
    </row>
    <row r="65" spans="1:9" x14ac:dyDescent="0.25">
      <c r="A65">
        <v>64</v>
      </c>
      <c r="B65" t="s">
        <v>10</v>
      </c>
      <c r="C65">
        <v>6586</v>
      </c>
      <c r="D65">
        <v>88.876377000000005</v>
      </c>
      <c r="E65">
        <v>2125.8951520000001</v>
      </c>
      <c r="F65">
        <v>2125.6882420000002</v>
      </c>
      <c r="G65">
        <v>359504.82390399999</v>
      </c>
      <c r="H65" t="str">
        <f t="shared" si="0"/>
        <v>88.9</v>
      </c>
      <c r="I65">
        <v>88.9</v>
      </c>
    </row>
    <row r="66" spans="1:9" x14ac:dyDescent="0.25">
      <c r="A66">
        <v>65</v>
      </c>
      <c r="B66" t="s">
        <v>10</v>
      </c>
      <c r="C66">
        <v>6588</v>
      </c>
      <c r="D66">
        <v>112.70717</v>
      </c>
      <c r="E66">
        <v>2393.9920870000001</v>
      </c>
      <c r="F66">
        <v>2393.7852889999999</v>
      </c>
      <c r="G66">
        <v>455916.68853500002</v>
      </c>
      <c r="H66" t="str">
        <f t="shared" si="0"/>
        <v>112.7</v>
      </c>
      <c r="I66">
        <v>112.7</v>
      </c>
    </row>
    <row r="67" spans="1:9" x14ac:dyDescent="0.25">
      <c r="A67">
        <v>66</v>
      </c>
      <c r="B67" t="s">
        <v>10</v>
      </c>
      <c r="C67">
        <v>6559</v>
      </c>
      <c r="D67">
        <v>76.528069000000002</v>
      </c>
      <c r="E67">
        <v>1972.7546050000001</v>
      </c>
      <c r="F67">
        <v>1972.5469410000001</v>
      </c>
      <c r="G67">
        <v>309566.08506800001</v>
      </c>
      <c r="H67" t="str">
        <f t="shared" ref="H67:H71" si="1">FIXED(D67,1)</f>
        <v>76.5</v>
      </c>
      <c r="I67">
        <v>76.5</v>
      </c>
    </row>
    <row r="68" spans="1:9" x14ac:dyDescent="0.25">
      <c r="A68">
        <v>67</v>
      </c>
      <c r="B68" t="s">
        <v>10</v>
      </c>
      <c r="C68">
        <v>6558</v>
      </c>
      <c r="D68">
        <v>79.528603000000004</v>
      </c>
      <c r="E68">
        <v>2011.0521920000001</v>
      </c>
      <c r="F68">
        <v>2010.8438040000001</v>
      </c>
      <c r="G68">
        <v>321704.25266300002</v>
      </c>
      <c r="H68" t="str">
        <f t="shared" si="1"/>
        <v>79.5</v>
      </c>
      <c r="I68">
        <v>79.5</v>
      </c>
    </row>
    <row r="69" spans="1:9" x14ac:dyDescent="0.25">
      <c r="A69">
        <v>68</v>
      </c>
      <c r="B69" t="s">
        <v>10</v>
      </c>
      <c r="C69">
        <v>6541</v>
      </c>
      <c r="D69">
        <v>120.03522</v>
      </c>
      <c r="E69">
        <v>2470.672489</v>
      </c>
      <c r="F69">
        <v>2470.4651269999999</v>
      </c>
      <c r="G69">
        <v>485595.53669799998</v>
      </c>
      <c r="H69" t="str">
        <f t="shared" si="1"/>
        <v>120.0</v>
      </c>
      <c r="I69">
        <v>120</v>
      </c>
    </row>
    <row r="70" spans="1:9" x14ac:dyDescent="0.25">
      <c r="A70">
        <v>69</v>
      </c>
      <c r="B70" t="s">
        <v>10</v>
      </c>
      <c r="C70">
        <v>6520</v>
      </c>
      <c r="D70">
        <v>66.469127</v>
      </c>
      <c r="E70">
        <v>2123.4857889999998</v>
      </c>
      <c r="F70">
        <v>2123.3844429999999</v>
      </c>
      <c r="G70">
        <v>268911.77589699998</v>
      </c>
      <c r="H70" t="str">
        <f t="shared" si="1"/>
        <v>66.5</v>
      </c>
      <c r="I70">
        <v>66.5</v>
      </c>
    </row>
    <row r="71" spans="1:9" x14ac:dyDescent="0.25">
      <c r="A71">
        <v>70</v>
      </c>
      <c r="B71" t="s">
        <v>10</v>
      </c>
      <c r="C71">
        <v>6551</v>
      </c>
      <c r="D71">
        <v>63.853405000000002</v>
      </c>
      <c r="E71">
        <v>2114.1621019999998</v>
      </c>
      <c r="F71">
        <v>2114.0484019999999</v>
      </c>
      <c r="G71">
        <v>258319.38097100001</v>
      </c>
      <c r="H71" t="str">
        <f t="shared" si="1"/>
        <v>63.9</v>
      </c>
      <c r="I71">
        <v>63.9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A85E-6BA1-4012-91C6-634EEA4FC1D5}">
  <sheetPr>
    <tabColor theme="4" tint="-0.249977111117893"/>
  </sheetPr>
  <dimension ref="A1:I820"/>
  <sheetViews>
    <sheetView tabSelected="1" topLeftCell="A794" workbookViewId="0">
      <selection activeCell="G804" sqref="G804"/>
    </sheetView>
  </sheetViews>
  <sheetFormatPr defaultRowHeight="15" x14ac:dyDescent="0.25"/>
  <cols>
    <col min="1" max="1" width="36" customWidth="1"/>
    <col min="2" max="2" width="12.5703125" style="19" bestFit="1" customWidth="1"/>
    <col min="3" max="9" width="9.140625" style="19"/>
  </cols>
  <sheetData>
    <row r="1" spans="1:9" x14ac:dyDescent="0.25">
      <c r="A1" s="10" t="s">
        <v>340</v>
      </c>
    </row>
    <row r="2" spans="1:9" x14ac:dyDescent="0.25">
      <c r="A2" t="s">
        <v>564</v>
      </c>
    </row>
    <row r="3" spans="1:9" x14ac:dyDescent="0.25">
      <c r="A3" t="s">
        <v>341</v>
      </c>
    </row>
    <row r="4" spans="1:9" x14ac:dyDescent="0.25">
      <c r="A4" s="10" t="s">
        <v>1179</v>
      </c>
    </row>
    <row r="6" spans="1:9" ht="60" x14ac:dyDescent="0.25">
      <c r="A6" s="14" t="s">
        <v>353</v>
      </c>
      <c r="B6" s="15" t="s">
        <v>342</v>
      </c>
      <c r="C6" s="15" t="s">
        <v>349</v>
      </c>
      <c r="D6" s="15" t="s">
        <v>343</v>
      </c>
      <c r="E6" s="15" t="s">
        <v>344</v>
      </c>
      <c r="F6" s="15" t="s">
        <v>345</v>
      </c>
      <c r="G6" s="15" t="s">
        <v>354</v>
      </c>
      <c r="H6" s="15" t="s">
        <v>355</v>
      </c>
      <c r="I6" s="15" t="s">
        <v>356</v>
      </c>
    </row>
    <row r="7" spans="1:9" x14ac:dyDescent="0.25">
      <c r="A7" s="1" t="s">
        <v>424</v>
      </c>
      <c r="B7" s="12">
        <v>3</v>
      </c>
      <c r="C7" s="12" t="s">
        <v>8</v>
      </c>
      <c r="D7" s="12">
        <v>30</v>
      </c>
      <c r="E7" s="12" t="s">
        <v>7</v>
      </c>
      <c r="F7" s="12">
        <v>30</v>
      </c>
      <c r="G7" s="12" t="s">
        <v>5</v>
      </c>
      <c r="H7" s="12" t="s">
        <v>5</v>
      </c>
      <c r="I7" s="30">
        <v>0</v>
      </c>
    </row>
    <row r="8" spans="1:9" x14ac:dyDescent="0.25">
      <c r="A8" s="1" t="s">
        <v>435</v>
      </c>
      <c r="B8" s="12">
        <v>3</v>
      </c>
      <c r="C8" s="12" t="s">
        <v>8</v>
      </c>
      <c r="D8" s="12">
        <v>30</v>
      </c>
      <c r="E8" s="12" t="s">
        <v>7</v>
      </c>
      <c r="F8" s="12">
        <v>5</v>
      </c>
      <c r="G8" s="12" t="s">
        <v>6</v>
      </c>
      <c r="H8" s="12" t="s">
        <v>6</v>
      </c>
      <c r="I8" s="30">
        <v>0.4</v>
      </c>
    </row>
    <row r="9" spans="1:9" x14ac:dyDescent="0.25">
      <c r="A9" s="2" t="s">
        <v>435</v>
      </c>
      <c r="B9" s="13">
        <v>3</v>
      </c>
      <c r="C9" s="13" t="s">
        <v>8</v>
      </c>
      <c r="D9" s="13">
        <v>30</v>
      </c>
      <c r="E9" s="13" t="s">
        <v>7</v>
      </c>
      <c r="F9" s="13">
        <v>5</v>
      </c>
      <c r="G9" s="13" t="s">
        <v>6</v>
      </c>
      <c r="H9" s="27" t="s">
        <v>15</v>
      </c>
      <c r="I9" s="31">
        <v>0.1</v>
      </c>
    </row>
    <row r="10" spans="1:9" x14ac:dyDescent="0.25">
      <c r="A10" s="2" t="s">
        <v>435</v>
      </c>
      <c r="B10" s="13">
        <v>3</v>
      </c>
      <c r="C10" s="13" t="s">
        <v>8</v>
      </c>
      <c r="D10" s="13">
        <v>30</v>
      </c>
      <c r="E10" s="13" t="s">
        <v>7</v>
      </c>
      <c r="F10" s="12">
        <v>8</v>
      </c>
      <c r="G10" s="12" t="s">
        <v>14</v>
      </c>
      <c r="H10" s="12" t="s">
        <v>14</v>
      </c>
      <c r="I10" s="30">
        <v>35.1</v>
      </c>
    </row>
    <row r="11" spans="1:9" x14ac:dyDescent="0.25">
      <c r="A11" s="2" t="s">
        <v>435</v>
      </c>
      <c r="B11" s="13">
        <v>3</v>
      </c>
      <c r="C11" s="13" t="s">
        <v>8</v>
      </c>
      <c r="D11" s="13">
        <v>30</v>
      </c>
      <c r="E11" s="13" t="s">
        <v>7</v>
      </c>
      <c r="F11" s="13">
        <v>8</v>
      </c>
      <c r="G11" s="13" t="s">
        <v>14</v>
      </c>
      <c r="H11" s="27" t="s">
        <v>5</v>
      </c>
      <c r="I11" s="31">
        <v>27.9</v>
      </c>
    </row>
    <row r="12" spans="1:9" x14ac:dyDescent="0.25">
      <c r="A12" s="2" t="s">
        <v>435</v>
      </c>
      <c r="B12" s="13">
        <v>3</v>
      </c>
      <c r="C12" s="13" t="s">
        <v>8</v>
      </c>
      <c r="D12" s="13">
        <v>30</v>
      </c>
      <c r="E12" s="13" t="s">
        <v>7</v>
      </c>
      <c r="F12" s="13">
        <v>8</v>
      </c>
      <c r="G12" s="13" t="s">
        <v>14</v>
      </c>
      <c r="H12" s="27" t="s">
        <v>6</v>
      </c>
      <c r="I12" s="31">
        <v>31.5</v>
      </c>
    </row>
    <row r="13" spans="1:9" x14ac:dyDescent="0.25">
      <c r="A13" s="2" t="s">
        <v>435</v>
      </c>
      <c r="B13" s="13">
        <v>3</v>
      </c>
      <c r="C13" s="13" t="s">
        <v>8</v>
      </c>
      <c r="D13" s="13">
        <v>30</v>
      </c>
      <c r="E13" s="13" t="s">
        <v>7</v>
      </c>
      <c r="F13" s="13">
        <v>8</v>
      </c>
      <c r="G13" s="13" t="s">
        <v>14</v>
      </c>
      <c r="H13" s="27" t="s">
        <v>15</v>
      </c>
      <c r="I13" s="31">
        <v>26</v>
      </c>
    </row>
    <row r="14" spans="1:9" x14ac:dyDescent="0.25">
      <c r="A14" s="2" t="s">
        <v>435</v>
      </c>
      <c r="B14" s="13">
        <v>3</v>
      </c>
      <c r="C14" s="13" t="s">
        <v>8</v>
      </c>
      <c r="D14" s="13">
        <v>30</v>
      </c>
      <c r="E14" s="13" t="s">
        <v>7</v>
      </c>
      <c r="F14" s="12">
        <v>9</v>
      </c>
      <c r="G14" s="12" t="s">
        <v>5</v>
      </c>
      <c r="H14" s="12" t="s">
        <v>5</v>
      </c>
      <c r="I14" s="30">
        <v>1</v>
      </c>
    </row>
    <row r="15" spans="1:9" x14ac:dyDescent="0.25">
      <c r="A15" s="2" t="s">
        <v>435</v>
      </c>
      <c r="B15" s="13">
        <v>3</v>
      </c>
      <c r="C15" s="13" t="s">
        <v>8</v>
      </c>
      <c r="D15" s="13">
        <v>30</v>
      </c>
      <c r="E15" s="13" t="s">
        <v>7</v>
      </c>
      <c r="F15" s="13">
        <v>9</v>
      </c>
      <c r="G15" s="13" t="s">
        <v>5</v>
      </c>
      <c r="H15" s="27" t="s">
        <v>15</v>
      </c>
      <c r="I15" s="31">
        <v>0.6</v>
      </c>
    </row>
    <row r="16" spans="1:9" x14ac:dyDescent="0.25">
      <c r="A16" s="1" t="s">
        <v>450</v>
      </c>
      <c r="B16" s="12">
        <v>3</v>
      </c>
      <c r="C16" s="12" t="s">
        <v>8</v>
      </c>
      <c r="D16" s="12">
        <v>30</v>
      </c>
      <c r="E16" s="12" t="s">
        <v>7</v>
      </c>
      <c r="F16" s="12">
        <v>2</v>
      </c>
      <c r="G16" s="12" t="s">
        <v>14</v>
      </c>
      <c r="H16" s="12" t="s">
        <v>14</v>
      </c>
      <c r="I16" s="30">
        <v>39</v>
      </c>
    </row>
    <row r="17" spans="1:9" x14ac:dyDescent="0.25">
      <c r="A17" s="2" t="s">
        <v>450</v>
      </c>
      <c r="B17" s="13">
        <v>3</v>
      </c>
      <c r="C17" s="13" t="s">
        <v>8</v>
      </c>
      <c r="D17" s="13">
        <v>30</v>
      </c>
      <c r="E17" s="13" t="s">
        <v>7</v>
      </c>
      <c r="F17" s="13">
        <v>2</v>
      </c>
      <c r="G17" s="13" t="s">
        <v>14</v>
      </c>
      <c r="H17" s="27" t="s">
        <v>5</v>
      </c>
      <c r="I17" s="31">
        <v>33.9</v>
      </c>
    </row>
    <row r="18" spans="1:9" x14ac:dyDescent="0.25">
      <c r="A18" s="2" t="s">
        <v>450</v>
      </c>
      <c r="B18" s="13">
        <v>3</v>
      </c>
      <c r="C18" s="13" t="s">
        <v>8</v>
      </c>
      <c r="D18" s="13">
        <v>30</v>
      </c>
      <c r="E18" s="13" t="s">
        <v>7</v>
      </c>
      <c r="F18" s="13">
        <v>2</v>
      </c>
      <c r="G18" s="13" t="s">
        <v>14</v>
      </c>
      <c r="H18" s="27" t="s">
        <v>6</v>
      </c>
      <c r="I18" s="31">
        <v>13.6</v>
      </c>
    </row>
    <row r="19" spans="1:9" x14ac:dyDescent="0.25">
      <c r="A19" s="2" t="s">
        <v>450</v>
      </c>
      <c r="B19" s="13">
        <v>3</v>
      </c>
      <c r="C19" s="13" t="s">
        <v>8</v>
      </c>
      <c r="D19" s="13">
        <v>30</v>
      </c>
      <c r="E19" s="13" t="s">
        <v>7</v>
      </c>
      <c r="F19" s="13">
        <v>2</v>
      </c>
      <c r="G19" s="13" t="s">
        <v>14</v>
      </c>
      <c r="H19" s="27" t="s">
        <v>15</v>
      </c>
      <c r="I19" s="31">
        <v>12.1</v>
      </c>
    </row>
    <row r="20" spans="1:9" x14ac:dyDescent="0.25">
      <c r="A20" s="2" t="s">
        <v>450</v>
      </c>
      <c r="B20" s="13">
        <v>3</v>
      </c>
      <c r="C20" s="13" t="s">
        <v>8</v>
      </c>
      <c r="D20" s="13">
        <v>30</v>
      </c>
      <c r="E20" s="13" t="s">
        <v>7</v>
      </c>
      <c r="F20" s="13">
        <v>2</v>
      </c>
      <c r="G20" s="12" t="s">
        <v>6</v>
      </c>
      <c r="H20" s="12" t="s">
        <v>14</v>
      </c>
      <c r="I20" s="30">
        <v>14.7</v>
      </c>
    </row>
    <row r="21" spans="1:9" x14ac:dyDescent="0.25">
      <c r="A21" s="2" t="s">
        <v>450</v>
      </c>
      <c r="B21" s="13">
        <v>3</v>
      </c>
      <c r="C21" s="13" t="s">
        <v>8</v>
      </c>
      <c r="D21" s="13">
        <v>30</v>
      </c>
      <c r="E21" s="13" t="s">
        <v>7</v>
      </c>
      <c r="F21" s="13">
        <v>2</v>
      </c>
      <c r="G21" s="13" t="s">
        <v>6</v>
      </c>
      <c r="H21" s="27" t="s">
        <v>5</v>
      </c>
      <c r="I21" s="31">
        <v>29.8</v>
      </c>
    </row>
    <row r="22" spans="1:9" x14ac:dyDescent="0.25">
      <c r="A22" s="2" t="s">
        <v>450</v>
      </c>
      <c r="B22" s="13">
        <v>3</v>
      </c>
      <c r="C22" s="13" t="s">
        <v>8</v>
      </c>
      <c r="D22" s="13">
        <v>30</v>
      </c>
      <c r="E22" s="13" t="s">
        <v>7</v>
      </c>
      <c r="F22" s="13">
        <v>2</v>
      </c>
      <c r="G22" s="13" t="s">
        <v>6</v>
      </c>
      <c r="H22" s="27" t="s">
        <v>6</v>
      </c>
      <c r="I22" s="31">
        <v>13.2</v>
      </c>
    </row>
    <row r="23" spans="1:9" x14ac:dyDescent="0.25">
      <c r="A23" s="2" t="s">
        <v>450</v>
      </c>
      <c r="B23" s="13">
        <v>3</v>
      </c>
      <c r="C23" s="13" t="s">
        <v>8</v>
      </c>
      <c r="D23" s="13">
        <v>30</v>
      </c>
      <c r="E23" s="13" t="s">
        <v>7</v>
      </c>
      <c r="F23" s="13">
        <v>2</v>
      </c>
      <c r="G23" s="13" t="s">
        <v>6</v>
      </c>
      <c r="H23" s="27" t="s">
        <v>15</v>
      </c>
      <c r="I23" s="31">
        <v>14.5</v>
      </c>
    </row>
    <row r="24" spans="1:9" x14ac:dyDescent="0.25">
      <c r="A24" s="2" t="s">
        <v>450</v>
      </c>
      <c r="B24" s="12">
        <v>4</v>
      </c>
      <c r="C24" s="12" t="s">
        <v>8</v>
      </c>
      <c r="D24" s="12">
        <v>30</v>
      </c>
      <c r="E24" s="12" t="s">
        <v>7</v>
      </c>
      <c r="F24" s="12">
        <v>35</v>
      </c>
      <c r="G24" s="12" t="s">
        <v>6</v>
      </c>
      <c r="H24" s="12" t="s">
        <v>6</v>
      </c>
      <c r="I24" s="30">
        <v>1.1000000000000001</v>
      </c>
    </row>
    <row r="25" spans="1:9" x14ac:dyDescent="0.25">
      <c r="A25" s="2" t="s">
        <v>450</v>
      </c>
      <c r="B25" s="13">
        <v>4</v>
      </c>
      <c r="C25" s="13" t="s">
        <v>8</v>
      </c>
      <c r="D25" s="13">
        <v>30</v>
      </c>
      <c r="E25" s="13" t="s">
        <v>7</v>
      </c>
      <c r="F25" s="13">
        <v>35</v>
      </c>
      <c r="G25" s="13" t="s">
        <v>6</v>
      </c>
      <c r="H25" s="27" t="s">
        <v>15</v>
      </c>
      <c r="I25" s="31">
        <v>0.7</v>
      </c>
    </row>
    <row r="26" spans="1:9" x14ac:dyDescent="0.25">
      <c r="A26" s="1" t="s">
        <v>465</v>
      </c>
      <c r="B26" s="12">
        <v>3</v>
      </c>
      <c r="C26" s="12" t="s">
        <v>8</v>
      </c>
      <c r="D26" s="12">
        <v>29</v>
      </c>
      <c r="E26" s="12" t="s">
        <v>7</v>
      </c>
      <c r="F26" s="12">
        <v>24</v>
      </c>
      <c r="G26" s="12" t="s">
        <v>14</v>
      </c>
      <c r="H26" s="12" t="s">
        <v>14</v>
      </c>
      <c r="I26" s="30">
        <v>0.1</v>
      </c>
    </row>
    <row r="27" spans="1:9" x14ac:dyDescent="0.25">
      <c r="A27" s="2" t="s">
        <v>465</v>
      </c>
      <c r="B27" s="13">
        <v>3</v>
      </c>
      <c r="C27" s="13" t="s">
        <v>8</v>
      </c>
      <c r="D27" s="13">
        <v>29</v>
      </c>
      <c r="E27" s="13" t="s">
        <v>7</v>
      </c>
      <c r="F27" s="13">
        <v>24</v>
      </c>
      <c r="G27" s="13" t="s">
        <v>14</v>
      </c>
      <c r="H27" s="27" t="s">
        <v>5</v>
      </c>
      <c r="I27" s="31">
        <v>0.1</v>
      </c>
    </row>
    <row r="28" spans="1:9" x14ac:dyDescent="0.25">
      <c r="A28" s="2" t="s">
        <v>465</v>
      </c>
      <c r="B28" s="13">
        <v>3</v>
      </c>
      <c r="C28" s="13" t="s">
        <v>8</v>
      </c>
      <c r="D28" s="13">
        <v>29</v>
      </c>
      <c r="E28" s="13" t="s">
        <v>7</v>
      </c>
      <c r="F28" s="13">
        <v>24</v>
      </c>
      <c r="G28" s="13" t="s">
        <v>14</v>
      </c>
      <c r="H28" s="27" t="s">
        <v>6</v>
      </c>
      <c r="I28" s="31">
        <v>0.1</v>
      </c>
    </row>
    <row r="29" spans="1:9" x14ac:dyDescent="0.25">
      <c r="A29" s="2" t="s">
        <v>465</v>
      </c>
      <c r="B29" s="13">
        <v>3</v>
      </c>
      <c r="C29" s="13" t="s">
        <v>8</v>
      </c>
      <c r="D29" s="13">
        <v>29</v>
      </c>
      <c r="E29" s="13" t="s">
        <v>7</v>
      </c>
      <c r="F29" s="13">
        <v>24</v>
      </c>
      <c r="G29" s="13" t="s">
        <v>14</v>
      </c>
      <c r="H29" s="27" t="s">
        <v>15</v>
      </c>
      <c r="I29" s="31">
        <v>0.1</v>
      </c>
    </row>
    <row r="30" spans="1:9" x14ac:dyDescent="0.25">
      <c r="A30" s="2" t="s">
        <v>465</v>
      </c>
      <c r="B30" s="13">
        <v>3</v>
      </c>
      <c r="C30" s="13" t="s">
        <v>8</v>
      </c>
      <c r="D30" s="12">
        <v>30</v>
      </c>
      <c r="E30" s="12" t="s">
        <v>7</v>
      </c>
      <c r="F30" s="12">
        <v>19</v>
      </c>
      <c r="G30" s="12" t="s">
        <v>5</v>
      </c>
      <c r="H30" s="12" t="s">
        <v>5</v>
      </c>
      <c r="I30" s="30">
        <v>0.1</v>
      </c>
    </row>
    <row r="31" spans="1:9" x14ac:dyDescent="0.25">
      <c r="A31" s="2" t="s">
        <v>465</v>
      </c>
      <c r="B31" s="13">
        <v>3</v>
      </c>
      <c r="C31" s="13" t="s">
        <v>8</v>
      </c>
      <c r="D31" s="13">
        <v>30</v>
      </c>
      <c r="E31" s="13" t="s">
        <v>7</v>
      </c>
      <c r="F31" s="13">
        <v>19</v>
      </c>
      <c r="G31" s="13" t="s">
        <v>5</v>
      </c>
      <c r="H31" s="27" t="s">
        <v>15</v>
      </c>
      <c r="I31" s="31">
        <v>0.1</v>
      </c>
    </row>
    <row r="32" spans="1:9" x14ac:dyDescent="0.25">
      <c r="A32" s="2" t="s">
        <v>465</v>
      </c>
      <c r="B32" s="13">
        <v>3</v>
      </c>
      <c r="C32" s="13" t="s">
        <v>8</v>
      </c>
      <c r="D32" s="13">
        <v>30</v>
      </c>
      <c r="E32" s="13" t="s">
        <v>7</v>
      </c>
      <c r="F32" s="13">
        <v>19</v>
      </c>
      <c r="G32" s="12" t="s">
        <v>15</v>
      </c>
      <c r="H32" s="12" t="s">
        <v>5</v>
      </c>
      <c r="I32" s="30">
        <v>0.1</v>
      </c>
    </row>
    <row r="33" spans="1:9" x14ac:dyDescent="0.25">
      <c r="A33" s="2" t="s">
        <v>465</v>
      </c>
      <c r="B33" s="13">
        <v>3</v>
      </c>
      <c r="C33" s="13" t="s">
        <v>8</v>
      </c>
      <c r="D33" s="13">
        <v>30</v>
      </c>
      <c r="E33" s="13" t="s">
        <v>7</v>
      </c>
      <c r="F33" s="13">
        <v>19</v>
      </c>
      <c r="G33" s="13" t="s">
        <v>15</v>
      </c>
      <c r="H33" s="27" t="s">
        <v>15</v>
      </c>
      <c r="I33" s="31">
        <v>0.1</v>
      </c>
    </row>
    <row r="34" spans="1:9" x14ac:dyDescent="0.25">
      <c r="A34" s="1" t="s">
        <v>459</v>
      </c>
      <c r="B34" s="12">
        <v>3</v>
      </c>
      <c r="C34" s="12" t="s">
        <v>8</v>
      </c>
      <c r="D34" s="12">
        <v>29</v>
      </c>
      <c r="E34" s="12" t="s">
        <v>7</v>
      </c>
      <c r="F34" s="12">
        <v>1</v>
      </c>
      <c r="G34" s="12" t="s">
        <v>15</v>
      </c>
      <c r="H34" s="12" t="s">
        <v>15</v>
      </c>
      <c r="I34" s="30">
        <v>1.4</v>
      </c>
    </row>
    <row r="35" spans="1:9" x14ac:dyDescent="0.25">
      <c r="A35" s="2" t="s">
        <v>459</v>
      </c>
      <c r="B35" s="13">
        <v>3</v>
      </c>
      <c r="C35" s="13" t="s">
        <v>8</v>
      </c>
      <c r="D35" s="13">
        <v>29</v>
      </c>
      <c r="E35" s="13" t="s">
        <v>7</v>
      </c>
      <c r="F35" s="12">
        <v>2</v>
      </c>
      <c r="G35" s="12" t="s">
        <v>6</v>
      </c>
      <c r="H35" s="12" t="s">
        <v>6</v>
      </c>
      <c r="I35" s="30">
        <v>1.3</v>
      </c>
    </row>
    <row r="36" spans="1:9" x14ac:dyDescent="0.25">
      <c r="A36" s="2" t="s">
        <v>459</v>
      </c>
      <c r="B36" s="13">
        <v>3</v>
      </c>
      <c r="C36" s="13" t="s">
        <v>8</v>
      </c>
      <c r="D36" s="13">
        <v>29</v>
      </c>
      <c r="E36" s="13" t="s">
        <v>7</v>
      </c>
      <c r="F36" s="13">
        <v>2</v>
      </c>
      <c r="G36" s="13" t="s">
        <v>6</v>
      </c>
      <c r="H36" s="27" t="s">
        <v>15</v>
      </c>
      <c r="I36" s="31">
        <v>0.4</v>
      </c>
    </row>
    <row r="37" spans="1:9" x14ac:dyDescent="0.25">
      <c r="A37" s="2" t="s">
        <v>459</v>
      </c>
      <c r="B37" s="13">
        <v>3</v>
      </c>
      <c r="C37" s="13" t="s">
        <v>8</v>
      </c>
      <c r="D37" s="13">
        <v>29</v>
      </c>
      <c r="E37" s="13" t="s">
        <v>7</v>
      </c>
      <c r="F37" s="12">
        <v>11</v>
      </c>
      <c r="G37" s="12" t="s">
        <v>14</v>
      </c>
      <c r="H37" s="12" t="s">
        <v>14</v>
      </c>
      <c r="I37" s="30">
        <v>40.1</v>
      </c>
    </row>
    <row r="38" spans="1:9" x14ac:dyDescent="0.25">
      <c r="A38" s="2" t="s">
        <v>459</v>
      </c>
      <c r="B38" s="13">
        <v>3</v>
      </c>
      <c r="C38" s="13" t="s">
        <v>8</v>
      </c>
      <c r="D38" s="13">
        <v>29</v>
      </c>
      <c r="E38" s="13" t="s">
        <v>7</v>
      </c>
      <c r="F38" s="13">
        <v>11</v>
      </c>
      <c r="G38" s="13" t="s">
        <v>14</v>
      </c>
      <c r="H38" s="27" t="s">
        <v>5</v>
      </c>
      <c r="I38" s="31">
        <v>36.799999999999997</v>
      </c>
    </row>
    <row r="39" spans="1:9" x14ac:dyDescent="0.25">
      <c r="A39" s="2" t="s">
        <v>459</v>
      </c>
      <c r="B39" s="13">
        <v>3</v>
      </c>
      <c r="C39" s="13" t="s">
        <v>8</v>
      </c>
      <c r="D39" s="13">
        <v>29</v>
      </c>
      <c r="E39" s="13" t="s">
        <v>7</v>
      </c>
      <c r="F39" s="13">
        <v>11</v>
      </c>
      <c r="G39" s="13" t="s">
        <v>14</v>
      </c>
      <c r="H39" s="27" t="s">
        <v>6</v>
      </c>
      <c r="I39" s="31">
        <v>13.4</v>
      </c>
    </row>
    <row r="40" spans="1:9" x14ac:dyDescent="0.25">
      <c r="A40" s="2" t="s">
        <v>459</v>
      </c>
      <c r="B40" s="13">
        <v>3</v>
      </c>
      <c r="C40" s="13" t="s">
        <v>8</v>
      </c>
      <c r="D40" s="13">
        <v>29</v>
      </c>
      <c r="E40" s="13" t="s">
        <v>7</v>
      </c>
      <c r="F40" s="13">
        <v>11</v>
      </c>
      <c r="G40" s="13" t="s">
        <v>14</v>
      </c>
      <c r="H40" s="27" t="s">
        <v>15</v>
      </c>
      <c r="I40" s="31">
        <v>8.1999999999999993</v>
      </c>
    </row>
    <row r="41" spans="1:9" x14ac:dyDescent="0.25">
      <c r="A41" s="2" t="s">
        <v>459</v>
      </c>
      <c r="B41" s="13">
        <v>3</v>
      </c>
      <c r="C41" s="13" t="s">
        <v>8</v>
      </c>
      <c r="D41" s="13">
        <v>29</v>
      </c>
      <c r="E41" s="13" t="s">
        <v>7</v>
      </c>
      <c r="F41" s="12">
        <v>12</v>
      </c>
      <c r="G41" s="12" t="s">
        <v>5</v>
      </c>
      <c r="H41" s="12" t="s">
        <v>5</v>
      </c>
      <c r="I41" s="30">
        <v>23.3</v>
      </c>
    </row>
    <row r="42" spans="1:9" x14ac:dyDescent="0.25">
      <c r="A42" s="2" t="s">
        <v>459</v>
      </c>
      <c r="B42" s="13">
        <v>3</v>
      </c>
      <c r="C42" s="13" t="s">
        <v>8</v>
      </c>
      <c r="D42" s="13">
        <v>29</v>
      </c>
      <c r="E42" s="13" t="s">
        <v>7</v>
      </c>
      <c r="F42" s="13">
        <v>12</v>
      </c>
      <c r="G42" s="13" t="s">
        <v>5</v>
      </c>
      <c r="H42" s="27" t="s">
        <v>15</v>
      </c>
      <c r="I42" s="31">
        <v>31.1</v>
      </c>
    </row>
    <row r="43" spans="1:9" x14ac:dyDescent="0.25">
      <c r="A43" s="2" t="s">
        <v>459</v>
      </c>
      <c r="B43" s="13">
        <v>3</v>
      </c>
      <c r="C43" s="13" t="s">
        <v>8</v>
      </c>
      <c r="D43" s="13">
        <v>29</v>
      </c>
      <c r="E43" s="13" t="s">
        <v>7</v>
      </c>
      <c r="F43" s="13">
        <v>12</v>
      </c>
      <c r="G43" s="12" t="s">
        <v>15</v>
      </c>
      <c r="H43" s="12" t="s">
        <v>5</v>
      </c>
      <c r="I43" s="30">
        <v>1.6</v>
      </c>
    </row>
    <row r="44" spans="1:9" x14ac:dyDescent="0.25">
      <c r="A44" s="1" t="s">
        <v>478</v>
      </c>
      <c r="B44" s="12">
        <v>3</v>
      </c>
      <c r="C44" s="12" t="s">
        <v>8</v>
      </c>
      <c r="D44" s="12">
        <v>29</v>
      </c>
      <c r="E44" s="12" t="s">
        <v>7</v>
      </c>
      <c r="F44" s="12">
        <v>12</v>
      </c>
      <c r="G44" s="12" t="s">
        <v>14</v>
      </c>
      <c r="H44" s="12" t="s">
        <v>14</v>
      </c>
      <c r="I44" s="30">
        <v>0.1</v>
      </c>
    </row>
    <row r="45" spans="1:9" x14ac:dyDescent="0.25">
      <c r="A45" s="2" t="s">
        <v>478</v>
      </c>
      <c r="B45" s="13">
        <v>3</v>
      </c>
      <c r="C45" s="13" t="s">
        <v>8</v>
      </c>
      <c r="D45" s="13">
        <v>29</v>
      </c>
      <c r="E45" s="13" t="s">
        <v>7</v>
      </c>
      <c r="F45" s="13">
        <v>12</v>
      </c>
      <c r="G45" s="12" t="s">
        <v>6</v>
      </c>
      <c r="H45" s="12" t="s">
        <v>14</v>
      </c>
      <c r="I45" s="30">
        <v>0.1</v>
      </c>
    </row>
    <row r="46" spans="1:9" x14ac:dyDescent="0.25">
      <c r="A46" s="2" t="s">
        <v>478</v>
      </c>
      <c r="B46" s="13">
        <v>3</v>
      </c>
      <c r="C46" s="13" t="s">
        <v>8</v>
      </c>
      <c r="D46" s="12">
        <v>30</v>
      </c>
      <c r="E46" s="12" t="s">
        <v>7</v>
      </c>
      <c r="F46" s="12">
        <v>6</v>
      </c>
      <c r="G46" s="12" t="s">
        <v>15</v>
      </c>
      <c r="H46" s="12" t="s">
        <v>14</v>
      </c>
      <c r="I46" s="30">
        <v>0.1</v>
      </c>
    </row>
    <row r="47" spans="1:9" x14ac:dyDescent="0.25">
      <c r="A47" s="2" t="s">
        <v>478</v>
      </c>
      <c r="B47" s="13">
        <v>3</v>
      </c>
      <c r="C47" s="13" t="s">
        <v>8</v>
      </c>
      <c r="D47" s="13">
        <v>30</v>
      </c>
      <c r="E47" s="13" t="s">
        <v>7</v>
      </c>
      <c r="F47" s="13">
        <v>6</v>
      </c>
      <c r="G47" s="13" t="s">
        <v>15</v>
      </c>
      <c r="H47" s="27" t="s">
        <v>5</v>
      </c>
      <c r="I47" s="31">
        <v>0.1</v>
      </c>
    </row>
    <row r="48" spans="1:9" x14ac:dyDescent="0.25">
      <c r="A48" s="2" t="s">
        <v>478</v>
      </c>
      <c r="B48" s="13">
        <v>3</v>
      </c>
      <c r="C48" s="13" t="s">
        <v>8</v>
      </c>
      <c r="D48" s="13">
        <v>30</v>
      </c>
      <c r="E48" s="13" t="s">
        <v>7</v>
      </c>
      <c r="F48" s="13">
        <v>6</v>
      </c>
      <c r="G48" s="13" t="s">
        <v>15</v>
      </c>
      <c r="H48" s="27" t="s">
        <v>6</v>
      </c>
      <c r="I48" s="31">
        <v>0.1</v>
      </c>
    </row>
    <row r="49" spans="1:9" x14ac:dyDescent="0.25">
      <c r="A49" s="2" t="s">
        <v>478</v>
      </c>
      <c r="B49" s="13">
        <v>3</v>
      </c>
      <c r="C49" s="13" t="s">
        <v>8</v>
      </c>
      <c r="D49" s="13">
        <v>30</v>
      </c>
      <c r="E49" s="13" t="s">
        <v>7</v>
      </c>
      <c r="F49" s="13">
        <v>6</v>
      </c>
      <c r="G49" s="13" t="s">
        <v>15</v>
      </c>
      <c r="H49" s="27" t="s">
        <v>15</v>
      </c>
      <c r="I49" s="31">
        <v>0</v>
      </c>
    </row>
    <row r="50" spans="1:9" x14ac:dyDescent="0.25">
      <c r="A50" s="2" t="s">
        <v>478</v>
      </c>
      <c r="B50" s="13">
        <v>3</v>
      </c>
      <c r="C50" s="13" t="s">
        <v>8</v>
      </c>
      <c r="D50" s="13">
        <v>30</v>
      </c>
      <c r="E50" s="13" t="s">
        <v>7</v>
      </c>
      <c r="F50" s="12">
        <v>7</v>
      </c>
      <c r="G50" s="12" t="s">
        <v>5</v>
      </c>
      <c r="H50" s="12" t="s">
        <v>14</v>
      </c>
      <c r="I50" s="30">
        <v>0.1</v>
      </c>
    </row>
    <row r="51" spans="1:9" x14ac:dyDescent="0.25">
      <c r="A51" s="2" t="s">
        <v>478</v>
      </c>
      <c r="B51" s="13">
        <v>3</v>
      </c>
      <c r="C51" s="13" t="s">
        <v>8</v>
      </c>
      <c r="D51" s="13">
        <v>30</v>
      </c>
      <c r="E51" s="13" t="s">
        <v>7</v>
      </c>
      <c r="F51" s="13">
        <v>7</v>
      </c>
      <c r="G51" s="13" t="s">
        <v>5</v>
      </c>
      <c r="H51" s="27" t="s">
        <v>5</v>
      </c>
      <c r="I51" s="31">
        <v>0.1</v>
      </c>
    </row>
    <row r="52" spans="1:9" x14ac:dyDescent="0.25">
      <c r="A52" s="2" t="s">
        <v>478</v>
      </c>
      <c r="B52" s="13">
        <v>3</v>
      </c>
      <c r="C52" s="13" t="s">
        <v>8</v>
      </c>
      <c r="D52" s="13">
        <v>30</v>
      </c>
      <c r="E52" s="13" t="s">
        <v>7</v>
      </c>
      <c r="F52" s="13">
        <v>7</v>
      </c>
      <c r="G52" s="13" t="s">
        <v>5</v>
      </c>
      <c r="H52" s="27" t="s">
        <v>6</v>
      </c>
      <c r="I52" s="31">
        <v>0</v>
      </c>
    </row>
    <row r="53" spans="1:9" x14ac:dyDescent="0.25">
      <c r="A53" s="2" t="s">
        <v>478</v>
      </c>
      <c r="B53" s="13">
        <v>3</v>
      </c>
      <c r="C53" s="13" t="s">
        <v>8</v>
      </c>
      <c r="D53" s="13">
        <v>30</v>
      </c>
      <c r="E53" s="13" t="s">
        <v>7</v>
      </c>
      <c r="F53" s="13">
        <v>7</v>
      </c>
      <c r="G53" s="12" t="s">
        <v>15</v>
      </c>
      <c r="H53" s="12" t="s">
        <v>5</v>
      </c>
      <c r="I53" s="30">
        <v>0.1</v>
      </c>
    </row>
    <row r="54" spans="1:9" x14ac:dyDescent="0.25">
      <c r="A54" s="1" t="s">
        <v>483</v>
      </c>
      <c r="B54" s="12">
        <v>3</v>
      </c>
      <c r="C54" s="12" t="s">
        <v>8</v>
      </c>
      <c r="D54" s="12">
        <v>29</v>
      </c>
      <c r="E54" s="12" t="s">
        <v>7</v>
      </c>
      <c r="F54" s="12">
        <v>1</v>
      </c>
      <c r="G54" s="12" t="s">
        <v>14</v>
      </c>
      <c r="H54" s="12" t="s">
        <v>5</v>
      </c>
      <c r="I54" s="30">
        <v>0.1</v>
      </c>
    </row>
    <row r="55" spans="1:9" x14ac:dyDescent="0.25">
      <c r="A55" s="2" t="s">
        <v>483</v>
      </c>
      <c r="B55" s="13">
        <v>3</v>
      </c>
      <c r="C55" s="13" t="s">
        <v>8</v>
      </c>
      <c r="D55" s="13">
        <v>29</v>
      </c>
      <c r="E55" s="13" t="s">
        <v>7</v>
      </c>
      <c r="F55" s="13">
        <v>1</v>
      </c>
      <c r="G55" s="13" t="s">
        <v>14</v>
      </c>
      <c r="H55" s="27" t="s">
        <v>15</v>
      </c>
      <c r="I55" s="31">
        <v>0</v>
      </c>
    </row>
    <row r="56" spans="1:9" x14ac:dyDescent="0.25">
      <c r="A56" s="2" t="s">
        <v>483</v>
      </c>
      <c r="B56" s="13">
        <v>3</v>
      </c>
      <c r="C56" s="13" t="s">
        <v>8</v>
      </c>
      <c r="D56" s="13">
        <v>29</v>
      </c>
      <c r="E56" s="13" t="s">
        <v>7</v>
      </c>
      <c r="F56" s="13">
        <v>1</v>
      </c>
      <c r="G56" s="12" t="s">
        <v>6</v>
      </c>
      <c r="H56" s="12" t="s">
        <v>5</v>
      </c>
      <c r="I56" s="30">
        <v>0.1</v>
      </c>
    </row>
    <row r="57" spans="1:9" x14ac:dyDescent="0.25">
      <c r="A57" s="2" t="s">
        <v>483</v>
      </c>
      <c r="B57" s="13">
        <v>3</v>
      </c>
      <c r="C57" s="13" t="s">
        <v>8</v>
      </c>
      <c r="D57" s="13">
        <v>29</v>
      </c>
      <c r="E57" s="13" t="s">
        <v>7</v>
      </c>
      <c r="F57" s="12">
        <v>12</v>
      </c>
      <c r="G57" s="12" t="s">
        <v>14</v>
      </c>
      <c r="H57" s="12" t="s">
        <v>14</v>
      </c>
      <c r="I57" s="30">
        <v>0.1</v>
      </c>
    </row>
    <row r="58" spans="1:9" x14ac:dyDescent="0.25">
      <c r="A58" s="2" t="s">
        <v>483</v>
      </c>
      <c r="B58" s="13">
        <v>3</v>
      </c>
      <c r="C58" s="13" t="s">
        <v>8</v>
      </c>
      <c r="D58" s="13">
        <v>29</v>
      </c>
      <c r="E58" s="13" t="s">
        <v>7</v>
      </c>
      <c r="F58" s="13">
        <v>12</v>
      </c>
      <c r="G58" s="13" t="s">
        <v>14</v>
      </c>
      <c r="H58" s="27" t="s">
        <v>5</v>
      </c>
      <c r="I58" s="31">
        <v>0.1</v>
      </c>
    </row>
    <row r="59" spans="1:9" x14ac:dyDescent="0.25">
      <c r="A59" s="2" t="s">
        <v>483</v>
      </c>
      <c r="B59" s="13">
        <v>3</v>
      </c>
      <c r="C59" s="13" t="s">
        <v>8</v>
      </c>
      <c r="D59" s="13">
        <v>29</v>
      </c>
      <c r="E59" s="13" t="s">
        <v>7</v>
      </c>
      <c r="F59" s="13">
        <v>12</v>
      </c>
      <c r="G59" s="12" t="s">
        <v>6</v>
      </c>
      <c r="H59" s="12" t="s">
        <v>14</v>
      </c>
      <c r="I59" s="30">
        <v>0.1</v>
      </c>
    </row>
    <row r="60" spans="1:9" x14ac:dyDescent="0.25">
      <c r="A60" s="2" t="s">
        <v>483</v>
      </c>
      <c r="B60" s="13">
        <v>3</v>
      </c>
      <c r="C60" s="13" t="s">
        <v>8</v>
      </c>
      <c r="D60" s="13">
        <v>29</v>
      </c>
      <c r="E60" s="13" t="s">
        <v>7</v>
      </c>
      <c r="F60" s="13">
        <v>12</v>
      </c>
      <c r="G60" s="13" t="s">
        <v>6</v>
      </c>
      <c r="H60" s="27" t="s">
        <v>5</v>
      </c>
      <c r="I60" s="31">
        <v>0.1</v>
      </c>
    </row>
    <row r="61" spans="1:9" x14ac:dyDescent="0.25">
      <c r="A61" s="2" t="s">
        <v>483</v>
      </c>
      <c r="B61" s="13">
        <v>3</v>
      </c>
      <c r="C61" s="13" t="s">
        <v>8</v>
      </c>
      <c r="D61" s="12">
        <v>30</v>
      </c>
      <c r="E61" s="12" t="s">
        <v>7</v>
      </c>
      <c r="F61" s="12">
        <v>6</v>
      </c>
      <c r="G61" s="12" t="s">
        <v>5</v>
      </c>
      <c r="H61" s="12" t="s">
        <v>5</v>
      </c>
      <c r="I61" s="30">
        <v>0.1</v>
      </c>
    </row>
    <row r="62" spans="1:9" x14ac:dyDescent="0.25">
      <c r="A62" s="2" t="s">
        <v>483</v>
      </c>
      <c r="B62" s="13">
        <v>3</v>
      </c>
      <c r="C62" s="13" t="s">
        <v>8</v>
      </c>
      <c r="D62" s="13">
        <v>30</v>
      </c>
      <c r="E62" s="13" t="s">
        <v>7</v>
      </c>
      <c r="F62" s="13">
        <v>6</v>
      </c>
      <c r="G62" s="13" t="s">
        <v>5</v>
      </c>
      <c r="H62" s="27" t="s">
        <v>15</v>
      </c>
      <c r="I62" s="31">
        <v>0.1</v>
      </c>
    </row>
    <row r="63" spans="1:9" x14ac:dyDescent="0.25">
      <c r="A63" s="2" t="s">
        <v>483</v>
      </c>
      <c r="B63" s="13">
        <v>3</v>
      </c>
      <c r="C63" s="13" t="s">
        <v>8</v>
      </c>
      <c r="D63" s="13">
        <v>30</v>
      </c>
      <c r="E63" s="13" t="s">
        <v>7</v>
      </c>
      <c r="F63" s="13">
        <v>6</v>
      </c>
      <c r="G63" s="12" t="s">
        <v>15</v>
      </c>
      <c r="H63" s="12" t="s">
        <v>14</v>
      </c>
      <c r="I63" s="30">
        <v>0.1</v>
      </c>
    </row>
    <row r="64" spans="1:9" x14ac:dyDescent="0.25">
      <c r="A64" s="2" t="s">
        <v>483</v>
      </c>
      <c r="B64" s="13">
        <v>3</v>
      </c>
      <c r="C64" s="13" t="s">
        <v>8</v>
      </c>
      <c r="D64" s="13">
        <v>30</v>
      </c>
      <c r="E64" s="13" t="s">
        <v>7</v>
      </c>
      <c r="F64" s="13">
        <v>6</v>
      </c>
      <c r="G64" s="13" t="s">
        <v>15</v>
      </c>
      <c r="H64" s="27" t="s">
        <v>5</v>
      </c>
      <c r="I64" s="31">
        <v>0.1</v>
      </c>
    </row>
    <row r="65" spans="1:9" x14ac:dyDescent="0.25">
      <c r="A65" s="2" t="s">
        <v>483</v>
      </c>
      <c r="B65" s="13">
        <v>3</v>
      </c>
      <c r="C65" s="13" t="s">
        <v>8</v>
      </c>
      <c r="D65" s="13">
        <v>30</v>
      </c>
      <c r="E65" s="13" t="s">
        <v>7</v>
      </c>
      <c r="F65" s="12">
        <v>7</v>
      </c>
      <c r="G65" s="12" t="s">
        <v>15</v>
      </c>
      <c r="H65" s="12" t="s">
        <v>5</v>
      </c>
      <c r="I65" s="30">
        <v>0.1</v>
      </c>
    </row>
    <row r="66" spans="1:9" x14ac:dyDescent="0.25">
      <c r="A66" s="2" t="s">
        <v>483</v>
      </c>
      <c r="B66" s="13">
        <v>3</v>
      </c>
      <c r="C66" s="13" t="s">
        <v>8</v>
      </c>
      <c r="D66" s="13">
        <v>30</v>
      </c>
      <c r="E66" s="13" t="s">
        <v>7</v>
      </c>
      <c r="F66" s="13">
        <v>7</v>
      </c>
      <c r="G66" s="13" t="s">
        <v>15</v>
      </c>
      <c r="H66" s="27" t="s">
        <v>15</v>
      </c>
      <c r="I66" s="31">
        <v>0.1</v>
      </c>
    </row>
    <row r="67" spans="1:9" x14ac:dyDescent="0.25">
      <c r="A67" s="1" t="s">
        <v>486</v>
      </c>
      <c r="B67" s="12">
        <v>3</v>
      </c>
      <c r="C67" s="12" t="s">
        <v>8</v>
      </c>
      <c r="D67" s="12">
        <v>29</v>
      </c>
      <c r="E67" s="12" t="s">
        <v>7</v>
      </c>
      <c r="F67" s="12">
        <v>1</v>
      </c>
      <c r="G67" s="12" t="s">
        <v>15</v>
      </c>
      <c r="H67" s="12" t="s">
        <v>15</v>
      </c>
      <c r="I67" s="30">
        <v>1.4</v>
      </c>
    </row>
    <row r="68" spans="1:9" x14ac:dyDescent="0.25">
      <c r="A68" s="2" t="s">
        <v>486</v>
      </c>
      <c r="B68" s="13">
        <v>3</v>
      </c>
      <c r="C68" s="13" t="s">
        <v>8</v>
      </c>
      <c r="D68" s="13">
        <v>29</v>
      </c>
      <c r="E68" s="13" t="s">
        <v>7</v>
      </c>
      <c r="F68" s="12">
        <v>2</v>
      </c>
      <c r="G68" s="12" t="s">
        <v>6</v>
      </c>
      <c r="H68" s="12" t="s">
        <v>6</v>
      </c>
      <c r="I68" s="30">
        <v>1.3</v>
      </c>
    </row>
    <row r="69" spans="1:9" x14ac:dyDescent="0.25">
      <c r="A69" s="2" t="s">
        <v>486</v>
      </c>
      <c r="B69" s="13">
        <v>3</v>
      </c>
      <c r="C69" s="13" t="s">
        <v>8</v>
      </c>
      <c r="D69" s="13">
        <v>29</v>
      </c>
      <c r="E69" s="13" t="s">
        <v>7</v>
      </c>
      <c r="F69" s="13">
        <v>2</v>
      </c>
      <c r="G69" s="13" t="s">
        <v>6</v>
      </c>
      <c r="H69" s="27" t="s">
        <v>15</v>
      </c>
      <c r="I69" s="31">
        <v>0.4</v>
      </c>
    </row>
    <row r="70" spans="1:9" x14ac:dyDescent="0.25">
      <c r="A70" s="2" t="s">
        <v>486</v>
      </c>
      <c r="B70" s="13">
        <v>3</v>
      </c>
      <c r="C70" s="13" t="s">
        <v>8</v>
      </c>
      <c r="D70" s="13">
        <v>29</v>
      </c>
      <c r="E70" s="13" t="s">
        <v>7</v>
      </c>
      <c r="F70" s="12">
        <v>11</v>
      </c>
      <c r="G70" s="12" t="s">
        <v>14</v>
      </c>
      <c r="H70" s="12" t="s">
        <v>14</v>
      </c>
      <c r="I70" s="30">
        <v>40.1</v>
      </c>
    </row>
    <row r="71" spans="1:9" x14ac:dyDescent="0.25">
      <c r="A71" s="2" t="s">
        <v>486</v>
      </c>
      <c r="B71" s="13">
        <v>3</v>
      </c>
      <c r="C71" s="13" t="s">
        <v>8</v>
      </c>
      <c r="D71" s="13">
        <v>29</v>
      </c>
      <c r="E71" s="13" t="s">
        <v>7</v>
      </c>
      <c r="F71" s="13">
        <v>11</v>
      </c>
      <c r="G71" s="13" t="s">
        <v>14</v>
      </c>
      <c r="H71" s="27" t="s">
        <v>5</v>
      </c>
      <c r="I71" s="31">
        <v>36.799999999999997</v>
      </c>
    </row>
    <row r="72" spans="1:9" x14ac:dyDescent="0.25">
      <c r="A72" s="2" t="s">
        <v>486</v>
      </c>
      <c r="B72" s="13">
        <v>3</v>
      </c>
      <c r="C72" s="13" t="s">
        <v>8</v>
      </c>
      <c r="D72" s="13">
        <v>29</v>
      </c>
      <c r="E72" s="13" t="s">
        <v>7</v>
      </c>
      <c r="F72" s="13">
        <v>11</v>
      </c>
      <c r="G72" s="13" t="s">
        <v>14</v>
      </c>
      <c r="H72" s="27" t="s">
        <v>6</v>
      </c>
      <c r="I72" s="31">
        <v>13.4</v>
      </c>
    </row>
    <row r="73" spans="1:9" x14ac:dyDescent="0.25">
      <c r="A73" s="2" t="s">
        <v>486</v>
      </c>
      <c r="B73" s="13">
        <v>3</v>
      </c>
      <c r="C73" s="13" t="s">
        <v>8</v>
      </c>
      <c r="D73" s="13">
        <v>29</v>
      </c>
      <c r="E73" s="13" t="s">
        <v>7</v>
      </c>
      <c r="F73" s="13">
        <v>11</v>
      </c>
      <c r="G73" s="13" t="s">
        <v>14</v>
      </c>
      <c r="H73" s="27" t="s">
        <v>15</v>
      </c>
      <c r="I73" s="31">
        <v>8.1999999999999993</v>
      </c>
    </row>
    <row r="74" spans="1:9" x14ac:dyDescent="0.25">
      <c r="A74" s="2" t="s">
        <v>486</v>
      </c>
      <c r="B74" s="13">
        <v>3</v>
      </c>
      <c r="C74" s="13" t="s">
        <v>8</v>
      </c>
      <c r="D74" s="13">
        <v>29</v>
      </c>
      <c r="E74" s="13" t="s">
        <v>7</v>
      </c>
      <c r="F74" s="12">
        <v>12</v>
      </c>
      <c r="G74" s="12" t="s">
        <v>5</v>
      </c>
      <c r="H74" s="12" t="s">
        <v>5</v>
      </c>
      <c r="I74" s="30">
        <v>23.3</v>
      </c>
    </row>
    <row r="75" spans="1:9" x14ac:dyDescent="0.25">
      <c r="A75" s="2" t="s">
        <v>486</v>
      </c>
      <c r="B75" s="13">
        <v>3</v>
      </c>
      <c r="C75" s="13" t="s">
        <v>8</v>
      </c>
      <c r="D75" s="13">
        <v>29</v>
      </c>
      <c r="E75" s="13" t="s">
        <v>7</v>
      </c>
      <c r="F75" s="13">
        <v>12</v>
      </c>
      <c r="G75" s="13" t="s">
        <v>5</v>
      </c>
      <c r="H75" s="27" t="s">
        <v>15</v>
      </c>
      <c r="I75" s="31">
        <v>31.1</v>
      </c>
    </row>
    <row r="76" spans="1:9" x14ac:dyDescent="0.25">
      <c r="A76" s="2" t="s">
        <v>486</v>
      </c>
      <c r="B76" s="13">
        <v>3</v>
      </c>
      <c r="C76" s="13" t="s">
        <v>8</v>
      </c>
      <c r="D76" s="13">
        <v>29</v>
      </c>
      <c r="E76" s="13" t="s">
        <v>7</v>
      </c>
      <c r="F76" s="13">
        <v>12</v>
      </c>
      <c r="G76" s="12" t="s">
        <v>15</v>
      </c>
      <c r="H76" s="12" t="s">
        <v>5</v>
      </c>
      <c r="I76" s="30">
        <v>1.6</v>
      </c>
    </row>
    <row r="77" spans="1:9" x14ac:dyDescent="0.25">
      <c r="A77" s="1" t="s">
        <v>487</v>
      </c>
      <c r="B77" s="12">
        <v>3</v>
      </c>
      <c r="C77" s="12" t="s">
        <v>8</v>
      </c>
      <c r="D77" s="12">
        <v>29</v>
      </c>
      <c r="E77" s="12" t="s">
        <v>7</v>
      </c>
      <c r="F77" s="12">
        <v>1</v>
      </c>
      <c r="G77" s="12" t="s">
        <v>14</v>
      </c>
      <c r="H77" s="12" t="s">
        <v>14</v>
      </c>
      <c r="I77" s="30">
        <v>14.9</v>
      </c>
    </row>
    <row r="78" spans="1:9" x14ac:dyDescent="0.25">
      <c r="A78" s="2" t="s">
        <v>487</v>
      </c>
      <c r="B78" s="13">
        <v>3</v>
      </c>
      <c r="C78" s="13" t="s">
        <v>8</v>
      </c>
      <c r="D78" s="13">
        <v>29</v>
      </c>
      <c r="E78" s="13" t="s">
        <v>7</v>
      </c>
      <c r="F78" s="13">
        <v>1</v>
      </c>
      <c r="G78" s="13" t="s">
        <v>14</v>
      </c>
      <c r="H78" s="27" t="s">
        <v>5</v>
      </c>
      <c r="I78" s="31">
        <v>29.8</v>
      </c>
    </row>
    <row r="79" spans="1:9" x14ac:dyDescent="0.25">
      <c r="A79" s="2" t="s">
        <v>487</v>
      </c>
      <c r="B79" s="13">
        <v>3</v>
      </c>
      <c r="C79" s="13" t="s">
        <v>8</v>
      </c>
      <c r="D79" s="13">
        <v>29</v>
      </c>
      <c r="E79" s="13" t="s">
        <v>7</v>
      </c>
      <c r="F79" s="13">
        <v>1</v>
      </c>
      <c r="G79" s="13" t="s">
        <v>14</v>
      </c>
      <c r="H79" s="27" t="s">
        <v>6</v>
      </c>
      <c r="I79" s="31">
        <v>14.9</v>
      </c>
    </row>
    <row r="80" spans="1:9" x14ac:dyDescent="0.25">
      <c r="A80" s="2" t="s">
        <v>487</v>
      </c>
      <c r="B80" s="13">
        <v>3</v>
      </c>
      <c r="C80" s="13" t="s">
        <v>8</v>
      </c>
      <c r="D80" s="13">
        <v>29</v>
      </c>
      <c r="E80" s="13" t="s">
        <v>7</v>
      </c>
      <c r="F80" s="13">
        <v>1</v>
      </c>
      <c r="G80" s="13" t="s">
        <v>14</v>
      </c>
      <c r="H80" s="27" t="s">
        <v>15</v>
      </c>
      <c r="I80" s="31">
        <v>28.7</v>
      </c>
    </row>
    <row r="81" spans="1:9" x14ac:dyDescent="0.25">
      <c r="A81" s="2" t="s">
        <v>487</v>
      </c>
      <c r="B81" s="13">
        <v>3</v>
      </c>
      <c r="C81" s="13" t="s">
        <v>8</v>
      </c>
      <c r="D81" s="13">
        <v>29</v>
      </c>
      <c r="E81" s="13" t="s">
        <v>7</v>
      </c>
      <c r="F81" s="13">
        <v>1</v>
      </c>
      <c r="G81" s="12" t="s">
        <v>5</v>
      </c>
      <c r="H81" s="12" t="s">
        <v>14</v>
      </c>
      <c r="I81" s="30">
        <v>31.1</v>
      </c>
    </row>
    <row r="82" spans="1:9" x14ac:dyDescent="0.25">
      <c r="A82" s="2" t="s">
        <v>487</v>
      </c>
      <c r="B82" s="13">
        <v>3</v>
      </c>
      <c r="C82" s="13" t="s">
        <v>8</v>
      </c>
      <c r="D82" s="13">
        <v>29</v>
      </c>
      <c r="E82" s="13" t="s">
        <v>7</v>
      </c>
      <c r="F82" s="13">
        <v>1</v>
      </c>
      <c r="G82" s="13" t="s">
        <v>5</v>
      </c>
      <c r="H82" s="27" t="s">
        <v>5</v>
      </c>
      <c r="I82" s="31">
        <v>38.200000000000003</v>
      </c>
    </row>
    <row r="83" spans="1:9" x14ac:dyDescent="0.25">
      <c r="A83" s="2" t="s">
        <v>487</v>
      </c>
      <c r="B83" s="13">
        <v>3</v>
      </c>
      <c r="C83" s="13" t="s">
        <v>8</v>
      </c>
      <c r="D83" s="13">
        <v>29</v>
      </c>
      <c r="E83" s="13" t="s">
        <v>7</v>
      </c>
      <c r="F83" s="13">
        <v>1</v>
      </c>
      <c r="G83" s="13" t="s">
        <v>5</v>
      </c>
      <c r="H83" s="27" t="s">
        <v>6</v>
      </c>
      <c r="I83" s="31">
        <v>17.5</v>
      </c>
    </row>
    <row r="84" spans="1:9" x14ac:dyDescent="0.25">
      <c r="A84" s="2" t="s">
        <v>487</v>
      </c>
      <c r="B84" s="13">
        <v>3</v>
      </c>
      <c r="C84" s="13" t="s">
        <v>8</v>
      </c>
      <c r="D84" s="13">
        <v>29</v>
      </c>
      <c r="E84" s="13" t="s">
        <v>7</v>
      </c>
      <c r="F84" s="13">
        <v>1</v>
      </c>
      <c r="G84" s="13" t="s">
        <v>5</v>
      </c>
      <c r="H84" s="27" t="s">
        <v>15</v>
      </c>
      <c r="I84" s="31">
        <v>32.9</v>
      </c>
    </row>
    <row r="85" spans="1:9" x14ac:dyDescent="0.25">
      <c r="A85" s="2" t="s">
        <v>487</v>
      </c>
      <c r="B85" s="13">
        <v>3</v>
      </c>
      <c r="C85" s="13" t="s">
        <v>8</v>
      </c>
      <c r="D85" s="13">
        <v>29</v>
      </c>
      <c r="E85" s="13" t="s">
        <v>7</v>
      </c>
      <c r="F85" s="13">
        <v>1</v>
      </c>
      <c r="G85" s="12" t="s">
        <v>6</v>
      </c>
      <c r="H85" s="12" t="s">
        <v>14</v>
      </c>
      <c r="I85" s="30">
        <v>8.6</v>
      </c>
    </row>
    <row r="86" spans="1:9" x14ac:dyDescent="0.25">
      <c r="A86" s="2" t="s">
        <v>487</v>
      </c>
      <c r="B86" s="13">
        <v>3</v>
      </c>
      <c r="C86" s="13" t="s">
        <v>8</v>
      </c>
      <c r="D86" s="13">
        <v>29</v>
      </c>
      <c r="E86" s="13" t="s">
        <v>7</v>
      </c>
      <c r="F86" s="13">
        <v>1</v>
      </c>
      <c r="G86" s="13" t="s">
        <v>6</v>
      </c>
      <c r="H86" s="27" t="s">
        <v>5</v>
      </c>
      <c r="I86" s="31">
        <v>40</v>
      </c>
    </row>
    <row r="87" spans="1:9" x14ac:dyDescent="0.25">
      <c r="A87" s="2" t="s">
        <v>487</v>
      </c>
      <c r="B87" s="13">
        <v>3</v>
      </c>
      <c r="C87" s="13" t="s">
        <v>8</v>
      </c>
      <c r="D87" s="13">
        <v>29</v>
      </c>
      <c r="E87" s="13" t="s">
        <v>7</v>
      </c>
      <c r="F87" s="13">
        <v>1</v>
      </c>
      <c r="G87" s="13" t="s">
        <v>6</v>
      </c>
      <c r="H87" s="27" t="s">
        <v>6</v>
      </c>
      <c r="I87" s="31">
        <v>9.1999999999999993</v>
      </c>
    </row>
    <row r="88" spans="1:9" x14ac:dyDescent="0.25">
      <c r="A88" s="2" t="s">
        <v>487</v>
      </c>
      <c r="B88" s="13">
        <v>3</v>
      </c>
      <c r="C88" s="13" t="s">
        <v>8</v>
      </c>
      <c r="D88" s="13">
        <v>29</v>
      </c>
      <c r="E88" s="13" t="s">
        <v>7</v>
      </c>
      <c r="F88" s="13">
        <v>1</v>
      </c>
      <c r="G88" s="13" t="s">
        <v>6</v>
      </c>
      <c r="H88" s="27" t="s">
        <v>15</v>
      </c>
      <c r="I88" s="31">
        <v>22.9</v>
      </c>
    </row>
    <row r="89" spans="1:9" x14ac:dyDescent="0.25">
      <c r="A89" s="2" t="s">
        <v>487</v>
      </c>
      <c r="B89" s="13">
        <v>3</v>
      </c>
      <c r="C89" s="13" t="s">
        <v>8</v>
      </c>
      <c r="D89" s="13">
        <v>29</v>
      </c>
      <c r="E89" s="13" t="s">
        <v>7</v>
      </c>
      <c r="F89" s="13">
        <v>1</v>
      </c>
      <c r="G89" s="12" t="s">
        <v>15</v>
      </c>
      <c r="H89" s="12" t="s">
        <v>14</v>
      </c>
      <c r="I89" s="30">
        <v>21.9</v>
      </c>
    </row>
    <row r="90" spans="1:9" x14ac:dyDescent="0.25">
      <c r="A90" s="2" t="s">
        <v>487</v>
      </c>
      <c r="B90" s="13">
        <v>3</v>
      </c>
      <c r="C90" s="13" t="s">
        <v>8</v>
      </c>
      <c r="D90" s="13">
        <v>29</v>
      </c>
      <c r="E90" s="13" t="s">
        <v>7</v>
      </c>
      <c r="F90" s="13">
        <v>1</v>
      </c>
      <c r="G90" s="13" t="s">
        <v>15</v>
      </c>
      <c r="H90" s="27" t="s">
        <v>5</v>
      </c>
      <c r="I90" s="31">
        <v>39.700000000000003</v>
      </c>
    </row>
    <row r="91" spans="1:9" x14ac:dyDescent="0.25">
      <c r="A91" s="2" t="s">
        <v>487</v>
      </c>
      <c r="B91" s="13">
        <v>3</v>
      </c>
      <c r="C91" s="13" t="s">
        <v>8</v>
      </c>
      <c r="D91" s="13">
        <v>29</v>
      </c>
      <c r="E91" s="13" t="s">
        <v>7</v>
      </c>
      <c r="F91" s="13">
        <v>1</v>
      </c>
      <c r="G91" s="13" t="s">
        <v>15</v>
      </c>
      <c r="H91" s="27" t="s">
        <v>6</v>
      </c>
      <c r="I91" s="31">
        <v>36.1</v>
      </c>
    </row>
    <row r="92" spans="1:9" x14ac:dyDescent="0.25">
      <c r="A92" s="2" t="s">
        <v>487</v>
      </c>
      <c r="B92" s="13">
        <v>3</v>
      </c>
      <c r="C92" s="13" t="s">
        <v>8</v>
      </c>
      <c r="D92" s="13">
        <v>29</v>
      </c>
      <c r="E92" s="13" t="s">
        <v>7</v>
      </c>
      <c r="F92" s="13">
        <v>1</v>
      </c>
      <c r="G92" s="13" t="s">
        <v>15</v>
      </c>
      <c r="H92" s="27" t="s">
        <v>15</v>
      </c>
      <c r="I92" s="31">
        <v>27.6</v>
      </c>
    </row>
    <row r="93" spans="1:9" x14ac:dyDescent="0.25">
      <c r="A93" s="2" t="s">
        <v>487</v>
      </c>
      <c r="B93" s="13">
        <v>3</v>
      </c>
      <c r="C93" s="13" t="s">
        <v>8</v>
      </c>
      <c r="D93" s="13">
        <v>29</v>
      </c>
      <c r="E93" s="13" t="s">
        <v>7</v>
      </c>
      <c r="F93" s="12">
        <v>2</v>
      </c>
      <c r="G93" s="12" t="s">
        <v>14</v>
      </c>
      <c r="H93" s="12" t="s">
        <v>14</v>
      </c>
      <c r="I93" s="30">
        <v>29</v>
      </c>
    </row>
    <row r="94" spans="1:9" x14ac:dyDescent="0.25">
      <c r="A94" s="2" t="s">
        <v>487</v>
      </c>
      <c r="B94" s="13">
        <v>3</v>
      </c>
      <c r="C94" s="13" t="s">
        <v>8</v>
      </c>
      <c r="D94" s="13">
        <v>29</v>
      </c>
      <c r="E94" s="13" t="s">
        <v>7</v>
      </c>
      <c r="F94" s="13">
        <v>2</v>
      </c>
      <c r="G94" s="13" t="s">
        <v>14</v>
      </c>
      <c r="H94" s="27" t="s">
        <v>5</v>
      </c>
      <c r="I94" s="31">
        <v>35.299999999999997</v>
      </c>
    </row>
    <row r="95" spans="1:9" x14ac:dyDescent="0.25">
      <c r="A95" s="2" t="s">
        <v>487</v>
      </c>
      <c r="B95" s="13">
        <v>3</v>
      </c>
      <c r="C95" s="13" t="s">
        <v>8</v>
      </c>
      <c r="D95" s="13">
        <v>29</v>
      </c>
      <c r="E95" s="13" t="s">
        <v>7</v>
      </c>
      <c r="F95" s="13">
        <v>2</v>
      </c>
      <c r="G95" s="13" t="s">
        <v>14</v>
      </c>
      <c r="H95" s="27" t="s">
        <v>6</v>
      </c>
      <c r="I95" s="31">
        <v>30</v>
      </c>
    </row>
    <row r="96" spans="1:9" x14ac:dyDescent="0.25">
      <c r="A96" s="2" t="s">
        <v>487</v>
      </c>
      <c r="B96" s="13">
        <v>3</v>
      </c>
      <c r="C96" s="13" t="s">
        <v>8</v>
      </c>
      <c r="D96" s="13">
        <v>29</v>
      </c>
      <c r="E96" s="13" t="s">
        <v>7</v>
      </c>
      <c r="F96" s="13">
        <v>2</v>
      </c>
      <c r="G96" s="13" t="s">
        <v>14</v>
      </c>
      <c r="H96" s="27" t="s">
        <v>15</v>
      </c>
      <c r="I96" s="31">
        <v>28.5</v>
      </c>
    </row>
    <row r="97" spans="1:9" x14ac:dyDescent="0.25">
      <c r="A97" s="2" t="s">
        <v>487</v>
      </c>
      <c r="B97" s="13">
        <v>3</v>
      </c>
      <c r="C97" s="13" t="s">
        <v>8</v>
      </c>
      <c r="D97" s="13">
        <v>29</v>
      </c>
      <c r="E97" s="13" t="s">
        <v>7</v>
      </c>
      <c r="F97" s="13">
        <v>2</v>
      </c>
      <c r="G97" s="12" t="s">
        <v>5</v>
      </c>
      <c r="H97" s="12" t="s">
        <v>14</v>
      </c>
      <c r="I97" s="30">
        <v>0</v>
      </c>
    </row>
    <row r="98" spans="1:9" x14ac:dyDescent="0.25">
      <c r="A98" s="2" t="s">
        <v>487</v>
      </c>
      <c r="B98" s="13">
        <v>3</v>
      </c>
      <c r="C98" s="13" t="s">
        <v>8</v>
      </c>
      <c r="D98" s="13">
        <v>29</v>
      </c>
      <c r="E98" s="13" t="s">
        <v>7</v>
      </c>
      <c r="F98" s="13">
        <v>2</v>
      </c>
      <c r="G98" s="12" t="s">
        <v>6</v>
      </c>
      <c r="H98" s="12" t="s">
        <v>14</v>
      </c>
      <c r="I98" s="30">
        <v>32.799999999999997</v>
      </c>
    </row>
    <row r="99" spans="1:9" x14ac:dyDescent="0.25">
      <c r="A99" s="2" t="s">
        <v>487</v>
      </c>
      <c r="B99" s="13">
        <v>3</v>
      </c>
      <c r="C99" s="13" t="s">
        <v>8</v>
      </c>
      <c r="D99" s="13">
        <v>29</v>
      </c>
      <c r="E99" s="13" t="s">
        <v>7</v>
      </c>
      <c r="F99" s="13">
        <v>2</v>
      </c>
      <c r="G99" s="13" t="s">
        <v>6</v>
      </c>
      <c r="H99" s="27" t="s">
        <v>5</v>
      </c>
      <c r="I99" s="31">
        <v>37.6</v>
      </c>
    </row>
    <row r="100" spans="1:9" x14ac:dyDescent="0.25">
      <c r="A100" s="2" t="s">
        <v>487</v>
      </c>
      <c r="B100" s="13">
        <v>3</v>
      </c>
      <c r="C100" s="13" t="s">
        <v>8</v>
      </c>
      <c r="D100" s="13">
        <v>29</v>
      </c>
      <c r="E100" s="13" t="s">
        <v>7</v>
      </c>
      <c r="F100" s="13">
        <v>2</v>
      </c>
      <c r="G100" s="13" t="s">
        <v>6</v>
      </c>
      <c r="H100" s="27" t="s">
        <v>6</v>
      </c>
      <c r="I100" s="31">
        <v>30.1</v>
      </c>
    </row>
    <row r="101" spans="1:9" x14ac:dyDescent="0.25">
      <c r="A101" s="2" t="s">
        <v>487</v>
      </c>
      <c r="B101" s="13">
        <v>3</v>
      </c>
      <c r="C101" s="13" t="s">
        <v>8</v>
      </c>
      <c r="D101" s="13">
        <v>29</v>
      </c>
      <c r="E101" s="13" t="s">
        <v>7</v>
      </c>
      <c r="F101" s="13">
        <v>2</v>
      </c>
      <c r="G101" s="13" t="s">
        <v>6</v>
      </c>
      <c r="H101" s="27" t="s">
        <v>15</v>
      </c>
      <c r="I101" s="31">
        <v>25.4</v>
      </c>
    </row>
    <row r="102" spans="1:9" x14ac:dyDescent="0.25">
      <c r="A102" s="2" t="s">
        <v>487</v>
      </c>
      <c r="B102" s="13">
        <v>3</v>
      </c>
      <c r="C102" s="13" t="s">
        <v>8</v>
      </c>
      <c r="D102" s="13">
        <v>29</v>
      </c>
      <c r="E102" s="13" t="s">
        <v>7</v>
      </c>
      <c r="F102" s="13">
        <v>2</v>
      </c>
      <c r="G102" s="12" t="s">
        <v>15</v>
      </c>
      <c r="H102" s="12" t="s">
        <v>14</v>
      </c>
      <c r="I102" s="30">
        <v>0</v>
      </c>
    </row>
    <row r="103" spans="1:9" x14ac:dyDescent="0.25">
      <c r="A103" s="2" t="s">
        <v>487</v>
      </c>
      <c r="B103" s="13">
        <v>3</v>
      </c>
      <c r="C103" s="13" t="s">
        <v>8</v>
      </c>
      <c r="D103" s="13">
        <v>29</v>
      </c>
      <c r="E103" s="13" t="s">
        <v>7</v>
      </c>
      <c r="F103" s="12">
        <v>9</v>
      </c>
      <c r="G103" s="12" t="s">
        <v>14</v>
      </c>
      <c r="H103" s="12" t="s">
        <v>5</v>
      </c>
      <c r="I103" s="30">
        <v>3.8</v>
      </c>
    </row>
    <row r="104" spans="1:9" x14ac:dyDescent="0.25">
      <c r="A104" s="2" t="s">
        <v>487</v>
      </c>
      <c r="B104" s="13">
        <v>3</v>
      </c>
      <c r="C104" s="13" t="s">
        <v>8</v>
      </c>
      <c r="D104" s="13">
        <v>29</v>
      </c>
      <c r="E104" s="13" t="s">
        <v>7</v>
      </c>
      <c r="F104" s="13">
        <v>9</v>
      </c>
      <c r="G104" s="13" t="s">
        <v>14</v>
      </c>
      <c r="H104" s="27" t="s">
        <v>6</v>
      </c>
      <c r="I104" s="31">
        <v>1</v>
      </c>
    </row>
    <row r="105" spans="1:9" x14ac:dyDescent="0.25">
      <c r="A105" s="2" t="s">
        <v>487</v>
      </c>
      <c r="B105" s="13">
        <v>3</v>
      </c>
      <c r="C105" s="13" t="s">
        <v>8</v>
      </c>
      <c r="D105" s="13">
        <v>29</v>
      </c>
      <c r="E105" s="13" t="s">
        <v>7</v>
      </c>
      <c r="F105" s="13">
        <v>9</v>
      </c>
      <c r="G105" s="13" t="s">
        <v>14</v>
      </c>
      <c r="H105" s="27" t="s">
        <v>15</v>
      </c>
      <c r="I105" s="31">
        <v>36.299999999999997</v>
      </c>
    </row>
    <row r="106" spans="1:9" x14ac:dyDescent="0.25">
      <c r="A106" s="2" t="s">
        <v>487</v>
      </c>
      <c r="B106" s="13">
        <v>3</v>
      </c>
      <c r="C106" s="13" t="s">
        <v>8</v>
      </c>
      <c r="D106" s="13">
        <v>29</v>
      </c>
      <c r="E106" s="13" t="s">
        <v>7</v>
      </c>
      <c r="F106" s="13">
        <v>9</v>
      </c>
      <c r="G106" s="12" t="s">
        <v>6</v>
      </c>
      <c r="H106" s="12" t="s">
        <v>14</v>
      </c>
      <c r="I106" s="30">
        <v>0.2</v>
      </c>
    </row>
    <row r="107" spans="1:9" x14ac:dyDescent="0.25">
      <c r="A107" s="2" t="s">
        <v>487</v>
      </c>
      <c r="B107" s="13">
        <v>3</v>
      </c>
      <c r="C107" s="13" t="s">
        <v>8</v>
      </c>
      <c r="D107" s="13">
        <v>29</v>
      </c>
      <c r="E107" s="13" t="s">
        <v>7</v>
      </c>
      <c r="F107" s="13">
        <v>9</v>
      </c>
      <c r="G107" s="13" t="s">
        <v>6</v>
      </c>
      <c r="H107" s="27" t="s">
        <v>5</v>
      </c>
      <c r="I107" s="31">
        <v>24.6</v>
      </c>
    </row>
    <row r="108" spans="1:9" x14ac:dyDescent="0.25">
      <c r="A108" s="2" t="s">
        <v>487</v>
      </c>
      <c r="B108" s="13">
        <v>3</v>
      </c>
      <c r="C108" s="13" t="s">
        <v>8</v>
      </c>
      <c r="D108" s="13">
        <v>29</v>
      </c>
      <c r="E108" s="13" t="s">
        <v>7</v>
      </c>
      <c r="F108" s="12">
        <v>11</v>
      </c>
      <c r="G108" s="12" t="s">
        <v>14</v>
      </c>
      <c r="H108" s="12" t="s">
        <v>14</v>
      </c>
      <c r="I108" s="30">
        <v>40.1</v>
      </c>
    </row>
    <row r="109" spans="1:9" x14ac:dyDescent="0.25">
      <c r="A109" s="2" t="s">
        <v>487</v>
      </c>
      <c r="B109" s="13">
        <v>3</v>
      </c>
      <c r="C109" s="13" t="s">
        <v>8</v>
      </c>
      <c r="D109" s="13">
        <v>29</v>
      </c>
      <c r="E109" s="13" t="s">
        <v>7</v>
      </c>
      <c r="F109" s="13">
        <v>11</v>
      </c>
      <c r="G109" s="13" t="s">
        <v>14</v>
      </c>
      <c r="H109" s="27" t="s">
        <v>5</v>
      </c>
      <c r="I109" s="31">
        <v>36.799999999999997</v>
      </c>
    </row>
    <row r="110" spans="1:9" x14ac:dyDescent="0.25">
      <c r="A110" s="2" t="s">
        <v>487</v>
      </c>
      <c r="B110" s="13">
        <v>3</v>
      </c>
      <c r="C110" s="13" t="s">
        <v>8</v>
      </c>
      <c r="D110" s="13">
        <v>29</v>
      </c>
      <c r="E110" s="13" t="s">
        <v>7</v>
      </c>
      <c r="F110" s="13">
        <v>11</v>
      </c>
      <c r="G110" s="13" t="s">
        <v>14</v>
      </c>
      <c r="H110" s="27" t="s">
        <v>6</v>
      </c>
      <c r="I110" s="31">
        <v>13.4</v>
      </c>
    </row>
    <row r="111" spans="1:9" x14ac:dyDescent="0.25">
      <c r="A111" s="2" t="s">
        <v>487</v>
      </c>
      <c r="B111" s="13">
        <v>3</v>
      </c>
      <c r="C111" s="13" t="s">
        <v>8</v>
      </c>
      <c r="D111" s="13">
        <v>29</v>
      </c>
      <c r="E111" s="13" t="s">
        <v>7</v>
      </c>
      <c r="F111" s="13">
        <v>11</v>
      </c>
      <c r="G111" s="13" t="s">
        <v>14</v>
      </c>
      <c r="H111" s="27" t="s">
        <v>15</v>
      </c>
      <c r="I111" s="31">
        <v>8.1999999999999993</v>
      </c>
    </row>
    <row r="112" spans="1:9" x14ac:dyDescent="0.25">
      <c r="A112" s="2" t="s">
        <v>487</v>
      </c>
      <c r="B112" s="13">
        <v>3</v>
      </c>
      <c r="C112" s="13" t="s">
        <v>8</v>
      </c>
      <c r="D112" s="13">
        <v>29</v>
      </c>
      <c r="E112" s="13" t="s">
        <v>7</v>
      </c>
      <c r="F112" s="13">
        <v>11</v>
      </c>
      <c r="G112" s="12" t="s">
        <v>5</v>
      </c>
      <c r="H112" s="12" t="s">
        <v>14</v>
      </c>
      <c r="I112" s="30">
        <v>29.8</v>
      </c>
    </row>
    <row r="113" spans="1:9" x14ac:dyDescent="0.25">
      <c r="A113" s="2" t="s">
        <v>487</v>
      </c>
      <c r="B113" s="13">
        <v>3</v>
      </c>
      <c r="C113" s="13" t="s">
        <v>8</v>
      </c>
      <c r="D113" s="13">
        <v>29</v>
      </c>
      <c r="E113" s="13" t="s">
        <v>7</v>
      </c>
      <c r="F113" s="13">
        <v>11</v>
      </c>
      <c r="G113" s="13" t="s">
        <v>5</v>
      </c>
      <c r="H113" s="27" t="s">
        <v>5</v>
      </c>
      <c r="I113" s="31">
        <v>30.2</v>
      </c>
    </row>
    <row r="114" spans="1:9" x14ac:dyDescent="0.25">
      <c r="A114" s="2" t="s">
        <v>487</v>
      </c>
      <c r="B114" s="13">
        <v>3</v>
      </c>
      <c r="C114" s="13" t="s">
        <v>8</v>
      </c>
      <c r="D114" s="13">
        <v>29</v>
      </c>
      <c r="E114" s="13" t="s">
        <v>7</v>
      </c>
      <c r="F114" s="13">
        <v>11</v>
      </c>
      <c r="G114" s="13" t="s">
        <v>5</v>
      </c>
      <c r="H114" s="27" t="s">
        <v>6</v>
      </c>
      <c r="I114" s="31">
        <v>27.2</v>
      </c>
    </row>
    <row r="115" spans="1:9" x14ac:dyDescent="0.25">
      <c r="A115" s="2" t="s">
        <v>487</v>
      </c>
      <c r="B115" s="13">
        <v>3</v>
      </c>
      <c r="C115" s="13" t="s">
        <v>8</v>
      </c>
      <c r="D115" s="13">
        <v>29</v>
      </c>
      <c r="E115" s="13" t="s">
        <v>7</v>
      </c>
      <c r="F115" s="13">
        <v>11</v>
      </c>
      <c r="G115" s="13" t="s">
        <v>5</v>
      </c>
      <c r="H115" s="27" t="s">
        <v>15</v>
      </c>
      <c r="I115" s="31">
        <v>27.5</v>
      </c>
    </row>
    <row r="116" spans="1:9" x14ac:dyDescent="0.25">
      <c r="A116" s="2" t="s">
        <v>487</v>
      </c>
      <c r="B116" s="13">
        <v>3</v>
      </c>
      <c r="C116" s="13" t="s">
        <v>8</v>
      </c>
      <c r="D116" s="13">
        <v>29</v>
      </c>
      <c r="E116" s="13" t="s">
        <v>7</v>
      </c>
      <c r="F116" s="13">
        <v>11</v>
      </c>
      <c r="G116" s="12" t="s">
        <v>15</v>
      </c>
      <c r="H116" s="12" t="s">
        <v>14</v>
      </c>
      <c r="I116" s="30">
        <v>16.899999999999999</v>
      </c>
    </row>
    <row r="117" spans="1:9" x14ac:dyDescent="0.25">
      <c r="A117" s="2" t="s">
        <v>487</v>
      </c>
      <c r="B117" s="13">
        <v>3</v>
      </c>
      <c r="C117" s="13" t="s">
        <v>8</v>
      </c>
      <c r="D117" s="13">
        <v>29</v>
      </c>
      <c r="E117" s="13" t="s">
        <v>7</v>
      </c>
      <c r="F117" s="13">
        <v>11</v>
      </c>
      <c r="G117" s="13" t="s">
        <v>15</v>
      </c>
      <c r="H117" s="27" t="s">
        <v>5</v>
      </c>
      <c r="I117" s="31">
        <v>24.4</v>
      </c>
    </row>
    <row r="118" spans="1:9" x14ac:dyDescent="0.25">
      <c r="A118" s="2" t="s">
        <v>487</v>
      </c>
      <c r="B118" s="13">
        <v>3</v>
      </c>
      <c r="C118" s="13" t="s">
        <v>8</v>
      </c>
      <c r="D118" s="13">
        <v>29</v>
      </c>
      <c r="E118" s="13" t="s">
        <v>7</v>
      </c>
      <c r="F118" s="13">
        <v>11</v>
      </c>
      <c r="G118" s="13" t="s">
        <v>15</v>
      </c>
      <c r="H118" s="27" t="s">
        <v>6</v>
      </c>
      <c r="I118" s="31">
        <v>22.2</v>
      </c>
    </row>
    <row r="119" spans="1:9" x14ac:dyDescent="0.25">
      <c r="A119" s="2" t="s">
        <v>487</v>
      </c>
      <c r="B119" s="13">
        <v>3</v>
      </c>
      <c r="C119" s="13" t="s">
        <v>8</v>
      </c>
      <c r="D119" s="13">
        <v>29</v>
      </c>
      <c r="E119" s="13" t="s">
        <v>7</v>
      </c>
      <c r="F119" s="13">
        <v>11</v>
      </c>
      <c r="G119" s="13" t="s">
        <v>15</v>
      </c>
      <c r="H119" s="27" t="s">
        <v>15</v>
      </c>
      <c r="I119" s="31">
        <v>23.5</v>
      </c>
    </row>
    <row r="120" spans="1:9" x14ac:dyDescent="0.25">
      <c r="A120" s="2" t="s">
        <v>487</v>
      </c>
      <c r="B120" s="13">
        <v>3</v>
      </c>
      <c r="C120" s="13" t="s">
        <v>8</v>
      </c>
      <c r="D120" s="13">
        <v>29</v>
      </c>
      <c r="E120" s="13" t="s">
        <v>7</v>
      </c>
      <c r="F120" s="12">
        <v>12</v>
      </c>
      <c r="G120" s="12" t="s">
        <v>14</v>
      </c>
      <c r="H120" s="12" t="s">
        <v>14</v>
      </c>
      <c r="I120" s="30">
        <v>37.4</v>
      </c>
    </row>
    <row r="121" spans="1:9" x14ac:dyDescent="0.25">
      <c r="A121" s="2" t="s">
        <v>487</v>
      </c>
      <c r="B121" s="13">
        <v>3</v>
      </c>
      <c r="C121" s="13" t="s">
        <v>8</v>
      </c>
      <c r="D121" s="13">
        <v>29</v>
      </c>
      <c r="E121" s="13" t="s">
        <v>7</v>
      </c>
      <c r="F121" s="13">
        <v>12</v>
      </c>
      <c r="G121" s="13" t="s">
        <v>14</v>
      </c>
      <c r="H121" s="27" t="s">
        <v>5</v>
      </c>
      <c r="I121" s="31">
        <v>38.799999999999997</v>
      </c>
    </row>
    <row r="122" spans="1:9" x14ac:dyDescent="0.25">
      <c r="A122" s="2" t="s">
        <v>487</v>
      </c>
      <c r="B122" s="13">
        <v>3</v>
      </c>
      <c r="C122" s="13" t="s">
        <v>8</v>
      </c>
      <c r="D122" s="13">
        <v>29</v>
      </c>
      <c r="E122" s="13" t="s">
        <v>7</v>
      </c>
      <c r="F122" s="13">
        <v>12</v>
      </c>
      <c r="G122" s="13" t="s">
        <v>14</v>
      </c>
      <c r="H122" s="27" t="s">
        <v>6</v>
      </c>
      <c r="I122" s="31">
        <v>20.3</v>
      </c>
    </row>
    <row r="123" spans="1:9" x14ac:dyDescent="0.25">
      <c r="A123" s="2" t="s">
        <v>487</v>
      </c>
      <c r="B123" s="13">
        <v>3</v>
      </c>
      <c r="C123" s="13" t="s">
        <v>8</v>
      </c>
      <c r="D123" s="13">
        <v>29</v>
      </c>
      <c r="E123" s="13" t="s">
        <v>7</v>
      </c>
      <c r="F123" s="13">
        <v>12</v>
      </c>
      <c r="G123" s="13" t="s">
        <v>14</v>
      </c>
      <c r="H123" s="27" t="s">
        <v>15</v>
      </c>
      <c r="I123" s="31">
        <v>24.9</v>
      </c>
    </row>
    <row r="124" spans="1:9" x14ac:dyDescent="0.25">
      <c r="A124" s="2" t="s">
        <v>487</v>
      </c>
      <c r="B124" s="13">
        <v>3</v>
      </c>
      <c r="C124" s="13" t="s">
        <v>8</v>
      </c>
      <c r="D124" s="13">
        <v>29</v>
      </c>
      <c r="E124" s="13" t="s">
        <v>7</v>
      </c>
      <c r="F124" s="13">
        <v>12</v>
      </c>
      <c r="G124" s="12" t="s">
        <v>5</v>
      </c>
      <c r="H124" s="12" t="s">
        <v>14</v>
      </c>
      <c r="I124" s="30">
        <v>30.3</v>
      </c>
    </row>
    <row r="125" spans="1:9" x14ac:dyDescent="0.25">
      <c r="A125" s="2" t="s">
        <v>487</v>
      </c>
      <c r="B125" s="13">
        <v>3</v>
      </c>
      <c r="C125" s="13" t="s">
        <v>8</v>
      </c>
      <c r="D125" s="13">
        <v>29</v>
      </c>
      <c r="E125" s="13" t="s">
        <v>7</v>
      </c>
      <c r="F125" s="13">
        <v>12</v>
      </c>
      <c r="G125" s="13" t="s">
        <v>5</v>
      </c>
      <c r="H125" s="27" t="s">
        <v>5</v>
      </c>
      <c r="I125" s="31">
        <v>27.2</v>
      </c>
    </row>
    <row r="126" spans="1:9" x14ac:dyDescent="0.25">
      <c r="A126" s="2" t="s">
        <v>487</v>
      </c>
      <c r="B126" s="13">
        <v>3</v>
      </c>
      <c r="C126" s="13" t="s">
        <v>8</v>
      </c>
      <c r="D126" s="13">
        <v>29</v>
      </c>
      <c r="E126" s="13" t="s">
        <v>7</v>
      </c>
      <c r="F126" s="13">
        <v>12</v>
      </c>
      <c r="G126" s="13" t="s">
        <v>5</v>
      </c>
      <c r="H126" s="27" t="s">
        <v>6</v>
      </c>
      <c r="I126" s="31">
        <v>36.1</v>
      </c>
    </row>
    <row r="127" spans="1:9" x14ac:dyDescent="0.25">
      <c r="A127" s="2" t="s">
        <v>487</v>
      </c>
      <c r="B127" s="13">
        <v>3</v>
      </c>
      <c r="C127" s="13" t="s">
        <v>8</v>
      </c>
      <c r="D127" s="13">
        <v>29</v>
      </c>
      <c r="E127" s="13" t="s">
        <v>7</v>
      </c>
      <c r="F127" s="13">
        <v>12</v>
      </c>
      <c r="G127" s="13" t="s">
        <v>5</v>
      </c>
      <c r="H127" s="27" t="s">
        <v>15</v>
      </c>
      <c r="I127" s="31">
        <v>34</v>
      </c>
    </row>
    <row r="128" spans="1:9" x14ac:dyDescent="0.25">
      <c r="A128" s="2" t="s">
        <v>487</v>
      </c>
      <c r="B128" s="13">
        <v>3</v>
      </c>
      <c r="C128" s="13" t="s">
        <v>8</v>
      </c>
      <c r="D128" s="13">
        <v>29</v>
      </c>
      <c r="E128" s="13" t="s">
        <v>7</v>
      </c>
      <c r="F128" s="13">
        <v>12</v>
      </c>
      <c r="G128" s="12" t="s">
        <v>6</v>
      </c>
      <c r="H128" s="12" t="s">
        <v>14</v>
      </c>
      <c r="I128" s="30">
        <v>34.1</v>
      </c>
    </row>
    <row r="129" spans="1:9" x14ac:dyDescent="0.25">
      <c r="A129" s="2" t="s">
        <v>487</v>
      </c>
      <c r="B129" s="13">
        <v>3</v>
      </c>
      <c r="C129" s="13" t="s">
        <v>8</v>
      </c>
      <c r="D129" s="13">
        <v>29</v>
      </c>
      <c r="E129" s="13" t="s">
        <v>7</v>
      </c>
      <c r="F129" s="13">
        <v>12</v>
      </c>
      <c r="G129" s="13" t="s">
        <v>6</v>
      </c>
      <c r="H129" s="27" t="s">
        <v>5</v>
      </c>
      <c r="I129" s="31">
        <v>37.5</v>
      </c>
    </row>
    <row r="130" spans="1:9" x14ac:dyDescent="0.25">
      <c r="A130" s="2" t="s">
        <v>487</v>
      </c>
      <c r="B130" s="13">
        <v>3</v>
      </c>
      <c r="C130" s="13" t="s">
        <v>8</v>
      </c>
      <c r="D130" s="13">
        <v>29</v>
      </c>
      <c r="E130" s="13" t="s">
        <v>7</v>
      </c>
      <c r="F130" s="13">
        <v>12</v>
      </c>
      <c r="G130" s="13" t="s">
        <v>6</v>
      </c>
      <c r="H130" s="27" t="s">
        <v>6</v>
      </c>
      <c r="I130" s="31">
        <v>9</v>
      </c>
    </row>
    <row r="131" spans="1:9" x14ac:dyDescent="0.25">
      <c r="A131" s="2" t="s">
        <v>487</v>
      </c>
      <c r="B131" s="13">
        <v>3</v>
      </c>
      <c r="C131" s="13" t="s">
        <v>8</v>
      </c>
      <c r="D131" s="13">
        <v>29</v>
      </c>
      <c r="E131" s="13" t="s">
        <v>7</v>
      </c>
      <c r="F131" s="13">
        <v>12</v>
      </c>
      <c r="G131" s="13" t="s">
        <v>6</v>
      </c>
      <c r="H131" s="27" t="s">
        <v>15</v>
      </c>
      <c r="I131" s="31">
        <v>8.1</v>
      </c>
    </row>
    <row r="132" spans="1:9" x14ac:dyDescent="0.25">
      <c r="A132" s="2" t="s">
        <v>487</v>
      </c>
      <c r="B132" s="13">
        <v>3</v>
      </c>
      <c r="C132" s="13" t="s">
        <v>8</v>
      </c>
      <c r="D132" s="13">
        <v>29</v>
      </c>
      <c r="E132" s="13" t="s">
        <v>7</v>
      </c>
      <c r="F132" s="13">
        <v>12</v>
      </c>
      <c r="G132" s="12" t="s">
        <v>15</v>
      </c>
      <c r="H132" s="12" t="s">
        <v>14</v>
      </c>
      <c r="I132" s="30">
        <v>26.5</v>
      </c>
    </row>
    <row r="133" spans="1:9" x14ac:dyDescent="0.25">
      <c r="A133" s="2" t="s">
        <v>487</v>
      </c>
      <c r="B133" s="13">
        <v>3</v>
      </c>
      <c r="C133" s="13" t="s">
        <v>8</v>
      </c>
      <c r="D133" s="13">
        <v>29</v>
      </c>
      <c r="E133" s="13" t="s">
        <v>7</v>
      </c>
      <c r="F133" s="13">
        <v>12</v>
      </c>
      <c r="G133" s="13" t="s">
        <v>15</v>
      </c>
      <c r="H133" s="27" t="s">
        <v>5</v>
      </c>
      <c r="I133" s="31">
        <v>23.7</v>
      </c>
    </row>
    <row r="134" spans="1:9" x14ac:dyDescent="0.25">
      <c r="A134" s="2" t="s">
        <v>487</v>
      </c>
      <c r="B134" s="13">
        <v>3</v>
      </c>
      <c r="C134" s="13" t="s">
        <v>8</v>
      </c>
      <c r="D134" s="13">
        <v>29</v>
      </c>
      <c r="E134" s="13" t="s">
        <v>7</v>
      </c>
      <c r="F134" s="12">
        <v>13</v>
      </c>
      <c r="G134" s="12" t="s">
        <v>15</v>
      </c>
      <c r="H134" s="12" t="s">
        <v>14</v>
      </c>
      <c r="I134" s="30">
        <v>31.1</v>
      </c>
    </row>
    <row r="135" spans="1:9" x14ac:dyDescent="0.25">
      <c r="A135" s="2" t="s">
        <v>487</v>
      </c>
      <c r="B135" s="13">
        <v>3</v>
      </c>
      <c r="C135" s="13" t="s">
        <v>8</v>
      </c>
      <c r="D135" s="13">
        <v>29</v>
      </c>
      <c r="E135" s="13" t="s">
        <v>7</v>
      </c>
      <c r="F135" s="13">
        <v>13</v>
      </c>
      <c r="G135" s="13" t="s">
        <v>15</v>
      </c>
      <c r="H135" s="27" t="s">
        <v>5</v>
      </c>
      <c r="I135" s="31">
        <v>28.8</v>
      </c>
    </row>
    <row r="136" spans="1:9" x14ac:dyDescent="0.25">
      <c r="A136" s="2" t="s">
        <v>487</v>
      </c>
      <c r="B136" s="13">
        <v>3</v>
      </c>
      <c r="C136" s="13" t="s">
        <v>8</v>
      </c>
      <c r="D136" s="13">
        <v>29</v>
      </c>
      <c r="E136" s="13" t="s">
        <v>7</v>
      </c>
      <c r="F136" s="13">
        <v>13</v>
      </c>
      <c r="G136" s="13" t="s">
        <v>15</v>
      </c>
      <c r="H136" s="27" t="s">
        <v>6</v>
      </c>
      <c r="I136" s="31">
        <v>29.5</v>
      </c>
    </row>
    <row r="137" spans="1:9" x14ac:dyDescent="0.25">
      <c r="A137" s="2" t="s">
        <v>487</v>
      </c>
      <c r="B137" s="13">
        <v>3</v>
      </c>
      <c r="C137" s="13" t="s">
        <v>8</v>
      </c>
      <c r="D137" s="13">
        <v>29</v>
      </c>
      <c r="E137" s="13" t="s">
        <v>7</v>
      </c>
      <c r="F137" s="13">
        <v>13</v>
      </c>
      <c r="G137" s="13" t="s">
        <v>15</v>
      </c>
      <c r="H137" s="27" t="s">
        <v>15</v>
      </c>
      <c r="I137" s="31">
        <v>29.5</v>
      </c>
    </row>
    <row r="138" spans="1:9" x14ac:dyDescent="0.25">
      <c r="A138" s="2" t="s">
        <v>487</v>
      </c>
      <c r="B138" s="13">
        <v>3</v>
      </c>
      <c r="C138" s="13" t="s">
        <v>8</v>
      </c>
      <c r="D138" s="13">
        <v>29</v>
      </c>
      <c r="E138" s="13" t="s">
        <v>7</v>
      </c>
      <c r="F138" s="12">
        <v>14</v>
      </c>
      <c r="G138" s="12" t="s">
        <v>6</v>
      </c>
      <c r="H138" s="12" t="s">
        <v>14</v>
      </c>
      <c r="I138" s="30">
        <v>31.4</v>
      </c>
    </row>
    <row r="139" spans="1:9" x14ac:dyDescent="0.25">
      <c r="A139" s="2" t="s">
        <v>487</v>
      </c>
      <c r="B139" s="13">
        <v>3</v>
      </c>
      <c r="C139" s="13" t="s">
        <v>8</v>
      </c>
      <c r="D139" s="13">
        <v>29</v>
      </c>
      <c r="E139" s="13" t="s">
        <v>7</v>
      </c>
      <c r="F139" s="13">
        <v>14</v>
      </c>
      <c r="G139" s="13" t="s">
        <v>6</v>
      </c>
      <c r="H139" s="27" t="s">
        <v>6</v>
      </c>
      <c r="I139" s="31">
        <v>32.200000000000003</v>
      </c>
    </row>
    <row r="140" spans="1:9" x14ac:dyDescent="0.25">
      <c r="A140" s="2" t="s">
        <v>487</v>
      </c>
      <c r="B140" s="13">
        <v>3</v>
      </c>
      <c r="C140" s="13" t="s">
        <v>8</v>
      </c>
      <c r="D140" s="12">
        <v>30</v>
      </c>
      <c r="E140" s="12" t="s">
        <v>7</v>
      </c>
      <c r="F140" s="12">
        <v>5</v>
      </c>
      <c r="G140" s="12" t="s">
        <v>5</v>
      </c>
      <c r="H140" s="12" t="s">
        <v>6</v>
      </c>
      <c r="I140" s="30">
        <v>0</v>
      </c>
    </row>
    <row r="141" spans="1:9" x14ac:dyDescent="0.25">
      <c r="A141" s="2" t="s">
        <v>487</v>
      </c>
      <c r="B141" s="13">
        <v>3</v>
      </c>
      <c r="C141" s="13" t="s">
        <v>8</v>
      </c>
      <c r="D141" s="13">
        <v>30</v>
      </c>
      <c r="E141" s="13" t="s">
        <v>7</v>
      </c>
      <c r="F141" s="13">
        <v>5</v>
      </c>
      <c r="G141" s="13" t="s">
        <v>5</v>
      </c>
      <c r="H141" s="27" t="s">
        <v>15</v>
      </c>
      <c r="I141" s="31">
        <v>0</v>
      </c>
    </row>
    <row r="142" spans="1:9" x14ac:dyDescent="0.25">
      <c r="A142" s="2" t="s">
        <v>487</v>
      </c>
      <c r="B142" s="13">
        <v>3</v>
      </c>
      <c r="C142" s="13" t="s">
        <v>8</v>
      </c>
      <c r="D142" s="13">
        <v>30</v>
      </c>
      <c r="E142" s="13" t="s">
        <v>7</v>
      </c>
      <c r="F142" s="13">
        <v>5</v>
      </c>
      <c r="G142" s="12" t="s">
        <v>15</v>
      </c>
      <c r="H142" s="12" t="s">
        <v>14</v>
      </c>
      <c r="I142" s="30">
        <v>32.1</v>
      </c>
    </row>
    <row r="143" spans="1:9" x14ac:dyDescent="0.25">
      <c r="A143" s="2" t="s">
        <v>487</v>
      </c>
      <c r="B143" s="13">
        <v>3</v>
      </c>
      <c r="C143" s="13" t="s">
        <v>8</v>
      </c>
      <c r="D143" s="13">
        <v>30</v>
      </c>
      <c r="E143" s="13" t="s">
        <v>7</v>
      </c>
      <c r="F143" s="13">
        <v>5</v>
      </c>
      <c r="G143" s="13" t="s">
        <v>15</v>
      </c>
      <c r="H143" s="27" t="s">
        <v>5</v>
      </c>
      <c r="I143" s="31">
        <v>30.4</v>
      </c>
    </row>
    <row r="144" spans="1:9" x14ac:dyDescent="0.25">
      <c r="A144" s="2" t="s">
        <v>487</v>
      </c>
      <c r="B144" s="13">
        <v>3</v>
      </c>
      <c r="C144" s="13" t="s">
        <v>8</v>
      </c>
      <c r="D144" s="13">
        <v>30</v>
      </c>
      <c r="E144" s="13" t="s">
        <v>7</v>
      </c>
      <c r="F144" s="13">
        <v>5</v>
      </c>
      <c r="G144" s="13" t="s">
        <v>15</v>
      </c>
      <c r="H144" s="27" t="s">
        <v>6</v>
      </c>
      <c r="I144" s="31">
        <v>29.3</v>
      </c>
    </row>
    <row r="145" spans="1:9" x14ac:dyDescent="0.25">
      <c r="A145" s="2" t="s">
        <v>487</v>
      </c>
      <c r="B145" s="13">
        <v>3</v>
      </c>
      <c r="C145" s="13" t="s">
        <v>8</v>
      </c>
      <c r="D145" s="13">
        <v>30</v>
      </c>
      <c r="E145" s="13" t="s">
        <v>7</v>
      </c>
      <c r="F145" s="13">
        <v>5</v>
      </c>
      <c r="G145" s="13" t="s">
        <v>15</v>
      </c>
      <c r="H145" s="27" t="s">
        <v>15</v>
      </c>
      <c r="I145" s="31">
        <v>29.4</v>
      </c>
    </row>
    <row r="146" spans="1:9" x14ac:dyDescent="0.25">
      <c r="A146" s="2" t="s">
        <v>487</v>
      </c>
      <c r="B146" s="13">
        <v>3</v>
      </c>
      <c r="C146" s="13" t="s">
        <v>8</v>
      </c>
      <c r="D146" s="13">
        <v>30</v>
      </c>
      <c r="E146" s="13" t="s">
        <v>7</v>
      </c>
      <c r="F146" s="12">
        <v>6</v>
      </c>
      <c r="G146" s="12" t="s">
        <v>5</v>
      </c>
      <c r="H146" s="12" t="s">
        <v>14</v>
      </c>
      <c r="I146" s="30">
        <v>0</v>
      </c>
    </row>
    <row r="147" spans="1:9" x14ac:dyDescent="0.25">
      <c r="A147" s="2" t="s">
        <v>487</v>
      </c>
      <c r="B147" s="13">
        <v>3</v>
      </c>
      <c r="C147" s="13" t="s">
        <v>8</v>
      </c>
      <c r="D147" s="13">
        <v>30</v>
      </c>
      <c r="E147" s="13" t="s">
        <v>7</v>
      </c>
      <c r="F147" s="13">
        <v>6</v>
      </c>
      <c r="G147" s="13" t="s">
        <v>5</v>
      </c>
      <c r="H147" s="27" t="s">
        <v>5</v>
      </c>
      <c r="I147" s="31">
        <v>44.5</v>
      </c>
    </row>
    <row r="148" spans="1:9" x14ac:dyDescent="0.25">
      <c r="A148" s="2" t="s">
        <v>487</v>
      </c>
      <c r="B148" s="13">
        <v>3</v>
      </c>
      <c r="C148" s="13" t="s">
        <v>8</v>
      </c>
      <c r="D148" s="13">
        <v>30</v>
      </c>
      <c r="E148" s="13" t="s">
        <v>7</v>
      </c>
      <c r="F148" s="13">
        <v>6</v>
      </c>
      <c r="G148" s="13" t="s">
        <v>5</v>
      </c>
      <c r="H148" s="27" t="s">
        <v>6</v>
      </c>
      <c r="I148" s="31">
        <v>3.7</v>
      </c>
    </row>
    <row r="149" spans="1:9" x14ac:dyDescent="0.25">
      <c r="A149" s="2" t="s">
        <v>487</v>
      </c>
      <c r="B149" s="13">
        <v>3</v>
      </c>
      <c r="C149" s="13" t="s">
        <v>8</v>
      </c>
      <c r="D149" s="13">
        <v>30</v>
      </c>
      <c r="E149" s="13" t="s">
        <v>7</v>
      </c>
      <c r="F149" s="13">
        <v>6</v>
      </c>
      <c r="G149" s="13" t="s">
        <v>5</v>
      </c>
      <c r="H149" s="27" t="s">
        <v>15</v>
      </c>
      <c r="I149" s="31">
        <v>46.4</v>
      </c>
    </row>
    <row r="150" spans="1:9" x14ac:dyDescent="0.25">
      <c r="A150" s="2" t="s">
        <v>487</v>
      </c>
      <c r="B150" s="13">
        <v>3</v>
      </c>
      <c r="C150" s="13" t="s">
        <v>8</v>
      </c>
      <c r="D150" s="13">
        <v>30</v>
      </c>
      <c r="E150" s="13" t="s">
        <v>7</v>
      </c>
      <c r="F150" s="13">
        <v>6</v>
      </c>
      <c r="G150" s="12" t="s">
        <v>15</v>
      </c>
      <c r="H150" s="12" t="s">
        <v>14</v>
      </c>
      <c r="I150" s="30">
        <v>35.1</v>
      </c>
    </row>
    <row r="151" spans="1:9" x14ac:dyDescent="0.25">
      <c r="A151" s="2" t="s">
        <v>487</v>
      </c>
      <c r="B151" s="13">
        <v>3</v>
      </c>
      <c r="C151" s="13" t="s">
        <v>8</v>
      </c>
      <c r="D151" s="13">
        <v>30</v>
      </c>
      <c r="E151" s="13" t="s">
        <v>7</v>
      </c>
      <c r="F151" s="13">
        <v>6</v>
      </c>
      <c r="G151" s="13" t="s">
        <v>15</v>
      </c>
      <c r="H151" s="27" t="s">
        <v>5</v>
      </c>
      <c r="I151" s="31">
        <v>36.6</v>
      </c>
    </row>
    <row r="152" spans="1:9" x14ac:dyDescent="0.25">
      <c r="A152" s="2" t="s">
        <v>487</v>
      </c>
      <c r="B152" s="13">
        <v>3</v>
      </c>
      <c r="C152" s="13" t="s">
        <v>8</v>
      </c>
      <c r="D152" s="13">
        <v>30</v>
      </c>
      <c r="E152" s="13" t="s">
        <v>7</v>
      </c>
      <c r="F152" s="13">
        <v>6</v>
      </c>
      <c r="G152" s="13" t="s">
        <v>15</v>
      </c>
      <c r="H152" s="27" t="s">
        <v>6</v>
      </c>
      <c r="I152" s="31">
        <v>19.8</v>
      </c>
    </row>
    <row r="153" spans="1:9" x14ac:dyDescent="0.25">
      <c r="A153" s="2" t="s">
        <v>487</v>
      </c>
      <c r="B153" s="13">
        <v>3</v>
      </c>
      <c r="C153" s="13" t="s">
        <v>8</v>
      </c>
      <c r="D153" s="13">
        <v>30</v>
      </c>
      <c r="E153" s="13" t="s">
        <v>7</v>
      </c>
      <c r="F153" s="13">
        <v>6</v>
      </c>
      <c r="G153" s="13" t="s">
        <v>15</v>
      </c>
      <c r="H153" s="27" t="s">
        <v>15</v>
      </c>
      <c r="I153" s="31">
        <v>23.8</v>
      </c>
    </row>
    <row r="154" spans="1:9" x14ac:dyDescent="0.25">
      <c r="A154" s="2" t="s">
        <v>487</v>
      </c>
      <c r="B154" s="13">
        <v>3</v>
      </c>
      <c r="C154" s="13" t="s">
        <v>8</v>
      </c>
      <c r="D154" s="13">
        <v>30</v>
      </c>
      <c r="E154" s="13" t="s">
        <v>7</v>
      </c>
      <c r="F154" s="12">
        <v>7</v>
      </c>
      <c r="G154" s="12" t="s">
        <v>14</v>
      </c>
      <c r="H154" s="12" t="s">
        <v>14</v>
      </c>
      <c r="I154" s="30">
        <v>8.1999999999999993</v>
      </c>
    </row>
    <row r="155" spans="1:9" x14ac:dyDescent="0.25">
      <c r="A155" s="2" t="s">
        <v>487</v>
      </c>
      <c r="B155" s="13">
        <v>3</v>
      </c>
      <c r="C155" s="13" t="s">
        <v>8</v>
      </c>
      <c r="D155" s="13">
        <v>30</v>
      </c>
      <c r="E155" s="13" t="s">
        <v>7</v>
      </c>
      <c r="F155" s="13">
        <v>7</v>
      </c>
      <c r="G155" s="13" t="s">
        <v>14</v>
      </c>
      <c r="H155" s="27" t="s">
        <v>5</v>
      </c>
      <c r="I155" s="31">
        <v>13.6</v>
      </c>
    </row>
    <row r="156" spans="1:9" x14ac:dyDescent="0.25">
      <c r="A156" s="2" t="s">
        <v>487</v>
      </c>
      <c r="B156" s="13">
        <v>3</v>
      </c>
      <c r="C156" s="13" t="s">
        <v>8</v>
      </c>
      <c r="D156" s="13">
        <v>30</v>
      </c>
      <c r="E156" s="13" t="s">
        <v>7</v>
      </c>
      <c r="F156" s="13">
        <v>7</v>
      </c>
      <c r="G156" s="13" t="s">
        <v>14</v>
      </c>
      <c r="H156" s="27" t="s">
        <v>6</v>
      </c>
      <c r="I156" s="31">
        <v>12.1</v>
      </c>
    </row>
    <row r="157" spans="1:9" x14ac:dyDescent="0.25">
      <c r="A157" s="2" t="s">
        <v>487</v>
      </c>
      <c r="B157" s="13">
        <v>3</v>
      </c>
      <c r="C157" s="13" t="s">
        <v>8</v>
      </c>
      <c r="D157" s="13">
        <v>30</v>
      </c>
      <c r="E157" s="13" t="s">
        <v>7</v>
      </c>
      <c r="F157" s="13">
        <v>7</v>
      </c>
      <c r="G157" s="13" t="s">
        <v>14</v>
      </c>
      <c r="H157" s="27" t="s">
        <v>15</v>
      </c>
      <c r="I157" s="31">
        <v>15.2</v>
      </c>
    </row>
    <row r="158" spans="1:9" x14ac:dyDescent="0.25">
      <c r="A158" s="2" t="s">
        <v>487</v>
      </c>
      <c r="B158" s="13">
        <v>3</v>
      </c>
      <c r="C158" s="13" t="s">
        <v>8</v>
      </c>
      <c r="D158" s="13">
        <v>30</v>
      </c>
      <c r="E158" s="13" t="s">
        <v>7</v>
      </c>
      <c r="F158" s="13">
        <v>7</v>
      </c>
      <c r="G158" s="12" t="s">
        <v>5</v>
      </c>
      <c r="H158" s="12" t="s">
        <v>14</v>
      </c>
      <c r="I158" s="30">
        <v>25.5</v>
      </c>
    </row>
    <row r="159" spans="1:9" x14ac:dyDescent="0.25">
      <c r="A159" s="2" t="s">
        <v>487</v>
      </c>
      <c r="B159" s="13">
        <v>3</v>
      </c>
      <c r="C159" s="13" t="s">
        <v>8</v>
      </c>
      <c r="D159" s="13">
        <v>30</v>
      </c>
      <c r="E159" s="13" t="s">
        <v>7</v>
      </c>
      <c r="F159" s="13">
        <v>7</v>
      </c>
      <c r="G159" s="13" t="s">
        <v>5</v>
      </c>
      <c r="H159" s="27" t="s">
        <v>5</v>
      </c>
      <c r="I159" s="31">
        <v>29.9</v>
      </c>
    </row>
    <row r="160" spans="1:9" x14ac:dyDescent="0.25">
      <c r="A160" s="2" t="s">
        <v>487</v>
      </c>
      <c r="B160" s="13">
        <v>3</v>
      </c>
      <c r="C160" s="13" t="s">
        <v>8</v>
      </c>
      <c r="D160" s="13">
        <v>30</v>
      </c>
      <c r="E160" s="13" t="s">
        <v>7</v>
      </c>
      <c r="F160" s="13">
        <v>7</v>
      </c>
      <c r="G160" s="13" t="s">
        <v>5</v>
      </c>
      <c r="H160" s="27" t="s">
        <v>6</v>
      </c>
      <c r="I160" s="31">
        <v>9.9</v>
      </c>
    </row>
    <row r="161" spans="1:9" x14ac:dyDescent="0.25">
      <c r="A161" s="2" t="s">
        <v>487</v>
      </c>
      <c r="B161" s="13">
        <v>3</v>
      </c>
      <c r="C161" s="13" t="s">
        <v>8</v>
      </c>
      <c r="D161" s="13">
        <v>30</v>
      </c>
      <c r="E161" s="13" t="s">
        <v>7</v>
      </c>
      <c r="F161" s="13">
        <v>7</v>
      </c>
      <c r="G161" s="13" t="s">
        <v>5</v>
      </c>
      <c r="H161" s="27" t="s">
        <v>15</v>
      </c>
      <c r="I161" s="31">
        <v>12.4</v>
      </c>
    </row>
    <row r="162" spans="1:9" x14ac:dyDescent="0.25">
      <c r="A162" s="2" t="s">
        <v>487</v>
      </c>
      <c r="B162" s="13">
        <v>3</v>
      </c>
      <c r="C162" s="13" t="s">
        <v>8</v>
      </c>
      <c r="D162" s="13">
        <v>30</v>
      </c>
      <c r="E162" s="13" t="s">
        <v>7</v>
      </c>
      <c r="F162" s="13">
        <v>7</v>
      </c>
      <c r="G162" s="12" t="s">
        <v>6</v>
      </c>
      <c r="H162" s="12" t="s">
        <v>14</v>
      </c>
      <c r="I162" s="30">
        <v>29</v>
      </c>
    </row>
    <row r="163" spans="1:9" x14ac:dyDescent="0.25">
      <c r="A163" s="2" t="s">
        <v>487</v>
      </c>
      <c r="B163" s="13">
        <v>3</v>
      </c>
      <c r="C163" s="13" t="s">
        <v>8</v>
      </c>
      <c r="D163" s="13">
        <v>30</v>
      </c>
      <c r="E163" s="13" t="s">
        <v>7</v>
      </c>
      <c r="F163" s="13">
        <v>7</v>
      </c>
      <c r="G163" s="13" t="s">
        <v>6</v>
      </c>
      <c r="H163" s="27" t="s">
        <v>5</v>
      </c>
      <c r="I163" s="31">
        <v>29.1</v>
      </c>
    </row>
    <row r="164" spans="1:9" x14ac:dyDescent="0.25">
      <c r="A164" s="2" t="s">
        <v>487</v>
      </c>
      <c r="B164" s="13">
        <v>3</v>
      </c>
      <c r="C164" s="13" t="s">
        <v>8</v>
      </c>
      <c r="D164" s="13">
        <v>30</v>
      </c>
      <c r="E164" s="13" t="s">
        <v>7</v>
      </c>
      <c r="F164" s="13">
        <v>7</v>
      </c>
      <c r="G164" s="13" t="s">
        <v>6</v>
      </c>
      <c r="H164" s="27" t="s">
        <v>6</v>
      </c>
      <c r="I164" s="31">
        <v>27.6</v>
      </c>
    </row>
    <row r="165" spans="1:9" x14ac:dyDescent="0.25">
      <c r="A165" s="2" t="s">
        <v>487</v>
      </c>
      <c r="B165" s="13">
        <v>3</v>
      </c>
      <c r="C165" s="13" t="s">
        <v>8</v>
      </c>
      <c r="D165" s="13">
        <v>30</v>
      </c>
      <c r="E165" s="13" t="s">
        <v>7</v>
      </c>
      <c r="F165" s="13">
        <v>7</v>
      </c>
      <c r="G165" s="13" t="s">
        <v>6</v>
      </c>
      <c r="H165" s="27" t="s">
        <v>15</v>
      </c>
      <c r="I165" s="31">
        <v>28.8</v>
      </c>
    </row>
    <row r="166" spans="1:9" x14ac:dyDescent="0.25">
      <c r="A166" s="2" t="s">
        <v>487</v>
      </c>
      <c r="B166" s="13">
        <v>3</v>
      </c>
      <c r="C166" s="13" t="s">
        <v>8</v>
      </c>
      <c r="D166" s="13">
        <v>30</v>
      </c>
      <c r="E166" s="13" t="s">
        <v>7</v>
      </c>
      <c r="F166" s="13">
        <v>7</v>
      </c>
      <c r="G166" s="12" t="s">
        <v>15</v>
      </c>
      <c r="H166" s="12" t="s">
        <v>14</v>
      </c>
      <c r="I166" s="30">
        <v>0.1</v>
      </c>
    </row>
    <row r="167" spans="1:9" x14ac:dyDescent="0.25">
      <c r="A167" s="2" t="s">
        <v>487</v>
      </c>
      <c r="B167" s="13">
        <v>3</v>
      </c>
      <c r="C167" s="13" t="s">
        <v>8</v>
      </c>
      <c r="D167" s="13">
        <v>30</v>
      </c>
      <c r="E167" s="13" t="s">
        <v>7</v>
      </c>
      <c r="F167" s="13">
        <v>7</v>
      </c>
      <c r="G167" s="13" t="s">
        <v>15</v>
      </c>
      <c r="H167" s="27" t="s">
        <v>5</v>
      </c>
      <c r="I167" s="31">
        <v>51.2</v>
      </c>
    </row>
    <row r="168" spans="1:9" x14ac:dyDescent="0.25">
      <c r="A168" s="2" t="s">
        <v>487</v>
      </c>
      <c r="B168" s="13">
        <v>3</v>
      </c>
      <c r="C168" s="13" t="s">
        <v>8</v>
      </c>
      <c r="D168" s="13">
        <v>30</v>
      </c>
      <c r="E168" s="13" t="s">
        <v>7</v>
      </c>
      <c r="F168" s="13">
        <v>7</v>
      </c>
      <c r="G168" s="13" t="s">
        <v>15</v>
      </c>
      <c r="H168" s="27" t="s">
        <v>6</v>
      </c>
      <c r="I168" s="31">
        <v>0</v>
      </c>
    </row>
    <row r="169" spans="1:9" x14ac:dyDescent="0.25">
      <c r="A169" s="2" t="s">
        <v>487</v>
      </c>
      <c r="B169" s="13">
        <v>3</v>
      </c>
      <c r="C169" s="13" t="s">
        <v>8</v>
      </c>
      <c r="D169" s="13">
        <v>30</v>
      </c>
      <c r="E169" s="13" t="s">
        <v>7</v>
      </c>
      <c r="F169" s="13">
        <v>7</v>
      </c>
      <c r="G169" s="13" t="s">
        <v>15</v>
      </c>
      <c r="H169" s="27" t="s">
        <v>15</v>
      </c>
      <c r="I169" s="31">
        <v>37.9</v>
      </c>
    </row>
    <row r="170" spans="1:9" x14ac:dyDescent="0.25">
      <c r="A170" s="2" t="s">
        <v>487</v>
      </c>
      <c r="B170" s="13">
        <v>3</v>
      </c>
      <c r="C170" s="13" t="s">
        <v>8</v>
      </c>
      <c r="D170" s="13">
        <v>30</v>
      </c>
      <c r="E170" s="13" t="s">
        <v>7</v>
      </c>
      <c r="F170" s="12">
        <v>8</v>
      </c>
      <c r="G170" s="12" t="s">
        <v>14</v>
      </c>
      <c r="H170" s="12" t="s">
        <v>5</v>
      </c>
      <c r="I170" s="30">
        <v>0</v>
      </c>
    </row>
    <row r="171" spans="1:9" x14ac:dyDescent="0.25">
      <c r="A171" s="2" t="s">
        <v>487</v>
      </c>
      <c r="B171" s="13">
        <v>3</v>
      </c>
      <c r="C171" s="13" t="s">
        <v>8</v>
      </c>
      <c r="D171" s="13">
        <v>30</v>
      </c>
      <c r="E171" s="13" t="s">
        <v>7</v>
      </c>
      <c r="F171" s="13">
        <v>8</v>
      </c>
      <c r="G171" s="13" t="s">
        <v>14</v>
      </c>
      <c r="H171" s="27" t="s">
        <v>15</v>
      </c>
      <c r="I171" s="31">
        <v>0</v>
      </c>
    </row>
    <row r="172" spans="1:9" x14ac:dyDescent="0.25">
      <c r="A172" s="2" t="s">
        <v>487</v>
      </c>
      <c r="B172" s="13">
        <v>3</v>
      </c>
      <c r="C172" s="13" t="s">
        <v>8</v>
      </c>
      <c r="D172" s="13">
        <v>30</v>
      </c>
      <c r="E172" s="13" t="s">
        <v>7</v>
      </c>
      <c r="F172" s="13">
        <v>8</v>
      </c>
      <c r="G172" s="12" t="s">
        <v>5</v>
      </c>
      <c r="H172" s="12" t="s">
        <v>14</v>
      </c>
      <c r="I172" s="30">
        <v>30.8</v>
      </c>
    </row>
    <row r="173" spans="1:9" x14ac:dyDescent="0.25">
      <c r="A173" s="2" t="s">
        <v>487</v>
      </c>
      <c r="B173" s="13">
        <v>3</v>
      </c>
      <c r="C173" s="13" t="s">
        <v>8</v>
      </c>
      <c r="D173" s="13">
        <v>30</v>
      </c>
      <c r="E173" s="13" t="s">
        <v>7</v>
      </c>
      <c r="F173" s="13">
        <v>8</v>
      </c>
      <c r="G173" s="13" t="s">
        <v>5</v>
      </c>
      <c r="H173" s="27" t="s">
        <v>5</v>
      </c>
      <c r="I173" s="31">
        <v>28.2</v>
      </c>
    </row>
    <row r="174" spans="1:9" x14ac:dyDescent="0.25">
      <c r="A174" s="2" t="s">
        <v>487</v>
      </c>
      <c r="B174" s="13">
        <v>3</v>
      </c>
      <c r="C174" s="13" t="s">
        <v>8</v>
      </c>
      <c r="D174" s="13">
        <v>30</v>
      </c>
      <c r="E174" s="13" t="s">
        <v>7</v>
      </c>
      <c r="F174" s="13">
        <v>8</v>
      </c>
      <c r="G174" s="13" t="s">
        <v>5</v>
      </c>
      <c r="H174" s="27" t="s">
        <v>6</v>
      </c>
      <c r="I174" s="31">
        <v>29.3</v>
      </c>
    </row>
    <row r="175" spans="1:9" x14ac:dyDescent="0.25">
      <c r="A175" s="2" t="s">
        <v>487</v>
      </c>
      <c r="B175" s="13">
        <v>3</v>
      </c>
      <c r="C175" s="13" t="s">
        <v>8</v>
      </c>
      <c r="D175" s="13">
        <v>30</v>
      </c>
      <c r="E175" s="13" t="s">
        <v>7</v>
      </c>
      <c r="F175" s="13">
        <v>8</v>
      </c>
      <c r="G175" s="13" t="s">
        <v>5</v>
      </c>
      <c r="H175" s="27" t="s">
        <v>15</v>
      </c>
      <c r="I175" s="31">
        <v>27.6</v>
      </c>
    </row>
    <row r="176" spans="1:9" x14ac:dyDescent="0.25">
      <c r="A176" s="2" t="s">
        <v>487</v>
      </c>
      <c r="B176" s="13">
        <v>3</v>
      </c>
      <c r="C176" s="13" t="s">
        <v>8</v>
      </c>
      <c r="D176" s="13">
        <v>30</v>
      </c>
      <c r="E176" s="13" t="s">
        <v>7</v>
      </c>
      <c r="F176" s="13">
        <v>8</v>
      </c>
      <c r="G176" s="12" t="s">
        <v>6</v>
      </c>
      <c r="H176" s="12" t="s">
        <v>5</v>
      </c>
      <c r="I176" s="30">
        <v>0.4</v>
      </c>
    </row>
    <row r="177" spans="1:9" x14ac:dyDescent="0.25">
      <c r="A177" s="2" t="s">
        <v>487</v>
      </c>
      <c r="B177" s="13">
        <v>3</v>
      </c>
      <c r="C177" s="13" t="s">
        <v>8</v>
      </c>
      <c r="D177" s="13">
        <v>30</v>
      </c>
      <c r="E177" s="13" t="s">
        <v>7</v>
      </c>
      <c r="F177" s="13">
        <v>8</v>
      </c>
      <c r="G177" s="13" t="s">
        <v>6</v>
      </c>
      <c r="H177" s="27" t="s">
        <v>15</v>
      </c>
      <c r="I177" s="31">
        <v>0.2</v>
      </c>
    </row>
    <row r="178" spans="1:9" x14ac:dyDescent="0.25">
      <c r="A178" s="2" t="s">
        <v>487</v>
      </c>
      <c r="B178" s="13">
        <v>3</v>
      </c>
      <c r="C178" s="13" t="s">
        <v>8</v>
      </c>
      <c r="D178" s="13">
        <v>30</v>
      </c>
      <c r="E178" s="13" t="s">
        <v>7</v>
      </c>
      <c r="F178" s="13">
        <v>8</v>
      </c>
      <c r="G178" s="12" t="s">
        <v>15</v>
      </c>
      <c r="H178" s="12" t="s">
        <v>14</v>
      </c>
      <c r="I178" s="30">
        <v>34.1</v>
      </c>
    </row>
    <row r="179" spans="1:9" x14ac:dyDescent="0.25">
      <c r="A179" s="2" t="s">
        <v>487</v>
      </c>
      <c r="B179" s="13">
        <v>3</v>
      </c>
      <c r="C179" s="13" t="s">
        <v>8</v>
      </c>
      <c r="D179" s="13">
        <v>30</v>
      </c>
      <c r="E179" s="13" t="s">
        <v>7</v>
      </c>
      <c r="F179" s="13">
        <v>8</v>
      </c>
      <c r="G179" s="13" t="s">
        <v>15</v>
      </c>
      <c r="H179" s="27" t="s">
        <v>5</v>
      </c>
      <c r="I179" s="31">
        <v>28.6</v>
      </c>
    </row>
    <row r="180" spans="1:9" x14ac:dyDescent="0.25">
      <c r="A180" s="2" t="s">
        <v>487</v>
      </c>
      <c r="B180" s="13">
        <v>3</v>
      </c>
      <c r="C180" s="13" t="s">
        <v>8</v>
      </c>
      <c r="D180" s="13">
        <v>30</v>
      </c>
      <c r="E180" s="13" t="s">
        <v>7</v>
      </c>
      <c r="F180" s="13">
        <v>8</v>
      </c>
      <c r="G180" s="13" t="s">
        <v>15</v>
      </c>
      <c r="H180" s="27" t="s">
        <v>6</v>
      </c>
      <c r="I180" s="31">
        <v>30.1</v>
      </c>
    </row>
    <row r="181" spans="1:9" x14ac:dyDescent="0.25">
      <c r="A181" s="2" t="s">
        <v>487</v>
      </c>
      <c r="B181" s="13">
        <v>3</v>
      </c>
      <c r="C181" s="13" t="s">
        <v>8</v>
      </c>
      <c r="D181" s="13">
        <v>30</v>
      </c>
      <c r="E181" s="13" t="s">
        <v>7</v>
      </c>
      <c r="F181" s="13">
        <v>8</v>
      </c>
      <c r="G181" s="13" t="s">
        <v>15</v>
      </c>
      <c r="H181" s="27" t="s">
        <v>15</v>
      </c>
      <c r="I181" s="31">
        <v>26.3</v>
      </c>
    </row>
    <row r="182" spans="1:9" x14ac:dyDescent="0.25">
      <c r="A182" s="2" t="s">
        <v>487</v>
      </c>
      <c r="B182" s="12">
        <v>4</v>
      </c>
      <c r="C182" s="12" t="s">
        <v>8</v>
      </c>
      <c r="D182" s="12">
        <v>29</v>
      </c>
      <c r="E182" s="12" t="s">
        <v>7</v>
      </c>
      <c r="F182" s="12">
        <v>36</v>
      </c>
      <c r="G182" s="12" t="s">
        <v>6</v>
      </c>
      <c r="H182" s="12" t="s">
        <v>15</v>
      </c>
      <c r="I182" s="30">
        <v>0.1</v>
      </c>
    </row>
    <row r="183" spans="1:9" x14ac:dyDescent="0.25">
      <c r="A183" s="2" t="s">
        <v>487</v>
      </c>
      <c r="B183" s="13">
        <v>4</v>
      </c>
      <c r="C183" s="13" t="s">
        <v>8</v>
      </c>
      <c r="D183" s="13">
        <v>29</v>
      </c>
      <c r="E183" s="13" t="s">
        <v>7</v>
      </c>
      <c r="F183" s="13">
        <v>36</v>
      </c>
      <c r="G183" s="12" t="s">
        <v>15</v>
      </c>
      <c r="H183" s="12" t="s">
        <v>6</v>
      </c>
      <c r="I183" s="30">
        <v>0</v>
      </c>
    </row>
    <row r="184" spans="1:9" x14ac:dyDescent="0.25">
      <c r="A184" s="1" t="s">
        <v>491</v>
      </c>
      <c r="B184" s="12">
        <v>3</v>
      </c>
      <c r="C184" s="12" t="s">
        <v>8</v>
      </c>
      <c r="D184" s="12">
        <v>29</v>
      </c>
      <c r="E184" s="12" t="s">
        <v>7</v>
      </c>
      <c r="F184" s="12">
        <v>13</v>
      </c>
      <c r="G184" s="12" t="s">
        <v>15</v>
      </c>
      <c r="H184" s="12" t="s">
        <v>6</v>
      </c>
      <c r="I184" s="30">
        <v>5.3</v>
      </c>
    </row>
    <row r="185" spans="1:9" x14ac:dyDescent="0.25">
      <c r="A185" s="2" t="s">
        <v>491</v>
      </c>
      <c r="B185" s="13">
        <v>3</v>
      </c>
      <c r="C185" s="13" t="s">
        <v>8</v>
      </c>
      <c r="D185" s="13">
        <v>29</v>
      </c>
      <c r="E185" s="13" t="s">
        <v>7</v>
      </c>
      <c r="F185" s="13">
        <v>13</v>
      </c>
      <c r="G185" s="13" t="s">
        <v>15</v>
      </c>
      <c r="H185" s="27" t="s">
        <v>15</v>
      </c>
      <c r="I185" s="31">
        <v>5.8</v>
      </c>
    </row>
    <row r="186" spans="1:9" x14ac:dyDescent="0.25">
      <c r="A186" s="2" t="s">
        <v>491</v>
      </c>
      <c r="B186" s="13">
        <v>3</v>
      </c>
      <c r="C186" s="13" t="s">
        <v>8</v>
      </c>
      <c r="D186" s="13">
        <v>29</v>
      </c>
      <c r="E186" s="13" t="s">
        <v>7</v>
      </c>
      <c r="F186" s="12">
        <v>24</v>
      </c>
      <c r="G186" s="12" t="s">
        <v>5</v>
      </c>
      <c r="H186" s="12" t="s">
        <v>14</v>
      </c>
      <c r="I186" s="30">
        <v>20.7</v>
      </c>
    </row>
    <row r="187" spans="1:9" x14ac:dyDescent="0.25">
      <c r="A187" s="2" t="s">
        <v>491</v>
      </c>
      <c r="B187" s="13">
        <v>3</v>
      </c>
      <c r="C187" s="13" t="s">
        <v>8</v>
      </c>
      <c r="D187" s="13">
        <v>29</v>
      </c>
      <c r="E187" s="13" t="s">
        <v>7</v>
      </c>
      <c r="F187" s="13">
        <v>24</v>
      </c>
      <c r="G187" s="13" t="s">
        <v>5</v>
      </c>
      <c r="H187" s="27" t="s">
        <v>5</v>
      </c>
      <c r="I187" s="31">
        <v>31.9</v>
      </c>
    </row>
    <row r="188" spans="1:9" x14ac:dyDescent="0.25">
      <c r="A188" s="2" t="s">
        <v>491</v>
      </c>
      <c r="B188" s="13">
        <v>3</v>
      </c>
      <c r="C188" s="13" t="s">
        <v>8</v>
      </c>
      <c r="D188" s="13">
        <v>29</v>
      </c>
      <c r="E188" s="13" t="s">
        <v>7</v>
      </c>
      <c r="F188" s="13">
        <v>24</v>
      </c>
      <c r="G188" s="13" t="s">
        <v>5</v>
      </c>
      <c r="H188" s="27" t="s">
        <v>6</v>
      </c>
      <c r="I188" s="31">
        <v>13.7</v>
      </c>
    </row>
    <row r="189" spans="1:9" x14ac:dyDescent="0.25">
      <c r="A189" s="2" t="s">
        <v>491</v>
      </c>
      <c r="B189" s="13">
        <v>3</v>
      </c>
      <c r="C189" s="13" t="s">
        <v>8</v>
      </c>
      <c r="D189" s="13">
        <v>29</v>
      </c>
      <c r="E189" s="13" t="s">
        <v>7</v>
      </c>
      <c r="F189" s="13">
        <v>24</v>
      </c>
      <c r="G189" s="13" t="s">
        <v>5</v>
      </c>
      <c r="H189" s="27" t="s">
        <v>15</v>
      </c>
      <c r="I189" s="31">
        <v>13.9</v>
      </c>
    </row>
    <row r="190" spans="1:9" x14ac:dyDescent="0.25">
      <c r="A190" s="1" t="s">
        <v>493</v>
      </c>
      <c r="B190" s="12">
        <v>3</v>
      </c>
      <c r="C190" s="12" t="s">
        <v>8</v>
      </c>
      <c r="D190" s="12">
        <v>29</v>
      </c>
      <c r="E190" s="12" t="s">
        <v>7</v>
      </c>
      <c r="F190" s="12">
        <v>23</v>
      </c>
      <c r="G190" s="12" t="s">
        <v>14</v>
      </c>
      <c r="H190" s="12" t="s">
        <v>6</v>
      </c>
      <c r="I190" s="30">
        <v>0.2</v>
      </c>
    </row>
    <row r="191" spans="1:9" x14ac:dyDescent="0.25">
      <c r="A191" s="2" t="s">
        <v>493</v>
      </c>
      <c r="B191" s="13">
        <v>3</v>
      </c>
      <c r="C191" s="13" t="s">
        <v>8</v>
      </c>
      <c r="D191" s="13">
        <v>29</v>
      </c>
      <c r="E191" s="13" t="s">
        <v>7</v>
      </c>
      <c r="F191" s="13">
        <v>23</v>
      </c>
      <c r="G191" s="13" t="s">
        <v>14</v>
      </c>
      <c r="H191" s="27" t="s">
        <v>15</v>
      </c>
      <c r="I191" s="31">
        <v>0</v>
      </c>
    </row>
    <row r="192" spans="1:9" x14ac:dyDescent="0.25">
      <c r="A192" s="2" t="s">
        <v>493</v>
      </c>
      <c r="B192" s="13">
        <v>3</v>
      </c>
      <c r="C192" s="13" t="s">
        <v>8</v>
      </c>
      <c r="D192" s="13">
        <v>29</v>
      </c>
      <c r="E192" s="13" t="s">
        <v>7</v>
      </c>
      <c r="F192" s="12">
        <v>24</v>
      </c>
      <c r="G192" s="12" t="s">
        <v>5</v>
      </c>
      <c r="H192" s="12" t="s">
        <v>14</v>
      </c>
      <c r="I192" s="30">
        <v>10.5</v>
      </c>
    </row>
    <row r="193" spans="1:9" x14ac:dyDescent="0.25">
      <c r="A193" s="2" t="s">
        <v>493</v>
      </c>
      <c r="B193" s="13">
        <v>3</v>
      </c>
      <c r="C193" s="13" t="s">
        <v>8</v>
      </c>
      <c r="D193" s="13">
        <v>29</v>
      </c>
      <c r="E193" s="13" t="s">
        <v>7</v>
      </c>
      <c r="F193" s="13">
        <v>24</v>
      </c>
      <c r="G193" s="13" t="s">
        <v>5</v>
      </c>
      <c r="H193" s="27" t="s">
        <v>5</v>
      </c>
      <c r="I193" s="31">
        <v>0</v>
      </c>
    </row>
    <row r="194" spans="1:9" x14ac:dyDescent="0.25">
      <c r="A194" s="1" t="s">
        <v>497</v>
      </c>
      <c r="B194" s="12">
        <v>3</v>
      </c>
      <c r="C194" s="12" t="s">
        <v>8</v>
      </c>
      <c r="D194" s="12">
        <v>29</v>
      </c>
      <c r="E194" s="12" t="s">
        <v>7</v>
      </c>
      <c r="F194" s="12">
        <v>13</v>
      </c>
      <c r="G194" s="12" t="s">
        <v>15</v>
      </c>
      <c r="H194" s="12" t="s">
        <v>14</v>
      </c>
      <c r="I194" s="30">
        <v>28.5</v>
      </c>
    </row>
    <row r="195" spans="1:9" x14ac:dyDescent="0.25">
      <c r="A195" s="2" t="s">
        <v>497</v>
      </c>
      <c r="B195" s="13">
        <v>3</v>
      </c>
      <c r="C195" s="13" t="s">
        <v>8</v>
      </c>
      <c r="D195" s="13">
        <v>29</v>
      </c>
      <c r="E195" s="13" t="s">
        <v>7</v>
      </c>
      <c r="F195" s="13">
        <v>13</v>
      </c>
      <c r="G195" s="13" t="s">
        <v>15</v>
      </c>
      <c r="H195" s="27" t="s">
        <v>5</v>
      </c>
      <c r="I195" s="31">
        <v>27.4</v>
      </c>
    </row>
    <row r="196" spans="1:9" x14ac:dyDescent="0.25">
      <c r="A196" s="2" t="s">
        <v>497</v>
      </c>
      <c r="B196" s="13">
        <v>3</v>
      </c>
      <c r="C196" s="13" t="s">
        <v>8</v>
      </c>
      <c r="D196" s="13">
        <v>29</v>
      </c>
      <c r="E196" s="13" t="s">
        <v>7</v>
      </c>
      <c r="F196" s="13">
        <v>13</v>
      </c>
      <c r="G196" s="13" t="s">
        <v>15</v>
      </c>
      <c r="H196" s="27" t="s">
        <v>6</v>
      </c>
      <c r="I196" s="31">
        <v>34.299999999999997</v>
      </c>
    </row>
    <row r="197" spans="1:9" x14ac:dyDescent="0.25">
      <c r="A197" s="2" t="s">
        <v>497</v>
      </c>
      <c r="B197" s="13">
        <v>3</v>
      </c>
      <c r="C197" s="13" t="s">
        <v>8</v>
      </c>
      <c r="D197" s="13">
        <v>29</v>
      </c>
      <c r="E197" s="13" t="s">
        <v>7</v>
      </c>
      <c r="F197" s="13">
        <v>13</v>
      </c>
      <c r="G197" s="13" t="s">
        <v>15</v>
      </c>
      <c r="H197" s="27" t="s">
        <v>15</v>
      </c>
      <c r="I197" s="31">
        <v>34.5</v>
      </c>
    </row>
    <row r="198" spans="1:9" x14ac:dyDescent="0.25">
      <c r="A198" s="2" t="s">
        <v>497</v>
      </c>
      <c r="B198" s="13">
        <v>3</v>
      </c>
      <c r="C198" s="13" t="s">
        <v>8</v>
      </c>
      <c r="D198" s="13">
        <v>29</v>
      </c>
      <c r="E198" s="13" t="s">
        <v>7</v>
      </c>
      <c r="F198" s="12">
        <v>14</v>
      </c>
      <c r="G198" s="12" t="s">
        <v>6</v>
      </c>
      <c r="H198" s="12" t="s">
        <v>14</v>
      </c>
      <c r="I198" s="30">
        <v>29.9</v>
      </c>
    </row>
    <row r="199" spans="1:9" x14ac:dyDescent="0.25">
      <c r="A199" s="2" t="s">
        <v>497</v>
      </c>
      <c r="B199" s="13">
        <v>3</v>
      </c>
      <c r="C199" s="13" t="s">
        <v>8</v>
      </c>
      <c r="D199" s="13">
        <v>29</v>
      </c>
      <c r="E199" s="13" t="s">
        <v>7</v>
      </c>
      <c r="F199" s="13">
        <v>14</v>
      </c>
      <c r="G199" s="13" t="s">
        <v>6</v>
      </c>
      <c r="H199" s="27" t="s">
        <v>6</v>
      </c>
      <c r="I199" s="31">
        <v>32.200000000000003</v>
      </c>
    </row>
    <row r="200" spans="1:9" x14ac:dyDescent="0.25">
      <c r="A200" s="2" t="s">
        <v>497</v>
      </c>
      <c r="B200" s="13">
        <v>3</v>
      </c>
      <c r="C200" s="13" t="s">
        <v>8</v>
      </c>
      <c r="D200" s="13">
        <v>29</v>
      </c>
      <c r="E200" s="13" t="s">
        <v>7</v>
      </c>
      <c r="F200" s="12">
        <v>24</v>
      </c>
      <c r="G200" s="12" t="s">
        <v>5</v>
      </c>
      <c r="H200" s="12" t="s">
        <v>14</v>
      </c>
      <c r="I200" s="30">
        <v>32.6</v>
      </c>
    </row>
    <row r="201" spans="1:9" x14ac:dyDescent="0.25">
      <c r="A201" s="2" t="s">
        <v>497</v>
      </c>
      <c r="B201" s="13">
        <v>3</v>
      </c>
      <c r="C201" s="13" t="s">
        <v>8</v>
      </c>
      <c r="D201" s="13">
        <v>29</v>
      </c>
      <c r="E201" s="13" t="s">
        <v>7</v>
      </c>
      <c r="F201" s="13">
        <v>24</v>
      </c>
      <c r="G201" s="13" t="s">
        <v>5</v>
      </c>
      <c r="H201" s="27" t="s">
        <v>5</v>
      </c>
      <c r="I201" s="31">
        <v>33.1</v>
      </c>
    </row>
    <row r="202" spans="1:9" x14ac:dyDescent="0.25">
      <c r="A202" s="2" t="s">
        <v>497</v>
      </c>
      <c r="B202" s="13">
        <v>3</v>
      </c>
      <c r="C202" s="13" t="s">
        <v>8</v>
      </c>
      <c r="D202" s="13">
        <v>29</v>
      </c>
      <c r="E202" s="13" t="s">
        <v>7</v>
      </c>
      <c r="F202" s="13">
        <v>24</v>
      </c>
      <c r="G202" s="13" t="s">
        <v>5</v>
      </c>
      <c r="H202" s="27" t="s">
        <v>6</v>
      </c>
      <c r="I202" s="31">
        <v>13.7</v>
      </c>
    </row>
    <row r="203" spans="1:9" x14ac:dyDescent="0.25">
      <c r="A203" s="2" t="s">
        <v>497</v>
      </c>
      <c r="B203" s="13">
        <v>3</v>
      </c>
      <c r="C203" s="13" t="s">
        <v>8</v>
      </c>
      <c r="D203" s="13">
        <v>29</v>
      </c>
      <c r="E203" s="13" t="s">
        <v>7</v>
      </c>
      <c r="F203" s="13">
        <v>24</v>
      </c>
      <c r="G203" s="13" t="s">
        <v>5</v>
      </c>
      <c r="H203" s="27" t="s">
        <v>15</v>
      </c>
      <c r="I203" s="31">
        <v>13.9</v>
      </c>
    </row>
    <row r="204" spans="1:9" x14ac:dyDescent="0.25">
      <c r="A204" s="2" t="s">
        <v>497</v>
      </c>
      <c r="B204" s="13">
        <v>3</v>
      </c>
      <c r="C204" s="13" t="s">
        <v>8</v>
      </c>
      <c r="D204" s="12">
        <v>30</v>
      </c>
      <c r="E204" s="12" t="s">
        <v>7</v>
      </c>
      <c r="F204" s="12">
        <v>7</v>
      </c>
      <c r="G204" s="12" t="s">
        <v>14</v>
      </c>
      <c r="H204" s="12" t="s">
        <v>14</v>
      </c>
      <c r="I204" s="30">
        <v>8.1999999999999993</v>
      </c>
    </row>
    <row r="205" spans="1:9" x14ac:dyDescent="0.25">
      <c r="A205" s="2" t="s">
        <v>497</v>
      </c>
      <c r="B205" s="13">
        <v>3</v>
      </c>
      <c r="C205" s="13" t="s">
        <v>8</v>
      </c>
      <c r="D205" s="13">
        <v>30</v>
      </c>
      <c r="E205" s="13" t="s">
        <v>7</v>
      </c>
      <c r="F205" s="13">
        <v>7</v>
      </c>
      <c r="G205" s="13" t="s">
        <v>14</v>
      </c>
      <c r="H205" s="27" t="s">
        <v>5</v>
      </c>
      <c r="I205" s="31">
        <v>16.5</v>
      </c>
    </row>
    <row r="206" spans="1:9" x14ac:dyDescent="0.25">
      <c r="A206" s="2" t="s">
        <v>497</v>
      </c>
      <c r="B206" s="13">
        <v>3</v>
      </c>
      <c r="C206" s="13" t="s">
        <v>8</v>
      </c>
      <c r="D206" s="13">
        <v>30</v>
      </c>
      <c r="E206" s="13" t="s">
        <v>7</v>
      </c>
      <c r="F206" s="13">
        <v>7</v>
      </c>
      <c r="G206" s="13" t="s">
        <v>14</v>
      </c>
      <c r="H206" s="27" t="s">
        <v>6</v>
      </c>
      <c r="I206" s="31">
        <v>18.2</v>
      </c>
    </row>
    <row r="207" spans="1:9" x14ac:dyDescent="0.25">
      <c r="A207" s="2" t="s">
        <v>497</v>
      </c>
      <c r="B207" s="13">
        <v>3</v>
      </c>
      <c r="C207" s="13" t="s">
        <v>8</v>
      </c>
      <c r="D207" s="13">
        <v>30</v>
      </c>
      <c r="E207" s="13" t="s">
        <v>7</v>
      </c>
      <c r="F207" s="13">
        <v>7</v>
      </c>
      <c r="G207" s="13" t="s">
        <v>14</v>
      </c>
      <c r="H207" s="27" t="s">
        <v>15</v>
      </c>
      <c r="I207" s="31">
        <v>31.2</v>
      </c>
    </row>
    <row r="208" spans="1:9" x14ac:dyDescent="0.25">
      <c r="A208" s="2" t="s">
        <v>497</v>
      </c>
      <c r="B208" s="13">
        <v>3</v>
      </c>
      <c r="C208" s="13" t="s">
        <v>8</v>
      </c>
      <c r="D208" s="13">
        <v>30</v>
      </c>
      <c r="E208" s="13" t="s">
        <v>7</v>
      </c>
      <c r="F208" s="12">
        <v>8</v>
      </c>
      <c r="G208" s="12" t="s">
        <v>14</v>
      </c>
      <c r="H208" s="12" t="s">
        <v>14</v>
      </c>
      <c r="I208" s="30">
        <v>28</v>
      </c>
    </row>
    <row r="209" spans="1:9" x14ac:dyDescent="0.25">
      <c r="A209" s="2" t="s">
        <v>497</v>
      </c>
      <c r="B209" s="13">
        <v>3</v>
      </c>
      <c r="C209" s="13" t="s">
        <v>8</v>
      </c>
      <c r="D209" s="13">
        <v>30</v>
      </c>
      <c r="E209" s="13" t="s">
        <v>7</v>
      </c>
      <c r="F209" s="13">
        <v>8</v>
      </c>
      <c r="G209" s="13" t="s">
        <v>14</v>
      </c>
      <c r="H209" s="27" t="s">
        <v>5</v>
      </c>
      <c r="I209" s="31">
        <v>26.4</v>
      </c>
    </row>
    <row r="210" spans="1:9" x14ac:dyDescent="0.25">
      <c r="A210" s="2" t="s">
        <v>497</v>
      </c>
      <c r="B210" s="13">
        <v>3</v>
      </c>
      <c r="C210" s="13" t="s">
        <v>8</v>
      </c>
      <c r="D210" s="13">
        <v>30</v>
      </c>
      <c r="E210" s="13" t="s">
        <v>7</v>
      </c>
      <c r="F210" s="13">
        <v>8</v>
      </c>
      <c r="G210" s="13" t="s">
        <v>14</v>
      </c>
      <c r="H210" s="27" t="s">
        <v>6</v>
      </c>
      <c r="I210" s="31">
        <v>30.7</v>
      </c>
    </row>
    <row r="211" spans="1:9" x14ac:dyDescent="0.25">
      <c r="A211" s="2" t="s">
        <v>497</v>
      </c>
      <c r="B211" s="13">
        <v>3</v>
      </c>
      <c r="C211" s="13" t="s">
        <v>8</v>
      </c>
      <c r="D211" s="13">
        <v>30</v>
      </c>
      <c r="E211" s="13" t="s">
        <v>7</v>
      </c>
      <c r="F211" s="13">
        <v>8</v>
      </c>
      <c r="G211" s="13" t="s">
        <v>14</v>
      </c>
      <c r="H211" s="27" t="s">
        <v>15</v>
      </c>
      <c r="I211" s="31">
        <v>26.5</v>
      </c>
    </row>
    <row r="212" spans="1:9" x14ac:dyDescent="0.25">
      <c r="A212" s="2" t="s">
        <v>497</v>
      </c>
      <c r="B212" s="13">
        <v>3</v>
      </c>
      <c r="C212" s="13" t="s">
        <v>8</v>
      </c>
      <c r="D212" s="13">
        <v>30</v>
      </c>
      <c r="E212" s="13" t="s">
        <v>7</v>
      </c>
      <c r="F212" s="13">
        <v>8</v>
      </c>
      <c r="G212" s="12" t="s">
        <v>6</v>
      </c>
      <c r="H212" s="12" t="s">
        <v>14</v>
      </c>
      <c r="I212" s="30">
        <v>28.9</v>
      </c>
    </row>
    <row r="213" spans="1:9" x14ac:dyDescent="0.25">
      <c r="A213" s="2" t="s">
        <v>497</v>
      </c>
      <c r="B213" s="13">
        <v>3</v>
      </c>
      <c r="C213" s="13" t="s">
        <v>8</v>
      </c>
      <c r="D213" s="13">
        <v>30</v>
      </c>
      <c r="E213" s="13" t="s">
        <v>7</v>
      </c>
      <c r="F213" s="13">
        <v>8</v>
      </c>
      <c r="G213" s="13" t="s">
        <v>6</v>
      </c>
      <c r="H213" s="27" t="s">
        <v>5</v>
      </c>
      <c r="I213" s="31">
        <v>28</v>
      </c>
    </row>
    <row r="214" spans="1:9" x14ac:dyDescent="0.25">
      <c r="A214" s="2" t="s">
        <v>497</v>
      </c>
      <c r="B214" s="13">
        <v>3</v>
      </c>
      <c r="C214" s="13" t="s">
        <v>8</v>
      </c>
      <c r="D214" s="13">
        <v>30</v>
      </c>
      <c r="E214" s="13" t="s">
        <v>7</v>
      </c>
      <c r="F214" s="13">
        <v>8</v>
      </c>
      <c r="G214" s="13" t="s">
        <v>6</v>
      </c>
      <c r="H214" s="27" t="s">
        <v>6</v>
      </c>
      <c r="I214" s="31">
        <v>30</v>
      </c>
    </row>
    <row r="215" spans="1:9" x14ac:dyDescent="0.25">
      <c r="A215" s="2" t="s">
        <v>497</v>
      </c>
      <c r="B215" s="13">
        <v>3</v>
      </c>
      <c r="C215" s="13" t="s">
        <v>8</v>
      </c>
      <c r="D215" s="13">
        <v>30</v>
      </c>
      <c r="E215" s="13" t="s">
        <v>7</v>
      </c>
      <c r="F215" s="13">
        <v>8</v>
      </c>
      <c r="G215" s="13" t="s">
        <v>6</v>
      </c>
      <c r="H215" s="27" t="s">
        <v>15</v>
      </c>
      <c r="I215" s="31">
        <v>27.6</v>
      </c>
    </row>
    <row r="216" spans="1:9" x14ac:dyDescent="0.25">
      <c r="A216" s="2" t="s">
        <v>497</v>
      </c>
      <c r="B216" s="13">
        <v>3</v>
      </c>
      <c r="C216" s="13" t="s">
        <v>8</v>
      </c>
      <c r="D216" s="13">
        <v>30</v>
      </c>
      <c r="E216" s="13" t="s">
        <v>7</v>
      </c>
      <c r="F216" s="13">
        <v>8</v>
      </c>
      <c r="G216" s="12" t="s">
        <v>15</v>
      </c>
      <c r="H216" s="12" t="s">
        <v>14</v>
      </c>
      <c r="I216" s="30">
        <v>25.5</v>
      </c>
    </row>
    <row r="217" spans="1:9" x14ac:dyDescent="0.25">
      <c r="A217" s="2" t="s">
        <v>497</v>
      </c>
      <c r="B217" s="13">
        <v>3</v>
      </c>
      <c r="C217" s="13" t="s">
        <v>8</v>
      </c>
      <c r="D217" s="13">
        <v>30</v>
      </c>
      <c r="E217" s="13" t="s">
        <v>7</v>
      </c>
      <c r="F217" s="13">
        <v>8</v>
      </c>
      <c r="G217" s="13" t="s">
        <v>15</v>
      </c>
      <c r="H217" s="27" t="s">
        <v>5</v>
      </c>
      <c r="I217" s="31">
        <v>27.8</v>
      </c>
    </row>
    <row r="218" spans="1:9" x14ac:dyDescent="0.25">
      <c r="A218" s="2" t="s">
        <v>497</v>
      </c>
      <c r="B218" s="13">
        <v>3</v>
      </c>
      <c r="C218" s="13" t="s">
        <v>8</v>
      </c>
      <c r="D218" s="13">
        <v>30</v>
      </c>
      <c r="E218" s="13" t="s">
        <v>7</v>
      </c>
      <c r="F218" s="13">
        <v>8</v>
      </c>
      <c r="G218" s="13" t="s">
        <v>15</v>
      </c>
      <c r="H218" s="27" t="s">
        <v>6</v>
      </c>
      <c r="I218" s="31">
        <v>30.1</v>
      </c>
    </row>
    <row r="219" spans="1:9" x14ac:dyDescent="0.25">
      <c r="A219" s="2" t="s">
        <v>497</v>
      </c>
      <c r="B219" s="13">
        <v>3</v>
      </c>
      <c r="C219" s="13" t="s">
        <v>8</v>
      </c>
      <c r="D219" s="13">
        <v>30</v>
      </c>
      <c r="E219" s="13" t="s">
        <v>7</v>
      </c>
      <c r="F219" s="13">
        <v>8</v>
      </c>
      <c r="G219" s="13" t="s">
        <v>15</v>
      </c>
      <c r="H219" s="27" t="s">
        <v>15</v>
      </c>
      <c r="I219" s="31">
        <v>26.4</v>
      </c>
    </row>
    <row r="220" spans="1:9" x14ac:dyDescent="0.25">
      <c r="A220" s="1" t="s">
        <v>502</v>
      </c>
      <c r="B220" s="12">
        <v>3</v>
      </c>
      <c r="C220" s="12" t="s">
        <v>8</v>
      </c>
      <c r="D220" s="12">
        <v>29</v>
      </c>
      <c r="E220" s="12" t="s">
        <v>7</v>
      </c>
      <c r="F220" s="12">
        <v>1</v>
      </c>
      <c r="G220" s="12" t="s">
        <v>14</v>
      </c>
      <c r="H220" s="12" t="s">
        <v>14</v>
      </c>
      <c r="I220" s="30">
        <v>14.9</v>
      </c>
    </row>
    <row r="221" spans="1:9" x14ac:dyDescent="0.25">
      <c r="A221" s="2" t="s">
        <v>502</v>
      </c>
      <c r="B221" s="13">
        <v>3</v>
      </c>
      <c r="C221" s="13" t="s">
        <v>8</v>
      </c>
      <c r="D221" s="13">
        <v>29</v>
      </c>
      <c r="E221" s="13" t="s">
        <v>7</v>
      </c>
      <c r="F221" s="13">
        <v>1</v>
      </c>
      <c r="G221" s="13" t="s">
        <v>14</v>
      </c>
      <c r="H221" s="27" t="s">
        <v>5</v>
      </c>
      <c r="I221" s="31">
        <v>27.6</v>
      </c>
    </row>
    <row r="222" spans="1:9" x14ac:dyDescent="0.25">
      <c r="A222" s="2" t="s">
        <v>502</v>
      </c>
      <c r="B222" s="13">
        <v>3</v>
      </c>
      <c r="C222" s="13" t="s">
        <v>8</v>
      </c>
      <c r="D222" s="13">
        <v>29</v>
      </c>
      <c r="E222" s="13" t="s">
        <v>7</v>
      </c>
      <c r="F222" s="13">
        <v>1</v>
      </c>
      <c r="G222" s="13" t="s">
        <v>14</v>
      </c>
      <c r="H222" s="27" t="s">
        <v>6</v>
      </c>
      <c r="I222" s="31">
        <v>14.6</v>
      </c>
    </row>
    <row r="223" spans="1:9" x14ac:dyDescent="0.25">
      <c r="A223" s="2" t="s">
        <v>502</v>
      </c>
      <c r="B223" s="13">
        <v>3</v>
      </c>
      <c r="C223" s="13" t="s">
        <v>8</v>
      </c>
      <c r="D223" s="13">
        <v>29</v>
      </c>
      <c r="E223" s="13" t="s">
        <v>7</v>
      </c>
      <c r="F223" s="13">
        <v>1</v>
      </c>
      <c r="G223" s="13" t="s">
        <v>14</v>
      </c>
      <c r="H223" s="27" t="s">
        <v>15</v>
      </c>
      <c r="I223" s="31">
        <v>23.7</v>
      </c>
    </row>
    <row r="224" spans="1:9" x14ac:dyDescent="0.25">
      <c r="A224" s="2" t="s">
        <v>502</v>
      </c>
      <c r="B224" s="13">
        <v>3</v>
      </c>
      <c r="C224" s="13" t="s">
        <v>8</v>
      </c>
      <c r="D224" s="13">
        <v>29</v>
      </c>
      <c r="E224" s="13" t="s">
        <v>7</v>
      </c>
      <c r="F224" s="13">
        <v>1</v>
      </c>
      <c r="G224" s="12" t="s">
        <v>5</v>
      </c>
      <c r="H224" s="12" t="s">
        <v>14</v>
      </c>
      <c r="I224" s="30">
        <v>31.1</v>
      </c>
    </row>
    <row r="225" spans="1:9" x14ac:dyDescent="0.25">
      <c r="A225" s="2" t="s">
        <v>502</v>
      </c>
      <c r="B225" s="13">
        <v>3</v>
      </c>
      <c r="C225" s="13" t="s">
        <v>8</v>
      </c>
      <c r="D225" s="13">
        <v>29</v>
      </c>
      <c r="E225" s="13" t="s">
        <v>7</v>
      </c>
      <c r="F225" s="13">
        <v>1</v>
      </c>
      <c r="G225" s="13" t="s">
        <v>5</v>
      </c>
      <c r="H225" s="27" t="s">
        <v>5</v>
      </c>
      <c r="I225" s="31">
        <v>38.299999999999997</v>
      </c>
    </row>
    <row r="226" spans="1:9" x14ac:dyDescent="0.25">
      <c r="A226" s="2" t="s">
        <v>502</v>
      </c>
      <c r="B226" s="13">
        <v>3</v>
      </c>
      <c r="C226" s="13" t="s">
        <v>8</v>
      </c>
      <c r="D226" s="13">
        <v>29</v>
      </c>
      <c r="E226" s="13" t="s">
        <v>7</v>
      </c>
      <c r="F226" s="13">
        <v>1</v>
      </c>
      <c r="G226" s="13" t="s">
        <v>5</v>
      </c>
      <c r="H226" s="27" t="s">
        <v>6</v>
      </c>
      <c r="I226" s="31">
        <v>17.5</v>
      </c>
    </row>
    <row r="227" spans="1:9" x14ac:dyDescent="0.25">
      <c r="A227" s="2" t="s">
        <v>502</v>
      </c>
      <c r="B227" s="13">
        <v>3</v>
      </c>
      <c r="C227" s="13" t="s">
        <v>8</v>
      </c>
      <c r="D227" s="13">
        <v>29</v>
      </c>
      <c r="E227" s="13" t="s">
        <v>7</v>
      </c>
      <c r="F227" s="13">
        <v>1</v>
      </c>
      <c r="G227" s="13" t="s">
        <v>5</v>
      </c>
      <c r="H227" s="27" t="s">
        <v>15</v>
      </c>
      <c r="I227" s="31">
        <v>32.9</v>
      </c>
    </row>
    <row r="228" spans="1:9" x14ac:dyDescent="0.25">
      <c r="A228" s="2" t="s">
        <v>502</v>
      </c>
      <c r="B228" s="13">
        <v>3</v>
      </c>
      <c r="C228" s="13" t="s">
        <v>8</v>
      </c>
      <c r="D228" s="13">
        <v>29</v>
      </c>
      <c r="E228" s="13" t="s">
        <v>7</v>
      </c>
      <c r="F228" s="13">
        <v>1</v>
      </c>
      <c r="G228" s="12" t="s">
        <v>6</v>
      </c>
      <c r="H228" s="12" t="s">
        <v>5</v>
      </c>
      <c r="I228" s="30">
        <v>37.299999999999997</v>
      </c>
    </row>
    <row r="229" spans="1:9" x14ac:dyDescent="0.25">
      <c r="A229" s="2" t="s">
        <v>502</v>
      </c>
      <c r="B229" s="13">
        <v>3</v>
      </c>
      <c r="C229" s="13" t="s">
        <v>8</v>
      </c>
      <c r="D229" s="13">
        <v>29</v>
      </c>
      <c r="E229" s="13" t="s">
        <v>7</v>
      </c>
      <c r="F229" s="13">
        <v>1</v>
      </c>
      <c r="G229" s="13" t="s">
        <v>6</v>
      </c>
      <c r="H229" s="27" t="s">
        <v>6</v>
      </c>
      <c r="I229" s="31">
        <v>8.9</v>
      </c>
    </row>
    <row r="230" spans="1:9" x14ac:dyDescent="0.25">
      <c r="A230" s="2" t="s">
        <v>502</v>
      </c>
      <c r="B230" s="13">
        <v>3</v>
      </c>
      <c r="C230" s="13" t="s">
        <v>8</v>
      </c>
      <c r="D230" s="13">
        <v>29</v>
      </c>
      <c r="E230" s="13" t="s">
        <v>7</v>
      </c>
      <c r="F230" s="13">
        <v>1</v>
      </c>
      <c r="G230" s="13" t="s">
        <v>6</v>
      </c>
      <c r="H230" s="27" t="s">
        <v>15</v>
      </c>
      <c r="I230" s="31">
        <v>19.600000000000001</v>
      </c>
    </row>
    <row r="231" spans="1:9" x14ac:dyDescent="0.25">
      <c r="A231" s="2" t="s">
        <v>502</v>
      </c>
      <c r="B231" s="13">
        <v>3</v>
      </c>
      <c r="C231" s="13" t="s">
        <v>8</v>
      </c>
      <c r="D231" s="13">
        <v>29</v>
      </c>
      <c r="E231" s="13" t="s">
        <v>7</v>
      </c>
      <c r="F231" s="13">
        <v>1</v>
      </c>
      <c r="G231" s="12" t="s">
        <v>15</v>
      </c>
      <c r="H231" s="12" t="s">
        <v>14</v>
      </c>
      <c r="I231" s="30">
        <v>22.2</v>
      </c>
    </row>
    <row r="232" spans="1:9" x14ac:dyDescent="0.25">
      <c r="A232" s="2" t="s">
        <v>502</v>
      </c>
      <c r="B232" s="13">
        <v>3</v>
      </c>
      <c r="C232" s="13" t="s">
        <v>8</v>
      </c>
      <c r="D232" s="13">
        <v>29</v>
      </c>
      <c r="E232" s="13" t="s">
        <v>7</v>
      </c>
      <c r="F232" s="13">
        <v>1</v>
      </c>
      <c r="G232" s="13" t="s">
        <v>15</v>
      </c>
      <c r="H232" s="27" t="s">
        <v>5</v>
      </c>
      <c r="I232" s="31">
        <v>39.799999999999997</v>
      </c>
    </row>
    <row r="233" spans="1:9" x14ac:dyDescent="0.25">
      <c r="A233" s="2" t="s">
        <v>502</v>
      </c>
      <c r="B233" s="13">
        <v>3</v>
      </c>
      <c r="C233" s="13" t="s">
        <v>8</v>
      </c>
      <c r="D233" s="13">
        <v>29</v>
      </c>
      <c r="E233" s="13" t="s">
        <v>7</v>
      </c>
      <c r="F233" s="13">
        <v>1</v>
      </c>
      <c r="G233" s="13" t="s">
        <v>15</v>
      </c>
      <c r="H233" s="27" t="s">
        <v>6</v>
      </c>
      <c r="I233" s="31">
        <v>36.4</v>
      </c>
    </row>
    <row r="234" spans="1:9" x14ac:dyDescent="0.25">
      <c r="A234" s="2" t="s">
        <v>502</v>
      </c>
      <c r="B234" s="13">
        <v>3</v>
      </c>
      <c r="C234" s="13" t="s">
        <v>8</v>
      </c>
      <c r="D234" s="13">
        <v>29</v>
      </c>
      <c r="E234" s="13" t="s">
        <v>7</v>
      </c>
      <c r="F234" s="13">
        <v>1</v>
      </c>
      <c r="G234" s="13" t="s">
        <v>15</v>
      </c>
      <c r="H234" s="27" t="s">
        <v>15</v>
      </c>
      <c r="I234" s="31">
        <v>28</v>
      </c>
    </row>
    <row r="235" spans="1:9" x14ac:dyDescent="0.25">
      <c r="A235" s="2" t="s">
        <v>502</v>
      </c>
      <c r="B235" s="13">
        <v>3</v>
      </c>
      <c r="C235" s="13" t="s">
        <v>8</v>
      </c>
      <c r="D235" s="13">
        <v>29</v>
      </c>
      <c r="E235" s="13" t="s">
        <v>7</v>
      </c>
      <c r="F235" s="12">
        <v>2</v>
      </c>
      <c r="G235" s="12" t="s">
        <v>14</v>
      </c>
      <c r="H235" s="12" t="s">
        <v>14</v>
      </c>
      <c r="I235" s="30">
        <v>29</v>
      </c>
    </row>
    <row r="236" spans="1:9" x14ac:dyDescent="0.25">
      <c r="A236" s="2" t="s">
        <v>502</v>
      </c>
      <c r="B236" s="13">
        <v>3</v>
      </c>
      <c r="C236" s="13" t="s">
        <v>8</v>
      </c>
      <c r="D236" s="13">
        <v>29</v>
      </c>
      <c r="E236" s="13" t="s">
        <v>7</v>
      </c>
      <c r="F236" s="13">
        <v>2</v>
      </c>
      <c r="G236" s="13" t="s">
        <v>14</v>
      </c>
      <c r="H236" s="27" t="s">
        <v>5</v>
      </c>
      <c r="I236" s="31">
        <v>35.200000000000003</v>
      </c>
    </row>
    <row r="237" spans="1:9" x14ac:dyDescent="0.25">
      <c r="A237" s="2" t="s">
        <v>502</v>
      </c>
      <c r="B237" s="13">
        <v>3</v>
      </c>
      <c r="C237" s="13" t="s">
        <v>8</v>
      </c>
      <c r="D237" s="13">
        <v>29</v>
      </c>
      <c r="E237" s="13" t="s">
        <v>7</v>
      </c>
      <c r="F237" s="13">
        <v>2</v>
      </c>
      <c r="G237" s="13" t="s">
        <v>14</v>
      </c>
      <c r="H237" s="27" t="s">
        <v>6</v>
      </c>
      <c r="I237" s="31">
        <v>30.1</v>
      </c>
    </row>
    <row r="238" spans="1:9" x14ac:dyDescent="0.25">
      <c r="A238" s="2" t="s">
        <v>502</v>
      </c>
      <c r="B238" s="13">
        <v>3</v>
      </c>
      <c r="C238" s="13" t="s">
        <v>8</v>
      </c>
      <c r="D238" s="13">
        <v>29</v>
      </c>
      <c r="E238" s="13" t="s">
        <v>7</v>
      </c>
      <c r="F238" s="13">
        <v>2</v>
      </c>
      <c r="G238" s="13" t="s">
        <v>14</v>
      </c>
      <c r="H238" s="27" t="s">
        <v>15</v>
      </c>
      <c r="I238" s="31">
        <v>28.1</v>
      </c>
    </row>
    <row r="239" spans="1:9" x14ac:dyDescent="0.25">
      <c r="A239" s="2" t="s">
        <v>502</v>
      </c>
      <c r="B239" s="13">
        <v>3</v>
      </c>
      <c r="C239" s="13" t="s">
        <v>8</v>
      </c>
      <c r="D239" s="13">
        <v>29</v>
      </c>
      <c r="E239" s="13" t="s">
        <v>7</v>
      </c>
      <c r="F239" s="13">
        <v>2</v>
      </c>
      <c r="G239" s="12" t="s">
        <v>5</v>
      </c>
      <c r="H239" s="12" t="s">
        <v>14</v>
      </c>
      <c r="I239" s="30">
        <v>0</v>
      </c>
    </row>
    <row r="240" spans="1:9" x14ac:dyDescent="0.25">
      <c r="A240" s="2" t="s">
        <v>502</v>
      </c>
      <c r="B240" s="13">
        <v>3</v>
      </c>
      <c r="C240" s="13" t="s">
        <v>8</v>
      </c>
      <c r="D240" s="13">
        <v>29</v>
      </c>
      <c r="E240" s="13" t="s">
        <v>7</v>
      </c>
      <c r="F240" s="13">
        <v>2</v>
      </c>
      <c r="G240" s="12" t="s">
        <v>6</v>
      </c>
      <c r="H240" s="12" t="s">
        <v>14</v>
      </c>
      <c r="I240" s="30">
        <v>33.200000000000003</v>
      </c>
    </row>
    <row r="241" spans="1:9" x14ac:dyDescent="0.25">
      <c r="A241" s="2" t="s">
        <v>502</v>
      </c>
      <c r="B241" s="13">
        <v>3</v>
      </c>
      <c r="C241" s="13" t="s">
        <v>8</v>
      </c>
      <c r="D241" s="13">
        <v>29</v>
      </c>
      <c r="E241" s="13" t="s">
        <v>7</v>
      </c>
      <c r="F241" s="13">
        <v>2</v>
      </c>
      <c r="G241" s="13" t="s">
        <v>6</v>
      </c>
      <c r="H241" s="27" t="s">
        <v>5</v>
      </c>
      <c r="I241" s="31">
        <v>35.6</v>
      </c>
    </row>
    <row r="242" spans="1:9" x14ac:dyDescent="0.25">
      <c r="A242" s="2" t="s">
        <v>502</v>
      </c>
      <c r="B242" s="13">
        <v>3</v>
      </c>
      <c r="C242" s="13" t="s">
        <v>8</v>
      </c>
      <c r="D242" s="13">
        <v>29</v>
      </c>
      <c r="E242" s="13" t="s">
        <v>7</v>
      </c>
      <c r="F242" s="13">
        <v>2</v>
      </c>
      <c r="G242" s="13" t="s">
        <v>6</v>
      </c>
      <c r="H242" s="27" t="s">
        <v>6</v>
      </c>
      <c r="I242" s="31">
        <v>30.2</v>
      </c>
    </row>
    <row r="243" spans="1:9" x14ac:dyDescent="0.25">
      <c r="A243" s="2" t="s">
        <v>502</v>
      </c>
      <c r="B243" s="13">
        <v>3</v>
      </c>
      <c r="C243" s="13" t="s">
        <v>8</v>
      </c>
      <c r="D243" s="13">
        <v>29</v>
      </c>
      <c r="E243" s="13" t="s">
        <v>7</v>
      </c>
      <c r="F243" s="13">
        <v>2</v>
      </c>
      <c r="G243" s="13" t="s">
        <v>6</v>
      </c>
      <c r="H243" s="27" t="s">
        <v>15</v>
      </c>
      <c r="I243" s="31">
        <v>24.5</v>
      </c>
    </row>
    <row r="244" spans="1:9" x14ac:dyDescent="0.25">
      <c r="A244" s="2" t="s">
        <v>502</v>
      </c>
      <c r="B244" s="13">
        <v>3</v>
      </c>
      <c r="C244" s="13" t="s">
        <v>8</v>
      </c>
      <c r="D244" s="13">
        <v>29</v>
      </c>
      <c r="E244" s="13" t="s">
        <v>7</v>
      </c>
      <c r="F244" s="13">
        <v>2</v>
      </c>
      <c r="G244" s="12" t="s">
        <v>15</v>
      </c>
      <c r="H244" s="12" t="s">
        <v>15</v>
      </c>
      <c r="I244" s="30">
        <v>0</v>
      </c>
    </row>
    <row r="245" spans="1:9" x14ac:dyDescent="0.25">
      <c r="A245" s="2" t="s">
        <v>502</v>
      </c>
      <c r="B245" s="13">
        <v>3</v>
      </c>
      <c r="C245" s="13" t="s">
        <v>8</v>
      </c>
      <c r="D245" s="13">
        <v>29</v>
      </c>
      <c r="E245" s="13" t="s">
        <v>7</v>
      </c>
      <c r="F245" s="12">
        <v>9</v>
      </c>
      <c r="G245" s="12" t="s">
        <v>14</v>
      </c>
      <c r="H245" s="12" t="s">
        <v>5</v>
      </c>
      <c r="I245" s="30">
        <v>3.8</v>
      </c>
    </row>
    <row r="246" spans="1:9" x14ac:dyDescent="0.25">
      <c r="A246" s="2" t="s">
        <v>502</v>
      </c>
      <c r="B246" s="13">
        <v>3</v>
      </c>
      <c r="C246" s="13" t="s">
        <v>8</v>
      </c>
      <c r="D246" s="13">
        <v>29</v>
      </c>
      <c r="E246" s="13" t="s">
        <v>7</v>
      </c>
      <c r="F246" s="13">
        <v>9</v>
      </c>
      <c r="G246" s="13" t="s">
        <v>14</v>
      </c>
      <c r="H246" s="27" t="s">
        <v>6</v>
      </c>
      <c r="I246" s="31">
        <v>1</v>
      </c>
    </row>
    <row r="247" spans="1:9" x14ac:dyDescent="0.25">
      <c r="A247" s="2" t="s">
        <v>502</v>
      </c>
      <c r="B247" s="13">
        <v>3</v>
      </c>
      <c r="C247" s="13" t="s">
        <v>8</v>
      </c>
      <c r="D247" s="13">
        <v>29</v>
      </c>
      <c r="E247" s="13" t="s">
        <v>7</v>
      </c>
      <c r="F247" s="13">
        <v>9</v>
      </c>
      <c r="G247" s="13" t="s">
        <v>14</v>
      </c>
      <c r="H247" s="27" t="s">
        <v>15</v>
      </c>
      <c r="I247" s="31">
        <v>36.6</v>
      </c>
    </row>
    <row r="248" spans="1:9" x14ac:dyDescent="0.25">
      <c r="A248" s="2" t="s">
        <v>502</v>
      </c>
      <c r="B248" s="13">
        <v>3</v>
      </c>
      <c r="C248" s="13" t="s">
        <v>8</v>
      </c>
      <c r="D248" s="13">
        <v>29</v>
      </c>
      <c r="E248" s="13" t="s">
        <v>7</v>
      </c>
      <c r="F248" s="13">
        <v>9</v>
      </c>
      <c r="G248" s="12" t="s">
        <v>6</v>
      </c>
      <c r="H248" s="12" t="s">
        <v>14</v>
      </c>
      <c r="I248" s="30">
        <v>0.1</v>
      </c>
    </row>
    <row r="249" spans="1:9" x14ac:dyDescent="0.25">
      <c r="A249" s="2" t="s">
        <v>502</v>
      </c>
      <c r="B249" s="13">
        <v>3</v>
      </c>
      <c r="C249" s="13" t="s">
        <v>8</v>
      </c>
      <c r="D249" s="13">
        <v>29</v>
      </c>
      <c r="E249" s="13" t="s">
        <v>7</v>
      </c>
      <c r="F249" s="13">
        <v>9</v>
      </c>
      <c r="G249" s="13" t="s">
        <v>6</v>
      </c>
      <c r="H249" s="27" t="s">
        <v>5</v>
      </c>
      <c r="I249" s="31">
        <v>24</v>
      </c>
    </row>
    <row r="250" spans="1:9" x14ac:dyDescent="0.25">
      <c r="A250" s="2" t="s">
        <v>502</v>
      </c>
      <c r="B250" s="13">
        <v>3</v>
      </c>
      <c r="C250" s="13" t="s">
        <v>8</v>
      </c>
      <c r="D250" s="13">
        <v>29</v>
      </c>
      <c r="E250" s="13" t="s">
        <v>7</v>
      </c>
      <c r="F250" s="12">
        <v>10</v>
      </c>
      <c r="G250" s="12" t="s">
        <v>14</v>
      </c>
      <c r="H250" s="12" t="s">
        <v>15</v>
      </c>
      <c r="I250" s="30">
        <v>2.2999999999999998</v>
      </c>
    </row>
    <row r="251" spans="1:9" x14ac:dyDescent="0.25">
      <c r="A251" s="2" t="s">
        <v>502</v>
      </c>
      <c r="B251" s="13">
        <v>3</v>
      </c>
      <c r="C251" s="13" t="s">
        <v>8</v>
      </c>
      <c r="D251" s="13">
        <v>29</v>
      </c>
      <c r="E251" s="13" t="s">
        <v>7</v>
      </c>
      <c r="F251" s="13">
        <v>10</v>
      </c>
      <c r="G251" s="12" t="s">
        <v>5</v>
      </c>
      <c r="H251" s="12" t="s">
        <v>6</v>
      </c>
      <c r="I251" s="30">
        <v>5.8</v>
      </c>
    </row>
    <row r="252" spans="1:9" x14ac:dyDescent="0.25">
      <c r="A252" s="2" t="s">
        <v>502</v>
      </c>
      <c r="B252" s="13">
        <v>3</v>
      </c>
      <c r="C252" s="13" t="s">
        <v>8</v>
      </c>
      <c r="D252" s="13">
        <v>29</v>
      </c>
      <c r="E252" s="13" t="s">
        <v>7</v>
      </c>
      <c r="F252" s="13">
        <v>10</v>
      </c>
      <c r="G252" s="12" t="s">
        <v>6</v>
      </c>
      <c r="H252" s="12" t="s">
        <v>5</v>
      </c>
      <c r="I252" s="30">
        <v>19.899999999999999</v>
      </c>
    </row>
    <row r="253" spans="1:9" x14ac:dyDescent="0.25">
      <c r="A253" s="2" t="s">
        <v>502</v>
      </c>
      <c r="B253" s="13">
        <v>3</v>
      </c>
      <c r="C253" s="13" t="s">
        <v>8</v>
      </c>
      <c r="D253" s="13">
        <v>29</v>
      </c>
      <c r="E253" s="13" t="s">
        <v>7</v>
      </c>
      <c r="F253" s="13">
        <v>10</v>
      </c>
      <c r="G253" s="13" t="s">
        <v>6</v>
      </c>
      <c r="H253" s="27" t="s">
        <v>15</v>
      </c>
      <c r="I253" s="31">
        <v>4</v>
      </c>
    </row>
    <row r="254" spans="1:9" x14ac:dyDescent="0.25">
      <c r="A254" s="2" t="s">
        <v>502</v>
      </c>
      <c r="B254" s="13">
        <v>3</v>
      </c>
      <c r="C254" s="13" t="s">
        <v>8</v>
      </c>
      <c r="D254" s="13">
        <v>29</v>
      </c>
      <c r="E254" s="13" t="s">
        <v>7</v>
      </c>
      <c r="F254" s="13">
        <v>10</v>
      </c>
      <c r="G254" s="12" t="s">
        <v>15</v>
      </c>
      <c r="H254" s="12" t="s">
        <v>14</v>
      </c>
      <c r="I254" s="30">
        <v>39.700000000000003</v>
      </c>
    </row>
    <row r="255" spans="1:9" x14ac:dyDescent="0.25">
      <c r="A255" s="2" t="s">
        <v>502</v>
      </c>
      <c r="B255" s="13">
        <v>3</v>
      </c>
      <c r="C255" s="13" t="s">
        <v>8</v>
      </c>
      <c r="D255" s="13">
        <v>29</v>
      </c>
      <c r="E255" s="13" t="s">
        <v>7</v>
      </c>
      <c r="F255" s="13">
        <v>10</v>
      </c>
      <c r="G255" s="13" t="s">
        <v>15</v>
      </c>
      <c r="H255" s="27" t="s">
        <v>5</v>
      </c>
      <c r="I255" s="31">
        <v>6.4</v>
      </c>
    </row>
    <row r="256" spans="1:9" x14ac:dyDescent="0.25">
      <c r="A256" s="2" t="s">
        <v>502</v>
      </c>
      <c r="B256" s="13">
        <v>3</v>
      </c>
      <c r="C256" s="13" t="s">
        <v>8</v>
      </c>
      <c r="D256" s="13">
        <v>29</v>
      </c>
      <c r="E256" s="13" t="s">
        <v>7</v>
      </c>
      <c r="F256" s="13">
        <v>10</v>
      </c>
      <c r="G256" s="13" t="s">
        <v>15</v>
      </c>
      <c r="H256" s="27" t="s">
        <v>6</v>
      </c>
      <c r="I256" s="31">
        <v>20.8</v>
      </c>
    </row>
    <row r="257" spans="1:9" x14ac:dyDescent="0.25">
      <c r="A257" s="2" t="s">
        <v>502</v>
      </c>
      <c r="B257" s="13">
        <v>3</v>
      </c>
      <c r="C257" s="13" t="s">
        <v>8</v>
      </c>
      <c r="D257" s="13">
        <v>29</v>
      </c>
      <c r="E257" s="13" t="s">
        <v>7</v>
      </c>
      <c r="F257" s="13">
        <v>10</v>
      </c>
      <c r="G257" s="13" t="s">
        <v>15</v>
      </c>
      <c r="H257" s="27" t="s">
        <v>15</v>
      </c>
      <c r="I257" s="31">
        <v>3.1</v>
      </c>
    </row>
    <row r="258" spans="1:9" x14ac:dyDescent="0.25">
      <c r="A258" s="2" t="s">
        <v>502</v>
      </c>
      <c r="B258" s="13">
        <v>3</v>
      </c>
      <c r="C258" s="13" t="s">
        <v>8</v>
      </c>
      <c r="D258" s="13">
        <v>29</v>
      </c>
      <c r="E258" s="13" t="s">
        <v>7</v>
      </c>
      <c r="F258" s="12">
        <v>11</v>
      </c>
      <c r="G258" s="12" t="s">
        <v>14</v>
      </c>
      <c r="H258" s="12" t="s">
        <v>14</v>
      </c>
      <c r="I258" s="30">
        <v>40.1</v>
      </c>
    </row>
    <row r="259" spans="1:9" x14ac:dyDescent="0.25">
      <c r="A259" s="2" t="s">
        <v>502</v>
      </c>
      <c r="B259" s="13">
        <v>3</v>
      </c>
      <c r="C259" s="13" t="s">
        <v>8</v>
      </c>
      <c r="D259" s="13">
        <v>29</v>
      </c>
      <c r="E259" s="13" t="s">
        <v>7</v>
      </c>
      <c r="F259" s="13">
        <v>11</v>
      </c>
      <c r="G259" s="13" t="s">
        <v>14</v>
      </c>
      <c r="H259" s="27" t="s">
        <v>5</v>
      </c>
      <c r="I259" s="31">
        <v>35.6</v>
      </c>
    </row>
    <row r="260" spans="1:9" x14ac:dyDescent="0.25">
      <c r="A260" s="2" t="s">
        <v>502</v>
      </c>
      <c r="B260" s="13">
        <v>3</v>
      </c>
      <c r="C260" s="13" t="s">
        <v>8</v>
      </c>
      <c r="D260" s="13">
        <v>29</v>
      </c>
      <c r="E260" s="13" t="s">
        <v>7</v>
      </c>
      <c r="F260" s="13">
        <v>11</v>
      </c>
      <c r="G260" s="13" t="s">
        <v>14</v>
      </c>
      <c r="H260" s="27" t="s">
        <v>6</v>
      </c>
      <c r="I260" s="31">
        <v>13.4</v>
      </c>
    </row>
    <row r="261" spans="1:9" x14ac:dyDescent="0.25">
      <c r="A261" s="2" t="s">
        <v>502</v>
      </c>
      <c r="B261" s="13">
        <v>3</v>
      </c>
      <c r="C261" s="13" t="s">
        <v>8</v>
      </c>
      <c r="D261" s="13">
        <v>29</v>
      </c>
      <c r="E261" s="13" t="s">
        <v>7</v>
      </c>
      <c r="F261" s="13">
        <v>11</v>
      </c>
      <c r="G261" s="13" t="s">
        <v>14</v>
      </c>
      <c r="H261" s="27" t="s">
        <v>15</v>
      </c>
      <c r="I261" s="31">
        <v>7.9</v>
      </c>
    </row>
    <row r="262" spans="1:9" x14ac:dyDescent="0.25">
      <c r="A262" s="2" t="s">
        <v>502</v>
      </c>
      <c r="B262" s="13">
        <v>3</v>
      </c>
      <c r="C262" s="13" t="s">
        <v>8</v>
      </c>
      <c r="D262" s="13">
        <v>29</v>
      </c>
      <c r="E262" s="13" t="s">
        <v>7</v>
      </c>
      <c r="F262" s="13">
        <v>11</v>
      </c>
      <c r="G262" s="12" t="s">
        <v>5</v>
      </c>
      <c r="H262" s="12" t="s">
        <v>14</v>
      </c>
      <c r="I262" s="30">
        <v>29.8</v>
      </c>
    </row>
    <row r="263" spans="1:9" x14ac:dyDescent="0.25">
      <c r="A263" s="2" t="s">
        <v>502</v>
      </c>
      <c r="B263" s="13">
        <v>3</v>
      </c>
      <c r="C263" s="13" t="s">
        <v>8</v>
      </c>
      <c r="D263" s="13">
        <v>29</v>
      </c>
      <c r="E263" s="13" t="s">
        <v>7</v>
      </c>
      <c r="F263" s="13">
        <v>11</v>
      </c>
      <c r="G263" s="13" t="s">
        <v>5</v>
      </c>
      <c r="H263" s="27" t="s">
        <v>5</v>
      </c>
      <c r="I263" s="31">
        <v>30.1</v>
      </c>
    </row>
    <row r="264" spans="1:9" x14ac:dyDescent="0.25">
      <c r="A264" s="2" t="s">
        <v>502</v>
      </c>
      <c r="B264" s="13">
        <v>3</v>
      </c>
      <c r="C264" s="13" t="s">
        <v>8</v>
      </c>
      <c r="D264" s="13">
        <v>29</v>
      </c>
      <c r="E264" s="13" t="s">
        <v>7</v>
      </c>
      <c r="F264" s="13">
        <v>11</v>
      </c>
      <c r="G264" s="13" t="s">
        <v>5</v>
      </c>
      <c r="H264" s="27" t="s">
        <v>6</v>
      </c>
      <c r="I264" s="31">
        <v>27.2</v>
      </c>
    </row>
    <row r="265" spans="1:9" x14ac:dyDescent="0.25">
      <c r="A265" s="2" t="s">
        <v>502</v>
      </c>
      <c r="B265" s="13">
        <v>3</v>
      </c>
      <c r="C265" s="13" t="s">
        <v>8</v>
      </c>
      <c r="D265" s="13">
        <v>29</v>
      </c>
      <c r="E265" s="13" t="s">
        <v>7</v>
      </c>
      <c r="F265" s="13">
        <v>11</v>
      </c>
      <c r="G265" s="13" t="s">
        <v>5</v>
      </c>
      <c r="H265" s="27" t="s">
        <v>15</v>
      </c>
      <c r="I265" s="31">
        <v>27.4</v>
      </c>
    </row>
    <row r="266" spans="1:9" x14ac:dyDescent="0.25">
      <c r="A266" s="2" t="s">
        <v>502</v>
      </c>
      <c r="B266" s="13">
        <v>3</v>
      </c>
      <c r="C266" s="13" t="s">
        <v>8</v>
      </c>
      <c r="D266" s="13">
        <v>29</v>
      </c>
      <c r="E266" s="13" t="s">
        <v>7</v>
      </c>
      <c r="F266" s="13">
        <v>11</v>
      </c>
      <c r="G266" s="12" t="s">
        <v>6</v>
      </c>
      <c r="H266" s="12" t="s">
        <v>14</v>
      </c>
      <c r="I266" s="30">
        <v>2.8</v>
      </c>
    </row>
    <row r="267" spans="1:9" x14ac:dyDescent="0.25">
      <c r="A267" s="2" t="s">
        <v>502</v>
      </c>
      <c r="B267" s="13">
        <v>3</v>
      </c>
      <c r="C267" s="13" t="s">
        <v>8</v>
      </c>
      <c r="D267" s="13">
        <v>29</v>
      </c>
      <c r="E267" s="13" t="s">
        <v>7</v>
      </c>
      <c r="F267" s="13">
        <v>11</v>
      </c>
      <c r="G267" s="13" t="s">
        <v>6</v>
      </c>
      <c r="H267" s="27" t="s">
        <v>5</v>
      </c>
      <c r="I267" s="31">
        <v>7.2</v>
      </c>
    </row>
    <row r="268" spans="1:9" x14ac:dyDescent="0.25">
      <c r="A268" s="2" t="s">
        <v>502</v>
      </c>
      <c r="B268" s="13">
        <v>3</v>
      </c>
      <c r="C268" s="13" t="s">
        <v>8</v>
      </c>
      <c r="D268" s="13">
        <v>29</v>
      </c>
      <c r="E268" s="13" t="s">
        <v>7</v>
      </c>
      <c r="F268" s="13">
        <v>11</v>
      </c>
      <c r="G268" s="13" t="s">
        <v>6</v>
      </c>
      <c r="H268" s="27" t="s">
        <v>6</v>
      </c>
      <c r="I268" s="31">
        <v>34.9</v>
      </c>
    </row>
    <row r="269" spans="1:9" x14ac:dyDescent="0.25">
      <c r="A269" s="2" t="s">
        <v>502</v>
      </c>
      <c r="B269" s="13">
        <v>3</v>
      </c>
      <c r="C269" s="13" t="s">
        <v>8</v>
      </c>
      <c r="D269" s="13">
        <v>29</v>
      </c>
      <c r="E269" s="13" t="s">
        <v>7</v>
      </c>
      <c r="F269" s="13">
        <v>11</v>
      </c>
      <c r="G269" s="13" t="s">
        <v>6</v>
      </c>
      <c r="H269" s="27" t="s">
        <v>15</v>
      </c>
      <c r="I269" s="31">
        <v>38.9</v>
      </c>
    </row>
    <row r="270" spans="1:9" x14ac:dyDescent="0.25">
      <c r="A270" s="2" t="s">
        <v>502</v>
      </c>
      <c r="B270" s="13">
        <v>3</v>
      </c>
      <c r="C270" s="13" t="s">
        <v>8</v>
      </c>
      <c r="D270" s="13">
        <v>29</v>
      </c>
      <c r="E270" s="13" t="s">
        <v>7</v>
      </c>
      <c r="F270" s="13">
        <v>11</v>
      </c>
      <c r="G270" s="12" t="s">
        <v>15</v>
      </c>
      <c r="H270" s="12" t="s">
        <v>14</v>
      </c>
      <c r="I270" s="30">
        <v>16.600000000000001</v>
      </c>
    </row>
    <row r="271" spans="1:9" x14ac:dyDescent="0.25">
      <c r="A271" s="2" t="s">
        <v>502</v>
      </c>
      <c r="B271" s="13">
        <v>3</v>
      </c>
      <c r="C271" s="13" t="s">
        <v>8</v>
      </c>
      <c r="D271" s="13">
        <v>29</v>
      </c>
      <c r="E271" s="13" t="s">
        <v>7</v>
      </c>
      <c r="F271" s="13">
        <v>11</v>
      </c>
      <c r="G271" s="13" t="s">
        <v>15</v>
      </c>
      <c r="H271" s="27" t="s">
        <v>5</v>
      </c>
      <c r="I271" s="31">
        <v>14.9</v>
      </c>
    </row>
    <row r="272" spans="1:9" x14ac:dyDescent="0.25">
      <c r="A272" s="2" t="s">
        <v>502</v>
      </c>
      <c r="B272" s="13">
        <v>3</v>
      </c>
      <c r="C272" s="13" t="s">
        <v>8</v>
      </c>
      <c r="D272" s="13">
        <v>29</v>
      </c>
      <c r="E272" s="13" t="s">
        <v>7</v>
      </c>
      <c r="F272" s="13">
        <v>11</v>
      </c>
      <c r="G272" s="13" t="s">
        <v>15</v>
      </c>
      <c r="H272" s="27" t="s">
        <v>6</v>
      </c>
      <c r="I272" s="31">
        <v>32.4</v>
      </c>
    </row>
    <row r="273" spans="1:9" x14ac:dyDescent="0.25">
      <c r="A273" s="2" t="s">
        <v>502</v>
      </c>
      <c r="B273" s="13">
        <v>3</v>
      </c>
      <c r="C273" s="13" t="s">
        <v>8</v>
      </c>
      <c r="D273" s="13">
        <v>29</v>
      </c>
      <c r="E273" s="13" t="s">
        <v>7</v>
      </c>
      <c r="F273" s="13">
        <v>11</v>
      </c>
      <c r="G273" s="13" t="s">
        <v>15</v>
      </c>
      <c r="H273" s="27" t="s">
        <v>15</v>
      </c>
      <c r="I273" s="31">
        <v>22.1</v>
      </c>
    </row>
    <row r="274" spans="1:9" x14ac:dyDescent="0.25">
      <c r="A274" s="2" t="s">
        <v>502</v>
      </c>
      <c r="B274" s="13">
        <v>3</v>
      </c>
      <c r="C274" s="13" t="s">
        <v>8</v>
      </c>
      <c r="D274" s="13">
        <v>29</v>
      </c>
      <c r="E274" s="13" t="s">
        <v>7</v>
      </c>
      <c r="F274" s="12">
        <v>12</v>
      </c>
      <c r="G274" s="12" t="s">
        <v>14</v>
      </c>
      <c r="H274" s="12" t="s">
        <v>14</v>
      </c>
      <c r="I274" s="30">
        <v>37.4</v>
      </c>
    </row>
    <row r="275" spans="1:9" x14ac:dyDescent="0.25">
      <c r="A275" s="2" t="s">
        <v>502</v>
      </c>
      <c r="B275" s="13">
        <v>3</v>
      </c>
      <c r="C275" s="13" t="s">
        <v>8</v>
      </c>
      <c r="D275" s="13">
        <v>29</v>
      </c>
      <c r="E275" s="13" t="s">
        <v>7</v>
      </c>
      <c r="F275" s="13">
        <v>12</v>
      </c>
      <c r="G275" s="13" t="s">
        <v>14</v>
      </c>
      <c r="H275" s="27" t="s">
        <v>5</v>
      </c>
      <c r="I275" s="31">
        <v>38.799999999999997</v>
      </c>
    </row>
    <row r="276" spans="1:9" x14ac:dyDescent="0.25">
      <c r="A276" s="2" t="s">
        <v>502</v>
      </c>
      <c r="B276" s="13">
        <v>3</v>
      </c>
      <c r="C276" s="13" t="s">
        <v>8</v>
      </c>
      <c r="D276" s="13">
        <v>29</v>
      </c>
      <c r="E276" s="13" t="s">
        <v>7</v>
      </c>
      <c r="F276" s="13">
        <v>12</v>
      </c>
      <c r="G276" s="13" t="s">
        <v>14</v>
      </c>
      <c r="H276" s="27" t="s">
        <v>6</v>
      </c>
      <c r="I276" s="31">
        <v>20.399999999999999</v>
      </c>
    </row>
    <row r="277" spans="1:9" x14ac:dyDescent="0.25">
      <c r="A277" s="2" t="s">
        <v>502</v>
      </c>
      <c r="B277" s="13">
        <v>3</v>
      </c>
      <c r="C277" s="13" t="s">
        <v>8</v>
      </c>
      <c r="D277" s="13">
        <v>29</v>
      </c>
      <c r="E277" s="13" t="s">
        <v>7</v>
      </c>
      <c r="F277" s="13">
        <v>12</v>
      </c>
      <c r="G277" s="13" t="s">
        <v>14</v>
      </c>
      <c r="H277" s="27" t="s">
        <v>15</v>
      </c>
      <c r="I277" s="31">
        <v>24.9</v>
      </c>
    </row>
    <row r="278" spans="1:9" x14ac:dyDescent="0.25">
      <c r="A278" s="2" t="s">
        <v>502</v>
      </c>
      <c r="B278" s="13">
        <v>3</v>
      </c>
      <c r="C278" s="13" t="s">
        <v>8</v>
      </c>
      <c r="D278" s="13">
        <v>29</v>
      </c>
      <c r="E278" s="13" t="s">
        <v>7</v>
      </c>
      <c r="F278" s="13">
        <v>12</v>
      </c>
      <c r="G278" s="12" t="s">
        <v>5</v>
      </c>
      <c r="H278" s="12" t="s">
        <v>14</v>
      </c>
      <c r="I278" s="30">
        <v>30.3</v>
      </c>
    </row>
    <row r="279" spans="1:9" x14ac:dyDescent="0.25">
      <c r="A279" s="2" t="s">
        <v>502</v>
      </c>
      <c r="B279" s="13">
        <v>3</v>
      </c>
      <c r="C279" s="13" t="s">
        <v>8</v>
      </c>
      <c r="D279" s="13">
        <v>29</v>
      </c>
      <c r="E279" s="13" t="s">
        <v>7</v>
      </c>
      <c r="F279" s="13">
        <v>12</v>
      </c>
      <c r="G279" s="13" t="s">
        <v>5</v>
      </c>
      <c r="H279" s="27" t="s">
        <v>5</v>
      </c>
      <c r="I279" s="31">
        <v>27.2</v>
      </c>
    </row>
    <row r="280" spans="1:9" x14ac:dyDescent="0.25">
      <c r="A280" s="2" t="s">
        <v>502</v>
      </c>
      <c r="B280" s="13">
        <v>3</v>
      </c>
      <c r="C280" s="13" t="s">
        <v>8</v>
      </c>
      <c r="D280" s="13">
        <v>29</v>
      </c>
      <c r="E280" s="13" t="s">
        <v>7</v>
      </c>
      <c r="F280" s="13">
        <v>12</v>
      </c>
      <c r="G280" s="13" t="s">
        <v>5</v>
      </c>
      <c r="H280" s="27" t="s">
        <v>6</v>
      </c>
      <c r="I280" s="31">
        <v>36.1</v>
      </c>
    </row>
    <row r="281" spans="1:9" x14ac:dyDescent="0.25">
      <c r="A281" s="2" t="s">
        <v>502</v>
      </c>
      <c r="B281" s="13">
        <v>3</v>
      </c>
      <c r="C281" s="13" t="s">
        <v>8</v>
      </c>
      <c r="D281" s="13">
        <v>29</v>
      </c>
      <c r="E281" s="13" t="s">
        <v>7</v>
      </c>
      <c r="F281" s="13">
        <v>12</v>
      </c>
      <c r="G281" s="13" t="s">
        <v>5</v>
      </c>
      <c r="H281" s="27" t="s">
        <v>15</v>
      </c>
      <c r="I281" s="31">
        <v>34.4</v>
      </c>
    </row>
    <row r="282" spans="1:9" x14ac:dyDescent="0.25">
      <c r="A282" s="2" t="s">
        <v>502</v>
      </c>
      <c r="B282" s="13">
        <v>3</v>
      </c>
      <c r="C282" s="13" t="s">
        <v>8</v>
      </c>
      <c r="D282" s="13">
        <v>29</v>
      </c>
      <c r="E282" s="13" t="s">
        <v>7</v>
      </c>
      <c r="F282" s="13">
        <v>12</v>
      </c>
      <c r="G282" s="12" t="s">
        <v>6</v>
      </c>
      <c r="H282" s="12" t="s">
        <v>14</v>
      </c>
      <c r="I282" s="30">
        <v>34.299999999999997</v>
      </c>
    </row>
    <row r="283" spans="1:9" x14ac:dyDescent="0.25">
      <c r="A283" s="2" t="s">
        <v>502</v>
      </c>
      <c r="B283" s="13">
        <v>3</v>
      </c>
      <c r="C283" s="13" t="s">
        <v>8</v>
      </c>
      <c r="D283" s="13">
        <v>29</v>
      </c>
      <c r="E283" s="13" t="s">
        <v>7</v>
      </c>
      <c r="F283" s="13">
        <v>12</v>
      </c>
      <c r="G283" s="13" t="s">
        <v>6</v>
      </c>
      <c r="H283" s="27" t="s">
        <v>5</v>
      </c>
      <c r="I283" s="31">
        <v>37.5</v>
      </c>
    </row>
    <row r="284" spans="1:9" x14ac:dyDescent="0.25">
      <c r="A284" s="2" t="s">
        <v>502</v>
      </c>
      <c r="B284" s="13">
        <v>3</v>
      </c>
      <c r="C284" s="13" t="s">
        <v>8</v>
      </c>
      <c r="D284" s="13">
        <v>29</v>
      </c>
      <c r="E284" s="13" t="s">
        <v>7</v>
      </c>
      <c r="F284" s="13">
        <v>12</v>
      </c>
      <c r="G284" s="13" t="s">
        <v>6</v>
      </c>
      <c r="H284" s="27" t="s">
        <v>6</v>
      </c>
      <c r="I284" s="31">
        <v>8.6999999999999993</v>
      </c>
    </row>
    <row r="285" spans="1:9" x14ac:dyDescent="0.25">
      <c r="A285" s="2" t="s">
        <v>502</v>
      </c>
      <c r="B285" s="13">
        <v>3</v>
      </c>
      <c r="C285" s="13" t="s">
        <v>8</v>
      </c>
      <c r="D285" s="13">
        <v>29</v>
      </c>
      <c r="E285" s="13" t="s">
        <v>7</v>
      </c>
      <c r="F285" s="13">
        <v>12</v>
      </c>
      <c r="G285" s="13" t="s">
        <v>6</v>
      </c>
      <c r="H285" s="27" t="s">
        <v>15</v>
      </c>
      <c r="I285" s="31">
        <v>8.1</v>
      </c>
    </row>
    <row r="286" spans="1:9" x14ac:dyDescent="0.25">
      <c r="A286" s="2" t="s">
        <v>502</v>
      </c>
      <c r="B286" s="13">
        <v>3</v>
      </c>
      <c r="C286" s="13" t="s">
        <v>8</v>
      </c>
      <c r="D286" s="13">
        <v>29</v>
      </c>
      <c r="E286" s="13" t="s">
        <v>7</v>
      </c>
      <c r="F286" s="13">
        <v>12</v>
      </c>
      <c r="G286" s="12" t="s">
        <v>15</v>
      </c>
      <c r="H286" s="12" t="s">
        <v>14</v>
      </c>
      <c r="I286" s="30">
        <v>27</v>
      </c>
    </row>
    <row r="287" spans="1:9" x14ac:dyDescent="0.25">
      <c r="A287" s="2" t="s">
        <v>502</v>
      </c>
      <c r="B287" s="13">
        <v>3</v>
      </c>
      <c r="C287" s="13" t="s">
        <v>8</v>
      </c>
      <c r="D287" s="13">
        <v>29</v>
      </c>
      <c r="E287" s="13" t="s">
        <v>7</v>
      </c>
      <c r="F287" s="13">
        <v>12</v>
      </c>
      <c r="G287" s="13" t="s">
        <v>15</v>
      </c>
      <c r="H287" s="27" t="s">
        <v>5</v>
      </c>
      <c r="I287" s="31">
        <v>24.8</v>
      </c>
    </row>
    <row r="288" spans="1:9" x14ac:dyDescent="0.25">
      <c r="A288" s="2" t="s">
        <v>502</v>
      </c>
      <c r="B288" s="13">
        <v>3</v>
      </c>
      <c r="C288" s="13" t="s">
        <v>8</v>
      </c>
      <c r="D288" s="13">
        <v>29</v>
      </c>
      <c r="E288" s="13" t="s">
        <v>7</v>
      </c>
      <c r="F288" s="13">
        <v>12</v>
      </c>
      <c r="G288" s="13" t="s">
        <v>15</v>
      </c>
      <c r="H288" s="27" t="s">
        <v>15</v>
      </c>
      <c r="I288" s="31">
        <v>0.5</v>
      </c>
    </row>
    <row r="289" spans="1:9" x14ac:dyDescent="0.25">
      <c r="A289" s="2" t="s">
        <v>502</v>
      </c>
      <c r="B289" s="13">
        <v>3</v>
      </c>
      <c r="C289" s="13" t="s">
        <v>8</v>
      </c>
      <c r="D289" s="13">
        <v>29</v>
      </c>
      <c r="E289" s="13" t="s">
        <v>7</v>
      </c>
      <c r="F289" s="12">
        <v>13</v>
      </c>
      <c r="G289" s="12" t="s">
        <v>14</v>
      </c>
      <c r="H289" s="12" t="s">
        <v>5</v>
      </c>
      <c r="I289" s="30">
        <v>0.4</v>
      </c>
    </row>
    <row r="290" spans="1:9" x14ac:dyDescent="0.25">
      <c r="A290" s="2" t="s">
        <v>502</v>
      </c>
      <c r="B290" s="13">
        <v>3</v>
      </c>
      <c r="C290" s="13" t="s">
        <v>8</v>
      </c>
      <c r="D290" s="13">
        <v>29</v>
      </c>
      <c r="E290" s="13" t="s">
        <v>7</v>
      </c>
      <c r="F290" s="13">
        <v>13</v>
      </c>
      <c r="G290" s="13" t="s">
        <v>14</v>
      </c>
      <c r="H290" s="27" t="s">
        <v>15</v>
      </c>
      <c r="I290" s="31">
        <v>0.7</v>
      </c>
    </row>
    <row r="291" spans="1:9" x14ac:dyDescent="0.25">
      <c r="A291" s="2" t="s">
        <v>502</v>
      </c>
      <c r="B291" s="13">
        <v>3</v>
      </c>
      <c r="C291" s="13" t="s">
        <v>8</v>
      </c>
      <c r="D291" s="13">
        <v>29</v>
      </c>
      <c r="E291" s="13" t="s">
        <v>7</v>
      </c>
      <c r="F291" s="13">
        <v>13</v>
      </c>
      <c r="G291" s="12" t="s">
        <v>5</v>
      </c>
      <c r="H291" s="12" t="s">
        <v>14</v>
      </c>
      <c r="I291" s="30">
        <v>28</v>
      </c>
    </row>
    <row r="292" spans="1:9" x14ac:dyDescent="0.25">
      <c r="A292" s="2" t="s">
        <v>502</v>
      </c>
      <c r="B292" s="13">
        <v>3</v>
      </c>
      <c r="C292" s="13" t="s">
        <v>8</v>
      </c>
      <c r="D292" s="13">
        <v>29</v>
      </c>
      <c r="E292" s="13" t="s">
        <v>7</v>
      </c>
      <c r="F292" s="13">
        <v>13</v>
      </c>
      <c r="G292" s="13" t="s">
        <v>5</v>
      </c>
      <c r="H292" s="27" t="s">
        <v>5</v>
      </c>
      <c r="I292" s="31">
        <v>29</v>
      </c>
    </row>
    <row r="293" spans="1:9" x14ac:dyDescent="0.25">
      <c r="A293" s="2" t="s">
        <v>502</v>
      </c>
      <c r="B293" s="13">
        <v>3</v>
      </c>
      <c r="C293" s="13" t="s">
        <v>8</v>
      </c>
      <c r="D293" s="13">
        <v>29</v>
      </c>
      <c r="E293" s="13" t="s">
        <v>7</v>
      </c>
      <c r="F293" s="13">
        <v>13</v>
      </c>
      <c r="G293" s="13" t="s">
        <v>5</v>
      </c>
      <c r="H293" s="27" t="s">
        <v>6</v>
      </c>
      <c r="I293" s="31">
        <v>29.6</v>
      </c>
    </row>
    <row r="294" spans="1:9" x14ac:dyDescent="0.25">
      <c r="A294" s="2" t="s">
        <v>502</v>
      </c>
      <c r="B294" s="13">
        <v>3</v>
      </c>
      <c r="C294" s="13" t="s">
        <v>8</v>
      </c>
      <c r="D294" s="13">
        <v>29</v>
      </c>
      <c r="E294" s="13" t="s">
        <v>7</v>
      </c>
      <c r="F294" s="13">
        <v>13</v>
      </c>
      <c r="G294" s="13" t="s">
        <v>5</v>
      </c>
      <c r="H294" s="27" t="s">
        <v>15</v>
      </c>
      <c r="I294" s="31">
        <v>30.5</v>
      </c>
    </row>
    <row r="295" spans="1:9" x14ac:dyDescent="0.25">
      <c r="A295" s="2" t="s">
        <v>502</v>
      </c>
      <c r="B295" s="13">
        <v>3</v>
      </c>
      <c r="C295" s="13" t="s">
        <v>8</v>
      </c>
      <c r="D295" s="13">
        <v>29</v>
      </c>
      <c r="E295" s="13" t="s">
        <v>7</v>
      </c>
      <c r="F295" s="12">
        <v>14</v>
      </c>
      <c r="G295" s="12" t="s">
        <v>14</v>
      </c>
      <c r="H295" s="12" t="s">
        <v>14</v>
      </c>
      <c r="I295" s="30">
        <v>29.5</v>
      </c>
    </row>
    <row r="296" spans="1:9" x14ac:dyDescent="0.25">
      <c r="A296" s="2" t="s">
        <v>502</v>
      </c>
      <c r="B296" s="13">
        <v>3</v>
      </c>
      <c r="C296" s="13" t="s">
        <v>8</v>
      </c>
      <c r="D296" s="13">
        <v>29</v>
      </c>
      <c r="E296" s="13" t="s">
        <v>7</v>
      </c>
      <c r="F296" s="13">
        <v>14</v>
      </c>
      <c r="G296" s="13" t="s">
        <v>14</v>
      </c>
      <c r="H296" s="27" t="s">
        <v>5</v>
      </c>
      <c r="I296" s="31">
        <v>29.3</v>
      </c>
    </row>
    <row r="297" spans="1:9" x14ac:dyDescent="0.25">
      <c r="A297" s="2" t="s">
        <v>502</v>
      </c>
      <c r="B297" s="13">
        <v>3</v>
      </c>
      <c r="C297" s="13" t="s">
        <v>8</v>
      </c>
      <c r="D297" s="13">
        <v>29</v>
      </c>
      <c r="E297" s="13" t="s">
        <v>7</v>
      </c>
      <c r="F297" s="13">
        <v>14</v>
      </c>
      <c r="G297" s="13" t="s">
        <v>14</v>
      </c>
      <c r="H297" s="27" t="s">
        <v>6</v>
      </c>
      <c r="I297" s="31">
        <v>32.4</v>
      </c>
    </row>
    <row r="298" spans="1:9" x14ac:dyDescent="0.25">
      <c r="A298" s="2" t="s">
        <v>502</v>
      </c>
      <c r="B298" s="13">
        <v>3</v>
      </c>
      <c r="C298" s="13" t="s">
        <v>8</v>
      </c>
      <c r="D298" s="13">
        <v>29</v>
      </c>
      <c r="E298" s="13" t="s">
        <v>7</v>
      </c>
      <c r="F298" s="13">
        <v>14</v>
      </c>
      <c r="G298" s="13" t="s">
        <v>14</v>
      </c>
      <c r="H298" s="27" t="s">
        <v>15</v>
      </c>
      <c r="I298" s="31">
        <v>32.1</v>
      </c>
    </row>
    <row r="299" spans="1:9" x14ac:dyDescent="0.25">
      <c r="A299" s="2" t="s">
        <v>502</v>
      </c>
      <c r="B299" s="13">
        <v>3</v>
      </c>
      <c r="C299" s="13" t="s">
        <v>8</v>
      </c>
      <c r="D299" s="13">
        <v>29</v>
      </c>
      <c r="E299" s="13" t="s">
        <v>7</v>
      </c>
      <c r="F299" s="13">
        <v>14</v>
      </c>
      <c r="G299" s="12" t="s">
        <v>5</v>
      </c>
      <c r="H299" s="12" t="s">
        <v>14</v>
      </c>
      <c r="I299" s="30">
        <v>29.2</v>
      </c>
    </row>
    <row r="300" spans="1:9" x14ac:dyDescent="0.25">
      <c r="A300" s="2" t="s">
        <v>502</v>
      </c>
      <c r="B300" s="13">
        <v>3</v>
      </c>
      <c r="C300" s="13" t="s">
        <v>8</v>
      </c>
      <c r="D300" s="13">
        <v>29</v>
      </c>
      <c r="E300" s="13" t="s">
        <v>7</v>
      </c>
      <c r="F300" s="13">
        <v>14</v>
      </c>
      <c r="G300" s="13" t="s">
        <v>5</v>
      </c>
      <c r="H300" s="27" t="s">
        <v>5</v>
      </c>
      <c r="I300" s="31">
        <v>29.2</v>
      </c>
    </row>
    <row r="301" spans="1:9" x14ac:dyDescent="0.25">
      <c r="A301" s="2" t="s">
        <v>502</v>
      </c>
      <c r="B301" s="13">
        <v>3</v>
      </c>
      <c r="C301" s="13" t="s">
        <v>8</v>
      </c>
      <c r="D301" s="13">
        <v>29</v>
      </c>
      <c r="E301" s="13" t="s">
        <v>7</v>
      </c>
      <c r="F301" s="13">
        <v>14</v>
      </c>
      <c r="G301" s="13" t="s">
        <v>5</v>
      </c>
      <c r="H301" s="27" t="s">
        <v>6</v>
      </c>
      <c r="I301" s="31">
        <v>31.4</v>
      </c>
    </row>
    <row r="302" spans="1:9" x14ac:dyDescent="0.25">
      <c r="A302" s="2" t="s">
        <v>502</v>
      </c>
      <c r="B302" s="13">
        <v>3</v>
      </c>
      <c r="C302" s="13" t="s">
        <v>8</v>
      </c>
      <c r="D302" s="13">
        <v>29</v>
      </c>
      <c r="E302" s="13" t="s">
        <v>7</v>
      </c>
      <c r="F302" s="13">
        <v>14</v>
      </c>
      <c r="G302" s="13" t="s">
        <v>5</v>
      </c>
      <c r="H302" s="27" t="s">
        <v>15</v>
      </c>
      <c r="I302" s="31">
        <v>36</v>
      </c>
    </row>
    <row r="303" spans="1:9" x14ac:dyDescent="0.25">
      <c r="A303" s="2" t="s">
        <v>502</v>
      </c>
      <c r="B303" s="13">
        <v>3</v>
      </c>
      <c r="C303" s="13" t="s">
        <v>8</v>
      </c>
      <c r="D303" s="13">
        <v>29</v>
      </c>
      <c r="E303" s="13" t="s">
        <v>7</v>
      </c>
      <c r="F303" s="13">
        <v>14</v>
      </c>
      <c r="G303" s="12" t="s">
        <v>6</v>
      </c>
      <c r="H303" s="12" t="s">
        <v>14</v>
      </c>
      <c r="I303" s="30">
        <v>0.1</v>
      </c>
    </row>
    <row r="304" spans="1:9" x14ac:dyDescent="0.25">
      <c r="A304" s="2" t="s">
        <v>502</v>
      </c>
      <c r="B304" s="13">
        <v>3</v>
      </c>
      <c r="C304" s="13" t="s">
        <v>8</v>
      </c>
      <c r="D304" s="13">
        <v>29</v>
      </c>
      <c r="E304" s="13" t="s">
        <v>7</v>
      </c>
      <c r="F304" s="13">
        <v>14</v>
      </c>
      <c r="G304" s="13" t="s">
        <v>6</v>
      </c>
      <c r="H304" s="27" t="s">
        <v>5</v>
      </c>
      <c r="I304" s="31">
        <v>0</v>
      </c>
    </row>
    <row r="305" spans="1:9" x14ac:dyDescent="0.25">
      <c r="A305" s="2" t="s">
        <v>502</v>
      </c>
      <c r="B305" s="13">
        <v>3</v>
      </c>
      <c r="C305" s="13" t="s">
        <v>8</v>
      </c>
      <c r="D305" s="13">
        <v>29</v>
      </c>
      <c r="E305" s="13" t="s">
        <v>7</v>
      </c>
      <c r="F305" s="13">
        <v>14</v>
      </c>
      <c r="G305" s="12" t="s">
        <v>15</v>
      </c>
      <c r="H305" s="12" t="s">
        <v>14</v>
      </c>
      <c r="I305" s="30">
        <v>28.6</v>
      </c>
    </row>
    <row r="306" spans="1:9" x14ac:dyDescent="0.25">
      <c r="A306" s="2" t="s">
        <v>502</v>
      </c>
      <c r="B306" s="13">
        <v>3</v>
      </c>
      <c r="C306" s="13" t="s">
        <v>8</v>
      </c>
      <c r="D306" s="13">
        <v>29</v>
      </c>
      <c r="E306" s="13" t="s">
        <v>7</v>
      </c>
      <c r="F306" s="13">
        <v>14</v>
      </c>
      <c r="G306" s="13" t="s">
        <v>15</v>
      </c>
      <c r="H306" s="27" t="s">
        <v>5</v>
      </c>
      <c r="I306" s="31">
        <v>26</v>
      </c>
    </row>
    <row r="307" spans="1:9" x14ac:dyDescent="0.25">
      <c r="A307" s="2" t="s">
        <v>502</v>
      </c>
      <c r="B307" s="13">
        <v>3</v>
      </c>
      <c r="C307" s="13" t="s">
        <v>8</v>
      </c>
      <c r="D307" s="13">
        <v>29</v>
      </c>
      <c r="E307" s="13" t="s">
        <v>7</v>
      </c>
      <c r="F307" s="13">
        <v>14</v>
      </c>
      <c r="G307" s="13" t="s">
        <v>15</v>
      </c>
      <c r="H307" s="27" t="s">
        <v>6</v>
      </c>
      <c r="I307" s="31">
        <v>20</v>
      </c>
    </row>
    <row r="308" spans="1:9" x14ac:dyDescent="0.25">
      <c r="A308" s="2" t="s">
        <v>502</v>
      </c>
      <c r="B308" s="13">
        <v>3</v>
      </c>
      <c r="C308" s="13" t="s">
        <v>8</v>
      </c>
      <c r="D308" s="13">
        <v>29</v>
      </c>
      <c r="E308" s="13" t="s">
        <v>7</v>
      </c>
      <c r="F308" s="13">
        <v>14</v>
      </c>
      <c r="G308" s="13" t="s">
        <v>15</v>
      </c>
      <c r="H308" s="27" t="s">
        <v>15</v>
      </c>
      <c r="I308" s="31">
        <v>12.6</v>
      </c>
    </row>
    <row r="309" spans="1:9" x14ac:dyDescent="0.25">
      <c r="A309" s="2" t="s">
        <v>502</v>
      </c>
      <c r="B309" s="13">
        <v>3</v>
      </c>
      <c r="C309" s="13" t="s">
        <v>8</v>
      </c>
      <c r="D309" s="13">
        <v>29</v>
      </c>
      <c r="E309" s="13" t="s">
        <v>7</v>
      </c>
      <c r="F309" s="12">
        <v>15</v>
      </c>
      <c r="G309" s="12" t="s">
        <v>14</v>
      </c>
      <c r="H309" s="12" t="s">
        <v>6</v>
      </c>
      <c r="I309" s="30">
        <v>14.7</v>
      </c>
    </row>
    <row r="310" spans="1:9" x14ac:dyDescent="0.25">
      <c r="A310" s="2" t="s">
        <v>502</v>
      </c>
      <c r="B310" s="13">
        <v>3</v>
      </c>
      <c r="C310" s="13" t="s">
        <v>8</v>
      </c>
      <c r="D310" s="13">
        <v>29</v>
      </c>
      <c r="E310" s="13" t="s">
        <v>7</v>
      </c>
      <c r="F310" s="13">
        <v>15</v>
      </c>
      <c r="G310" s="13" t="s">
        <v>14</v>
      </c>
      <c r="H310" s="27" t="s">
        <v>15</v>
      </c>
      <c r="I310" s="31">
        <v>17.7</v>
      </c>
    </row>
    <row r="311" spans="1:9" x14ac:dyDescent="0.25">
      <c r="A311" s="2" t="s">
        <v>502</v>
      </c>
      <c r="B311" s="13">
        <v>3</v>
      </c>
      <c r="C311" s="13" t="s">
        <v>8</v>
      </c>
      <c r="D311" s="13">
        <v>29</v>
      </c>
      <c r="E311" s="13" t="s">
        <v>7</v>
      </c>
      <c r="F311" s="13">
        <v>15</v>
      </c>
      <c r="G311" s="12" t="s">
        <v>5</v>
      </c>
      <c r="H311" s="12" t="s">
        <v>6</v>
      </c>
      <c r="I311" s="30">
        <v>32.4</v>
      </c>
    </row>
    <row r="312" spans="1:9" x14ac:dyDescent="0.25">
      <c r="A312" s="2" t="s">
        <v>502</v>
      </c>
      <c r="B312" s="13">
        <v>3</v>
      </c>
      <c r="C312" s="13" t="s">
        <v>8</v>
      </c>
      <c r="D312" s="13">
        <v>29</v>
      </c>
      <c r="E312" s="13" t="s">
        <v>7</v>
      </c>
      <c r="F312" s="13">
        <v>15</v>
      </c>
      <c r="G312" s="13" t="s">
        <v>5</v>
      </c>
      <c r="H312" s="27" t="s">
        <v>15</v>
      </c>
      <c r="I312" s="31">
        <v>3.2</v>
      </c>
    </row>
    <row r="313" spans="1:9" x14ac:dyDescent="0.25">
      <c r="A313" s="2" t="s">
        <v>502</v>
      </c>
      <c r="B313" s="13">
        <v>3</v>
      </c>
      <c r="C313" s="13" t="s">
        <v>8</v>
      </c>
      <c r="D313" s="13">
        <v>29</v>
      </c>
      <c r="E313" s="13" t="s">
        <v>7</v>
      </c>
      <c r="F313" s="13">
        <v>15</v>
      </c>
      <c r="G313" s="12" t="s">
        <v>6</v>
      </c>
      <c r="H313" s="12" t="s">
        <v>14</v>
      </c>
      <c r="I313" s="30">
        <v>28.1</v>
      </c>
    </row>
    <row r="314" spans="1:9" x14ac:dyDescent="0.25">
      <c r="A314" s="2" t="s">
        <v>502</v>
      </c>
      <c r="B314" s="13">
        <v>3</v>
      </c>
      <c r="C314" s="13" t="s">
        <v>8</v>
      </c>
      <c r="D314" s="13">
        <v>29</v>
      </c>
      <c r="E314" s="13" t="s">
        <v>7</v>
      </c>
      <c r="F314" s="13">
        <v>15</v>
      </c>
      <c r="G314" s="13" t="s">
        <v>6</v>
      </c>
      <c r="H314" s="27" t="s">
        <v>5</v>
      </c>
      <c r="I314" s="31">
        <v>30.7</v>
      </c>
    </row>
    <row r="315" spans="1:9" x14ac:dyDescent="0.25">
      <c r="A315" s="2" t="s">
        <v>502</v>
      </c>
      <c r="B315" s="13">
        <v>3</v>
      </c>
      <c r="C315" s="13" t="s">
        <v>8</v>
      </c>
      <c r="D315" s="13">
        <v>29</v>
      </c>
      <c r="E315" s="13" t="s">
        <v>7</v>
      </c>
      <c r="F315" s="13">
        <v>15</v>
      </c>
      <c r="G315" s="13" t="s">
        <v>6</v>
      </c>
      <c r="H315" s="27" t="s">
        <v>6</v>
      </c>
      <c r="I315" s="31">
        <v>26.6</v>
      </c>
    </row>
    <row r="316" spans="1:9" x14ac:dyDescent="0.25">
      <c r="A316" s="2" t="s">
        <v>502</v>
      </c>
      <c r="B316" s="13">
        <v>3</v>
      </c>
      <c r="C316" s="13" t="s">
        <v>8</v>
      </c>
      <c r="D316" s="13">
        <v>29</v>
      </c>
      <c r="E316" s="13" t="s">
        <v>7</v>
      </c>
      <c r="F316" s="13">
        <v>15</v>
      </c>
      <c r="G316" s="13" t="s">
        <v>6</v>
      </c>
      <c r="H316" s="27" t="s">
        <v>15</v>
      </c>
      <c r="I316" s="31">
        <v>21.7</v>
      </c>
    </row>
    <row r="317" spans="1:9" x14ac:dyDescent="0.25">
      <c r="A317" s="2" t="s">
        <v>502</v>
      </c>
      <c r="B317" s="13">
        <v>3</v>
      </c>
      <c r="C317" s="13" t="s">
        <v>8</v>
      </c>
      <c r="D317" s="13">
        <v>29</v>
      </c>
      <c r="E317" s="13" t="s">
        <v>7</v>
      </c>
      <c r="F317" s="13">
        <v>15</v>
      </c>
      <c r="G317" s="12" t="s">
        <v>15</v>
      </c>
      <c r="H317" s="12" t="s">
        <v>14</v>
      </c>
      <c r="I317" s="30">
        <v>37.1</v>
      </c>
    </row>
    <row r="318" spans="1:9" x14ac:dyDescent="0.25">
      <c r="A318" s="2" t="s">
        <v>502</v>
      </c>
      <c r="B318" s="13">
        <v>3</v>
      </c>
      <c r="C318" s="13" t="s">
        <v>8</v>
      </c>
      <c r="D318" s="13">
        <v>29</v>
      </c>
      <c r="E318" s="13" t="s">
        <v>7</v>
      </c>
      <c r="F318" s="13">
        <v>15</v>
      </c>
      <c r="G318" s="13" t="s">
        <v>15</v>
      </c>
      <c r="H318" s="27" t="s">
        <v>5</v>
      </c>
      <c r="I318" s="31">
        <v>4.3</v>
      </c>
    </row>
    <row r="319" spans="1:9" x14ac:dyDescent="0.25">
      <c r="A319" s="2" t="s">
        <v>502</v>
      </c>
      <c r="B319" s="13">
        <v>3</v>
      </c>
      <c r="C319" s="13" t="s">
        <v>8</v>
      </c>
      <c r="D319" s="13">
        <v>29</v>
      </c>
      <c r="E319" s="13" t="s">
        <v>7</v>
      </c>
      <c r="F319" s="13">
        <v>15</v>
      </c>
      <c r="G319" s="13" t="s">
        <v>15</v>
      </c>
      <c r="H319" s="27" t="s">
        <v>6</v>
      </c>
      <c r="I319" s="31">
        <v>0.3</v>
      </c>
    </row>
    <row r="320" spans="1:9" x14ac:dyDescent="0.25">
      <c r="A320" s="2" t="s">
        <v>502</v>
      </c>
      <c r="B320" s="13">
        <v>3</v>
      </c>
      <c r="C320" s="13" t="s">
        <v>8</v>
      </c>
      <c r="D320" s="13">
        <v>29</v>
      </c>
      <c r="E320" s="13" t="s">
        <v>7</v>
      </c>
      <c r="F320" s="12">
        <v>24</v>
      </c>
      <c r="G320" s="12" t="s">
        <v>14</v>
      </c>
      <c r="H320" s="12" t="s">
        <v>14</v>
      </c>
      <c r="I320" s="30">
        <v>28.9</v>
      </c>
    </row>
    <row r="321" spans="1:9" x14ac:dyDescent="0.25">
      <c r="A321" s="2" t="s">
        <v>502</v>
      </c>
      <c r="B321" s="13">
        <v>3</v>
      </c>
      <c r="C321" s="13" t="s">
        <v>8</v>
      </c>
      <c r="D321" s="13">
        <v>29</v>
      </c>
      <c r="E321" s="13" t="s">
        <v>7</v>
      </c>
      <c r="F321" s="13">
        <v>24</v>
      </c>
      <c r="G321" s="13" t="s">
        <v>14</v>
      </c>
      <c r="H321" s="27" t="s">
        <v>5</v>
      </c>
      <c r="I321" s="31">
        <v>30.3</v>
      </c>
    </row>
    <row r="322" spans="1:9" x14ac:dyDescent="0.25">
      <c r="A322" s="2" t="s">
        <v>502</v>
      </c>
      <c r="B322" s="13">
        <v>3</v>
      </c>
      <c r="C322" s="13" t="s">
        <v>8</v>
      </c>
      <c r="D322" s="13">
        <v>29</v>
      </c>
      <c r="E322" s="13" t="s">
        <v>7</v>
      </c>
      <c r="F322" s="13">
        <v>24</v>
      </c>
      <c r="G322" s="13" t="s">
        <v>14</v>
      </c>
      <c r="H322" s="27" t="s">
        <v>6</v>
      </c>
      <c r="I322" s="31">
        <v>29.1</v>
      </c>
    </row>
    <row r="323" spans="1:9" x14ac:dyDescent="0.25">
      <c r="A323" s="2" t="s">
        <v>502</v>
      </c>
      <c r="B323" s="13">
        <v>3</v>
      </c>
      <c r="C323" s="13" t="s">
        <v>8</v>
      </c>
      <c r="D323" s="13">
        <v>29</v>
      </c>
      <c r="E323" s="13" t="s">
        <v>7</v>
      </c>
      <c r="F323" s="13">
        <v>24</v>
      </c>
      <c r="G323" s="13" t="s">
        <v>14</v>
      </c>
      <c r="H323" s="27" t="s">
        <v>15</v>
      </c>
      <c r="I323" s="31">
        <v>30.7</v>
      </c>
    </row>
    <row r="324" spans="1:9" x14ac:dyDescent="0.25">
      <c r="A324" s="2" t="s">
        <v>502</v>
      </c>
      <c r="B324" s="13">
        <v>3</v>
      </c>
      <c r="C324" s="13" t="s">
        <v>8</v>
      </c>
      <c r="D324" s="13">
        <v>29</v>
      </c>
      <c r="E324" s="13" t="s">
        <v>7</v>
      </c>
      <c r="F324" s="13">
        <v>24</v>
      </c>
      <c r="G324" s="12" t="s">
        <v>5</v>
      </c>
      <c r="H324" s="12" t="s">
        <v>14</v>
      </c>
      <c r="I324" s="30">
        <v>0</v>
      </c>
    </row>
    <row r="325" spans="1:9" x14ac:dyDescent="0.25">
      <c r="A325" s="2" t="s">
        <v>502</v>
      </c>
      <c r="B325" s="13">
        <v>3</v>
      </c>
      <c r="C325" s="13" t="s">
        <v>8</v>
      </c>
      <c r="D325" s="13">
        <v>29</v>
      </c>
      <c r="E325" s="13" t="s">
        <v>7</v>
      </c>
      <c r="F325" s="13">
        <v>24</v>
      </c>
      <c r="G325" s="13" t="s">
        <v>5</v>
      </c>
      <c r="H325" s="27" t="s">
        <v>6</v>
      </c>
      <c r="I325" s="31">
        <v>0</v>
      </c>
    </row>
    <row r="326" spans="1:9" x14ac:dyDescent="0.25">
      <c r="A326" s="2" t="s">
        <v>502</v>
      </c>
      <c r="B326" s="13">
        <v>3</v>
      </c>
      <c r="C326" s="13" t="s">
        <v>8</v>
      </c>
      <c r="D326" s="12">
        <v>30</v>
      </c>
      <c r="E326" s="12" t="s">
        <v>7</v>
      </c>
      <c r="F326" s="12">
        <v>5</v>
      </c>
      <c r="G326" s="12" t="s">
        <v>5</v>
      </c>
      <c r="H326" s="12" t="s">
        <v>6</v>
      </c>
      <c r="I326" s="30">
        <v>0.3</v>
      </c>
    </row>
    <row r="327" spans="1:9" x14ac:dyDescent="0.25">
      <c r="A327" s="2" t="s">
        <v>502</v>
      </c>
      <c r="B327" s="13">
        <v>3</v>
      </c>
      <c r="C327" s="13" t="s">
        <v>8</v>
      </c>
      <c r="D327" s="13">
        <v>30</v>
      </c>
      <c r="E327" s="13" t="s">
        <v>7</v>
      </c>
      <c r="F327" s="13">
        <v>5</v>
      </c>
      <c r="G327" s="13" t="s">
        <v>5</v>
      </c>
      <c r="H327" s="27" t="s">
        <v>15</v>
      </c>
      <c r="I327" s="31">
        <v>0.1</v>
      </c>
    </row>
    <row r="328" spans="1:9" x14ac:dyDescent="0.25">
      <c r="A328" s="2" t="s">
        <v>502</v>
      </c>
      <c r="B328" s="13">
        <v>3</v>
      </c>
      <c r="C328" s="13" t="s">
        <v>8</v>
      </c>
      <c r="D328" s="13">
        <v>30</v>
      </c>
      <c r="E328" s="13" t="s">
        <v>7</v>
      </c>
      <c r="F328" s="13">
        <v>5</v>
      </c>
      <c r="G328" s="12" t="s">
        <v>15</v>
      </c>
      <c r="H328" s="12" t="s">
        <v>14</v>
      </c>
      <c r="I328" s="30">
        <v>33.6</v>
      </c>
    </row>
    <row r="329" spans="1:9" x14ac:dyDescent="0.25">
      <c r="A329" s="2" t="s">
        <v>502</v>
      </c>
      <c r="B329" s="13">
        <v>3</v>
      </c>
      <c r="C329" s="13" t="s">
        <v>8</v>
      </c>
      <c r="D329" s="13">
        <v>30</v>
      </c>
      <c r="E329" s="13" t="s">
        <v>7</v>
      </c>
      <c r="F329" s="13">
        <v>5</v>
      </c>
      <c r="G329" s="13" t="s">
        <v>15</v>
      </c>
      <c r="H329" s="27" t="s">
        <v>5</v>
      </c>
      <c r="I329" s="31">
        <v>30.6</v>
      </c>
    </row>
    <row r="330" spans="1:9" x14ac:dyDescent="0.25">
      <c r="A330" s="2" t="s">
        <v>502</v>
      </c>
      <c r="B330" s="13">
        <v>3</v>
      </c>
      <c r="C330" s="13" t="s">
        <v>8</v>
      </c>
      <c r="D330" s="13">
        <v>30</v>
      </c>
      <c r="E330" s="13" t="s">
        <v>7</v>
      </c>
      <c r="F330" s="13">
        <v>5</v>
      </c>
      <c r="G330" s="13" t="s">
        <v>15</v>
      </c>
      <c r="H330" s="27" t="s">
        <v>6</v>
      </c>
      <c r="I330" s="31">
        <v>26.6</v>
      </c>
    </row>
    <row r="331" spans="1:9" x14ac:dyDescent="0.25">
      <c r="A331" s="2" t="s">
        <v>502</v>
      </c>
      <c r="B331" s="13">
        <v>3</v>
      </c>
      <c r="C331" s="13" t="s">
        <v>8</v>
      </c>
      <c r="D331" s="13">
        <v>30</v>
      </c>
      <c r="E331" s="13" t="s">
        <v>7</v>
      </c>
      <c r="F331" s="13">
        <v>5</v>
      </c>
      <c r="G331" s="13" t="s">
        <v>15</v>
      </c>
      <c r="H331" s="27" t="s">
        <v>15</v>
      </c>
      <c r="I331" s="31">
        <v>28.3</v>
      </c>
    </row>
    <row r="332" spans="1:9" x14ac:dyDescent="0.25">
      <c r="A332" s="2" t="s">
        <v>502</v>
      </c>
      <c r="B332" s="13">
        <v>3</v>
      </c>
      <c r="C332" s="13" t="s">
        <v>8</v>
      </c>
      <c r="D332" s="13">
        <v>30</v>
      </c>
      <c r="E332" s="13" t="s">
        <v>7</v>
      </c>
      <c r="F332" s="12">
        <v>6</v>
      </c>
      <c r="G332" s="12" t="s">
        <v>5</v>
      </c>
      <c r="H332" s="12" t="s">
        <v>14</v>
      </c>
      <c r="I332" s="30">
        <v>0.1</v>
      </c>
    </row>
    <row r="333" spans="1:9" x14ac:dyDescent="0.25">
      <c r="A333" s="2" t="s">
        <v>502</v>
      </c>
      <c r="B333" s="13">
        <v>3</v>
      </c>
      <c r="C333" s="13" t="s">
        <v>8</v>
      </c>
      <c r="D333" s="13">
        <v>30</v>
      </c>
      <c r="E333" s="13" t="s">
        <v>7</v>
      </c>
      <c r="F333" s="13">
        <v>6</v>
      </c>
      <c r="G333" s="13" t="s">
        <v>5</v>
      </c>
      <c r="H333" s="27" t="s">
        <v>5</v>
      </c>
      <c r="I333" s="31">
        <v>44.3</v>
      </c>
    </row>
    <row r="334" spans="1:9" x14ac:dyDescent="0.25">
      <c r="A334" s="2" t="s">
        <v>502</v>
      </c>
      <c r="B334" s="13">
        <v>3</v>
      </c>
      <c r="C334" s="13" t="s">
        <v>8</v>
      </c>
      <c r="D334" s="13">
        <v>30</v>
      </c>
      <c r="E334" s="13" t="s">
        <v>7</v>
      </c>
      <c r="F334" s="13">
        <v>6</v>
      </c>
      <c r="G334" s="13" t="s">
        <v>5</v>
      </c>
      <c r="H334" s="27" t="s">
        <v>6</v>
      </c>
      <c r="I334" s="31">
        <v>3.7</v>
      </c>
    </row>
    <row r="335" spans="1:9" x14ac:dyDescent="0.25">
      <c r="A335" s="2" t="s">
        <v>502</v>
      </c>
      <c r="B335" s="13">
        <v>3</v>
      </c>
      <c r="C335" s="13" t="s">
        <v>8</v>
      </c>
      <c r="D335" s="13">
        <v>30</v>
      </c>
      <c r="E335" s="13" t="s">
        <v>7</v>
      </c>
      <c r="F335" s="13">
        <v>6</v>
      </c>
      <c r="G335" s="13" t="s">
        <v>5</v>
      </c>
      <c r="H335" s="27" t="s">
        <v>15</v>
      </c>
      <c r="I335" s="31">
        <v>46.8</v>
      </c>
    </row>
    <row r="336" spans="1:9" x14ac:dyDescent="0.25">
      <c r="A336" s="2" t="s">
        <v>502</v>
      </c>
      <c r="B336" s="13">
        <v>3</v>
      </c>
      <c r="C336" s="13" t="s">
        <v>8</v>
      </c>
      <c r="D336" s="13">
        <v>30</v>
      </c>
      <c r="E336" s="13" t="s">
        <v>7</v>
      </c>
      <c r="F336" s="13">
        <v>6</v>
      </c>
      <c r="G336" s="12" t="s">
        <v>15</v>
      </c>
      <c r="H336" s="12" t="s">
        <v>14</v>
      </c>
      <c r="I336" s="30">
        <v>35.1</v>
      </c>
    </row>
    <row r="337" spans="1:9" x14ac:dyDescent="0.25">
      <c r="A337" s="2" t="s">
        <v>502</v>
      </c>
      <c r="B337" s="13">
        <v>3</v>
      </c>
      <c r="C337" s="13" t="s">
        <v>8</v>
      </c>
      <c r="D337" s="13">
        <v>30</v>
      </c>
      <c r="E337" s="13" t="s">
        <v>7</v>
      </c>
      <c r="F337" s="13">
        <v>6</v>
      </c>
      <c r="G337" s="13" t="s">
        <v>15</v>
      </c>
      <c r="H337" s="27" t="s">
        <v>5</v>
      </c>
      <c r="I337" s="31">
        <v>36.6</v>
      </c>
    </row>
    <row r="338" spans="1:9" x14ac:dyDescent="0.25">
      <c r="A338" s="2" t="s">
        <v>502</v>
      </c>
      <c r="B338" s="13">
        <v>3</v>
      </c>
      <c r="C338" s="13" t="s">
        <v>8</v>
      </c>
      <c r="D338" s="13">
        <v>30</v>
      </c>
      <c r="E338" s="13" t="s">
        <v>7</v>
      </c>
      <c r="F338" s="13">
        <v>6</v>
      </c>
      <c r="G338" s="13" t="s">
        <v>15</v>
      </c>
      <c r="H338" s="27" t="s">
        <v>6</v>
      </c>
      <c r="I338" s="31">
        <v>22.7</v>
      </c>
    </row>
    <row r="339" spans="1:9" x14ac:dyDescent="0.25">
      <c r="A339" s="2" t="s">
        <v>502</v>
      </c>
      <c r="B339" s="13">
        <v>3</v>
      </c>
      <c r="C339" s="13" t="s">
        <v>8</v>
      </c>
      <c r="D339" s="13">
        <v>30</v>
      </c>
      <c r="E339" s="13" t="s">
        <v>7</v>
      </c>
      <c r="F339" s="13">
        <v>6</v>
      </c>
      <c r="G339" s="13" t="s">
        <v>15</v>
      </c>
      <c r="H339" s="27" t="s">
        <v>15</v>
      </c>
      <c r="I339" s="31">
        <v>27</v>
      </c>
    </row>
    <row r="340" spans="1:9" x14ac:dyDescent="0.25">
      <c r="A340" s="2" t="s">
        <v>502</v>
      </c>
      <c r="B340" s="13">
        <v>3</v>
      </c>
      <c r="C340" s="13" t="s">
        <v>8</v>
      </c>
      <c r="D340" s="13">
        <v>30</v>
      </c>
      <c r="E340" s="13" t="s">
        <v>7</v>
      </c>
      <c r="F340" s="12">
        <v>7</v>
      </c>
      <c r="G340" s="12" t="s">
        <v>5</v>
      </c>
      <c r="H340" s="12" t="s">
        <v>14</v>
      </c>
      <c r="I340" s="30">
        <v>32.9</v>
      </c>
    </row>
    <row r="341" spans="1:9" x14ac:dyDescent="0.25">
      <c r="A341" s="2" t="s">
        <v>502</v>
      </c>
      <c r="B341" s="13">
        <v>3</v>
      </c>
      <c r="C341" s="13" t="s">
        <v>8</v>
      </c>
      <c r="D341" s="13">
        <v>30</v>
      </c>
      <c r="E341" s="13" t="s">
        <v>7</v>
      </c>
      <c r="F341" s="13">
        <v>7</v>
      </c>
      <c r="G341" s="13" t="s">
        <v>5</v>
      </c>
      <c r="H341" s="27" t="s">
        <v>5</v>
      </c>
      <c r="I341" s="31">
        <v>36.9</v>
      </c>
    </row>
    <row r="342" spans="1:9" x14ac:dyDescent="0.25">
      <c r="A342" s="2" t="s">
        <v>502</v>
      </c>
      <c r="B342" s="13">
        <v>3</v>
      </c>
      <c r="C342" s="13" t="s">
        <v>8</v>
      </c>
      <c r="D342" s="13">
        <v>30</v>
      </c>
      <c r="E342" s="13" t="s">
        <v>7</v>
      </c>
      <c r="F342" s="13">
        <v>7</v>
      </c>
      <c r="G342" s="13" t="s">
        <v>5</v>
      </c>
      <c r="H342" s="27" t="s">
        <v>6</v>
      </c>
      <c r="I342" s="31">
        <v>16.600000000000001</v>
      </c>
    </row>
    <row r="343" spans="1:9" x14ac:dyDescent="0.25">
      <c r="A343" s="2" t="s">
        <v>502</v>
      </c>
      <c r="B343" s="13">
        <v>3</v>
      </c>
      <c r="C343" s="13" t="s">
        <v>8</v>
      </c>
      <c r="D343" s="13">
        <v>30</v>
      </c>
      <c r="E343" s="13" t="s">
        <v>7</v>
      </c>
      <c r="F343" s="13">
        <v>7</v>
      </c>
      <c r="G343" s="13" t="s">
        <v>5</v>
      </c>
      <c r="H343" s="27" t="s">
        <v>15</v>
      </c>
      <c r="I343" s="31">
        <v>19.8</v>
      </c>
    </row>
    <row r="344" spans="1:9" x14ac:dyDescent="0.25">
      <c r="A344" s="2" t="s">
        <v>502</v>
      </c>
      <c r="B344" s="13">
        <v>3</v>
      </c>
      <c r="C344" s="13" t="s">
        <v>8</v>
      </c>
      <c r="D344" s="13">
        <v>30</v>
      </c>
      <c r="E344" s="13" t="s">
        <v>7</v>
      </c>
      <c r="F344" s="13">
        <v>7</v>
      </c>
      <c r="G344" s="12" t="s">
        <v>6</v>
      </c>
      <c r="H344" s="12" t="s">
        <v>14</v>
      </c>
      <c r="I344" s="30">
        <v>27.9</v>
      </c>
    </row>
    <row r="345" spans="1:9" x14ac:dyDescent="0.25">
      <c r="A345" s="2" t="s">
        <v>502</v>
      </c>
      <c r="B345" s="13">
        <v>3</v>
      </c>
      <c r="C345" s="13" t="s">
        <v>8</v>
      </c>
      <c r="D345" s="13">
        <v>30</v>
      </c>
      <c r="E345" s="13" t="s">
        <v>7</v>
      </c>
      <c r="F345" s="13">
        <v>7</v>
      </c>
      <c r="G345" s="13" t="s">
        <v>6</v>
      </c>
      <c r="H345" s="27" t="s">
        <v>5</v>
      </c>
      <c r="I345" s="31">
        <v>29.1</v>
      </c>
    </row>
    <row r="346" spans="1:9" x14ac:dyDescent="0.25">
      <c r="A346" s="2" t="s">
        <v>502</v>
      </c>
      <c r="B346" s="13">
        <v>3</v>
      </c>
      <c r="C346" s="13" t="s">
        <v>8</v>
      </c>
      <c r="D346" s="13">
        <v>30</v>
      </c>
      <c r="E346" s="13" t="s">
        <v>7</v>
      </c>
      <c r="F346" s="13">
        <v>7</v>
      </c>
      <c r="G346" s="13" t="s">
        <v>6</v>
      </c>
      <c r="H346" s="27" t="s">
        <v>6</v>
      </c>
      <c r="I346" s="31">
        <v>26.7</v>
      </c>
    </row>
    <row r="347" spans="1:9" x14ac:dyDescent="0.25">
      <c r="A347" s="2" t="s">
        <v>502</v>
      </c>
      <c r="B347" s="13">
        <v>3</v>
      </c>
      <c r="C347" s="13" t="s">
        <v>8</v>
      </c>
      <c r="D347" s="13">
        <v>30</v>
      </c>
      <c r="E347" s="13" t="s">
        <v>7</v>
      </c>
      <c r="F347" s="13">
        <v>7</v>
      </c>
      <c r="G347" s="13" t="s">
        <v>6</v>
      </c>
      <c r="H347" s="27" t="s">
        <v>15</v>
      </c>
      <c r="I347" s="31">
        <v>28.8</v>
      </c>
    </row>
    <row r="348" spans="1:9" x14ac:dyDescent="0.25">
      <c r="A348" s="2" t="s">
        <v>502</v>
      </c>
      <c r="B348" s="13">
        <v>3</v>
      </c>
      <c r="C348" s="13" t="s">
        <v>8</v>
      </c>
      <c r="D348" s="13">
        <v>30</v>
      </c>
      <c r="E348" s="13" t="s">
        <v>7</v>
      </c>
      <c r="F348" s="13">
        <v>7</v>
      </c>
      <c r="G348" s="12" t="s">
        <v>15</v>
      </c>
      <c r="H348" s="12" t="s">
        <v>14</v>
      </c>
      <c r="I348" s="30">
        <v>0.1</v>
      </c>
    </row>
    <row r="349" spans="1:9" x14ac:dyDescent="0.25">
      <c r="A349" s="2" t="s">
        <v>502</v>
      </c>
      <c r="B349" s="13">
        <v>3</v>
      </c>
      <c r="C349" s="13" t="s">
        <v>8</v>
      </c>
      <c r="D349" s="13">
        <v>30</v>
      </c>
      <c r="E349" s="13" t="s">
        <v>7</v>
      </c>
      <c r="F349" s="13">
        <v>7</v>
      </c>
      <c r="G349" s="13" t="s">
        <v>15</v>
      </c>
      <c r="H349" s="27" t="s">
        <v>5</v>
      </c>
      <c r="I349" s="31">
        <v>51.2</v>
      </c>
    </row>
    <row r="350" spans="1:9" x14ac:dyDescent="0.25">
      <c r="A350" s="2" t="s">
        <v>502</v>
      </c>
      <c r="B350" s="13">
        <v>3</v>
      </c>
      <c r="C350" s="13" t="s">
        <v>8</v>
      </c>
      <c r="D350" s="13">
        <v>30</v>
      </c>
      <c r="E350" s="13" t="s">
        <v>7</v>
      </c>
      <c r="F350" s="13">
        <v>7</v>
      </c>
      <c r="G350" s="13" t="s">
        <v>15</v>
      </c>
      <c r="H350" s="27" t="s">
        <v>6</v>
      </c>
      <c r="I350" s="31">
        <v>0</v>
      </c>
    </row>
    <row r="351" spans="1:9" x14ac:dyDescent="0.25">
      <c r="A351" s="2" t="s">
        <v>502</v>
      </c>
      <c r="B351" s="13">
        <v>3</v>
      </c>
      <c r="C351" s="13" t="s">
        <v>8</v>
      </c>
      <c r="D351" s="13">
        <v>30</v>
      </c>
      <c r="E351" s="13" t="s">
        <v>7</v>
      </c>
      <c r="F351" s="13">
        <v>7</v>
      </c>
      <c r="G351" s="13" t="s">
        <v>15</v>
      </c>
      <c r="H351" s="27" t="s">
        <v>15</v>
      </c>
      <c r="I351" s="31">
        <v>37.200000000000003</v>
      </c>
    </row>
    <row r="352" spans="1:9" x14ac:dyDescent="0.25">
      <c r="A352" s="2" t="s">
        <v>502</v>
      </c>
      <c r="B352" s="13">
        <v>3</v>
      </c>
      <c r="C352" s="13" t="s">
        <v>8</v>
      </c>
      <c r="D352" s="13">
        <v>30</v>
      </c>
      <c r="E352" s="13" t="s">
        <v>7</v>
      </c>
      <c r="F352" s="12">
        <v>8</v>
      </c>
      <c r="G352" s="12" t="s">
        <v>5</v>
      </c>
      <c r="H352" s="12" t="s">
        <v>14</v>
      </c>
      <c r="I352" s="30">
        <v>31</v>
      </c>
    </row>
    <row r="353" spans="1:9" x14ac:dyDescent="0.25">
      <c r="A353" s="2" t="s">
        <v>502</v>
      </c>
      <c r="B353" s="13">
        <v>3</v>
      </c>
      <c r="C353" s="13" t="s">
        <v>8</v>
      </c>
      <c r="D353" s="13">
        <v>30</v>
      </c>
      <c r="E353" s="13" t="s">
        <v>7</v>
      </c>
      <c r="F353" s="13">
        <v>8</v>
      </c>
      <c r="G353" s="13" t="s">
        <v>5</v>
      </c>
      <c r="H353" s="27" t="s">
        <v>5</v>
      </c>
      <c r="I353" s="31">
        <v>30</v>
      </c>
    </row>
    <row r="354" spans="1:9" x14ac:dyDescent="0.25">
      <c r="A354" s="2" t="s">
        <v>502</v>
      </c>
      <c r="B354" s="13">
        <v>3</v>
      </c>
      <c r="C354" s="13" t="s">
        <v>8</v>
      </c>
      <c r="D354" s="13">
        <v>30</v>
      </c>
      <c r="E354" s="13" t="s">
        <v>7</v>
      </c>
      <c r="F354" s="13">
        <v>8</v>
      </c>
      <c r="G354" s="13" t="s">
        <v>5</v>
      </c>
      <c r="H354" s="27" t="s">
        <v>6</v>
      </c>
      <c r="I354" s="31">
        <v>28.6</v>
      </c>
    </row>
    <row r="355" spans="1:9" x14ac:dyDescent="0.25">
      <c r="A355" s="2" t="s">
        <v>502</v>
      </c>
      <c r="B355" s="13">
        <v>3</v>
      </c>
      <c r="C355" s="13" t="s">
        <v>8</v>
      </c>
      <c r="D355" s="13">
        <v>30</v>
      </c>
      <c r="E355" s="13" t="s">
        <v>7</v>
      </c>
      <c r="F355" s="13">
        <v>8</v>
      </c>
      <c r="G355" s="13" t="s">
        <v>5</v>
      </c>
      <c r="H355" s="27" t="s">
        <v>15</v>
      </c>
      <c r="I355" s="31">
        <v>27.5</v>
      </c>
    </row>
    <row r="356" spans="1:9" x14ac:dyDescent="0.25">
      <c r="A356" s="2" t="s">
        <v>502</v>
      </c>
      <c r="B356" s="13">
        <v>3</v>
      </c>
      <c r="C356" s="13" t="s">
        <v>8</v>
      </c>
      <c r="D356" s="13">
        <v>30</v>
      </c>
      <c r="E356" s="13" t="s">
        <v>7</v>
      </c>
      <c r="F356" s="13">
        <v>8</v>
      </c>
      <c r="G356" s="12" t="s">
        <v>15</v>
      </c>
      <c r="H356" s="12" t="s">
        <v>14</v>
      </c>
      <c r="I356" s="30">
        <v>5.2</v>
      </c>
    </row>
    <row r="357" spans="1:9" x14ac:dyDescent="0.25">
      <c r="A357" s="2" t="s">
        <v>502</v>
      </c>
      <c r="B357" s="13">
        <v>3</v>
      </c>
      <c r="C357" s="13" t="s">
        <v>8</v>
      </c>
      <c r="D357" s="13">
        <v>30</v>
      </c>
      <c r="E357" s="13" t="s">
        <v>7</v>
      </c>
      <c r="F357" s="12">
        <v>19</v>
      </c>
      <c r="G357" s="12" t="s">
        <v>5</v>
      </c>
      <c r="H357" s="12" t="s">
        <v>14</v>
      </c>
      <c r="I357" s="30">
        <v>12.4</v>
      </c>
    </row>
    <row r="358" spans="1:9" x14ac:dyDescent="0.25">
      <c r="A358" s="2" t="s">
        <v>502</v>
      </c>
      <c r="B358" s="13">
        <v>3</v>
      </c>
      <c r="C358" s="13" t="s">
        <v>8</v>
      </c>
      <c r="D358" s="13">
        <v>30</v>
      </c>
      <c r="E358" s="13" t="s">
        <v>7</v>
      </c>
      <c r="F358" s="13">
        <v>19</v>
      </c>
      <c r="G358" s="13" t="s">
        <v>5</v>
      </c>
      <c r="H358" s="27" t="s">
        <v>5</v>
      </c>
      <c r="I358" s="31">
        <v>42.8</v>
      </c>
    </row>
    <row r="359" spans="1:9" x14ac:dyDescent="0.25">
      <c r="A359" s="2" t="s">
        <v>502</v>
      </c>
      <c r="B359" s="13">
        <v>3</v>
      </c>
      <c r="C359" s="13" t="s">
        <v>8</v>
      </c>
      <c r="D359" s="13">
        <v>30</v>
      </c>
      <c r="E359" s="13" t="s">
        <v>7</v>
      </c>
      <c r="F359" s="13">
        <v>19</v>
      </c>
      <c r="G359" s="13" t="s">
        <v>5</v>
      </c>
      <c r="H359" s="27" t="s">
        <v>6</v>
      </c>
      <c r="I359" s="31">
        <v>14.2</v>
      </c>
    </row>
    <row r="360" spans="1:9" x14ac:dyDescent="0.25">
      <c r="A360" s="2" t="s">
        <v>502</v>
      </c>
      <c r="B360" s="13">
        <v>3</v>
      </c>
      <c r="C360" s="13" t="s">
        <v>8</v>
      </c>
      <c r="D360" s="13">
        <v>30</v>
      </c>
      <c r="E360" s="13" t="s">
        <v>7</v>
      </c>
      <c r="F360" s="13">
        <v>19</v>
      </c>
      <c r="G360" s="13" t="s">
        <v>5</v>
      </c>
      <c r="H360" s="27" t="s">
        <v>15</v>
      </c>
      <c r="I360" s="31">
        <v>47.4</v>
      </c>
    </row>
    <row r="361" spans="1:9" x14ac:dyDescent="0.25">
      <c r="A361" s="2" t="s">
        <v>502</v>
      </c>
      <c r="B361" s="13">
        <v>3</v>
      </c>
      <c r="C361" s="13" t="s">
        <v>8</v>
      </c>
      <c r="D361" s="13">
        <v>30</v>
      </c>
      <c r="E361" s="13" t="s">
        <v>7</v>
      </c>
      <c r="F361" s="13">
        <v>19</v>
      </c>
      <c r="G361" s="12" t="s">
        <v>15</v>
      </c>
      <c r="H361" s="12" t="s">
        <v>14</v>
      </c>
      <c r="I361" s="30">
        <v>12</v>
      </c>
    </row>
    <row r="362" spans="1:9" x14ac:dyDescent="0.25">
      <c r="A362" s="2" t="s">
        <v>502</v>
      </c>
      <c r="B362" s="13">
        <v>3</v>
      </c>
      <c r="C362" s="13" t="s">
        <v>8</v>
      </c>
      <c r="D362" s="13">
        <v>30</v>
      </c>
      <c r="E362" s="13" t="s">
        <v>7</v>
      </c>
      <c r="F362" s="13">
        <v>19</v>
      </c>
      <c r="G362" s="13" t="s">
        <v>15</v>
      </c>
      <c r="H362" s="27" t="s">
        <v>5</v>
      </c>
      <c r="I362" s="31">
        <v>45.8</v>
      </c>
    </row>
    <row r="363" spans="1:9" x14ac:dyDescent="0.25">
      <c r="A363" s="2" t="s">
        <v>502</v>
      </c>
      <c r="B363" s="13">
        <v>3</v>
      </c>
      <c r="C363" s="13" t="s">
        <v>8</v>
      </c>
      <c r="D363" s="13">
        <v>30</v>
      </c>
      <c r="E363" s="13" t="s">
        <v>7</v>
      </c>
      <c r="F363" s="13">
        <v>19</v>
      </c>
      <c r="G363" s="13" t="s">
        <v>15</v>
      </c>
      <c r="H363" s="27" t="s">
        <v>6</v>
      </c>
      <c r="I363" s="31">
        <v>13.1</v>
      </c>
    </row>
    <row r="364" spans="1:9" x14ac:dyDescent="0.25">
      <c r="A364" s="2" t="s">
        <v>502</v>
      </c>
      <c r="B364" s="13">
        <v>3</v>
      </c>
      <c r="C364" s="13" t="s">
        <v>8</v>
      </c>
      <c r="D364" s="13">
        <v>30</v>
      </c>
      <c r="E364" s="13" t="s">
        <v>7</v>
      </c>
      <c r="F364" s="13">
        <v>19</v>
      </c>
      <c r="G364" s="13" t="s">
        <v>15</v>
      </c>
      <c r="H364" s="27" t="s">
        <v>15</v>
      </c>
      <c r="I364" s="31">
        <v>48.7</v>
      </c>
    </row>
    <row r="365" spans="1:9" x14ac:dyDescent="0.25">
      <c r="A365" s="2" t="s">
        <v>502</v>
      </c>
      <c r="B365" s="13">
        <v>3</v>
      </c>
      <c r="C365" s="13" t="s">
        <v>8</v>
      </c>
      <c r="D365" s="13">
        <v>30</v>
      </c>
      <c r="E365" s="13" t="s">
        <v>7</v>
      </c>
      <c r="F365" s="12">
        <v>30</v>
      </c>
      <c r="G365" s="12" t="s">
        <v>5</v>
      </c>
      <c r="H365" s="12" t="s">
        <v>5</v>
      </c>
      <c r="I365" s="30">
        <v>0</v>
      </c>
    </row>
    <row r="366" spans="1:9" x14ac:dyDescent="0.25">
      <c r="A366" s="1" t="s">
        <v>503</v>
      </c>
      <c r="B366" s="12">
        <v>3</v>
      </c>
      <c r="C366" s="12" t="s">
        <v>8</v>
      </c>
      <c r="D366" s="12">
        <v>29</v>
      </c>
      <c r="E366" s="12" t="s">
        <v>7</v>
      </c>
      <c r="F366" s="12">
        <v>12</v>
      </c>
      <c r="G366" s="12" t="s">
        <v>14</v>
      </c>
      <c r="H366" s="12" t="s">
        <v>14</v>
      </c>
      <c r="I366" s="30">
        <v>1.3</v>
      </c>
    </row>
    <row r="367" spans="1:9" x14ac:dyDescent="0.25">
      <c r="A367" s="2" t="s">
        <v>503</v>
      </c>
      <c r="B367" s="13">
        <v>3</v>
      </c>
      <c r="C367" s="13" t="s">
        <v>8</v>
      </c>
      <c r="D367" s="13">
        <v>29</v>
      </c>
      <c r="E367" s="13" t="s">
        <v>7</v>
      </c>
      <c r="F367" s="13">
        <v>12</v>
      </c>
      <c r="G367" s="12" t="s">
        <v>6</v>
      </c>
      <c r="H367" s="12" t="s">
        <v>14</v>
      </c>
      <c r="I367" s="30">
        <v>1</v>
      </c>
    </row>
    <row r="368" spans="1:9" x14ac:dyDescent="0.25">
      <c r="A368" s="2" t="s">
        <v>503</v>
      </c>
      <c r="B368" s="13">
        <v>3</v>
      </c>
      <c r="C368" s="13" t="s">
        <v>8</v>
      </c>
      <c r="D368" s="12">
        <v>30</v>
      </c>
      <c r="E368" s="12" t="s">
        <v>7</v>
      </c>
      <c r="F368" s="12">
        <v>6</v>
      </c>
      <c r="G368" s="12" t="s">
        <v>15</v>
      </c>
      <c r="H368" s="12" t="s">
        <v>14</v>
      </c>
      <c r="I368" s="30">
        <v>15</v>
      </c>
    </row>
    <row r="369" spans="1:9" x14ac:dyDescent="0.25">
      <c r="A369" s="2" t="s">
        <v>503</v>
      </c>
      <c r="B369" s="13">
        <v>3</v>
      </c>
      <c r="C369" s="13" t="s">
        <v>8</v>
      </c>
      <c r="D369" s="13">
        <v>30</v>
      </c>
      <c r="E369" s="13" t="s">
        <v>7</v>
      </c>
      <c r="F369" s="13">
        <v>6</v>
      </c>
      <c r="G369" s="13" t="s">
        <v>15</v>
      </c>
      <c r="H369" s="27" t="s">
        <v>5</v>
      </c>
      <c r="I369" s="31">
        <v>15.8</v>
      </c>
    </row>
    <row r="370" spans="1:9" x14ac:dyDescent="0.25">
      <c r="A370" s="2" t="s">
        <v>503</v>
      </c>
      <c r="B370" s="13">
        <v>3</v>
      </c>
      <c r="C370" s="13" t="s">
        <v>8</v>
      </c>
      <c r="D370" s="13">
        <v>30</v>
      </c>
      <c r="E370" s="13" t="s">
        <v>7</v>
      </c>
      <c r="F370" s="13">
        <v>6</v>
      </c>
      <c r="G370" s="13" t="s">
        <v>15</v>
      </c>
      <c r="H370" s="27" t="s">
        <v>6</v>
      </c>
      <c r="I370" s="31">
        <v>22.3</v>
      </c>
    </row>
    <row r="371" spans="1:9" x14ac:dyDescent="0.25">
      <c r="A371" s="2" t="s">
        <v>503</v>
      </c>
      <c r="B371" s="13">
        <v>3</v>
      </c>
      <c r="C371" s="13" t="s">
        <v>8</v>
      </c>
      <c r="D371" s="13">
        <v>30</v>
      </c>
      <c r="E371" s="13" t="s">
        <v>7</v>
      </c>
      <c r="F371" s="13">
        <v>6</v>
      </c>
      <c r="G371" s="13" t="s">
        <v>15</v>
      </c>
      <c r="H371" s="27" t="s">
        <v>15</v>
      </c>
      <c r="I371" s="31">
        <v>25.6</v>
      </c>
    </row>
    <row r="372" spans="1:9" x14ac:dyDescent="0.25">
      <c r="A372" s="2" t="s">
        <v>503</v>
      </c>
      <c r="B372" s="13">
        <v>3</v>
      </c>
      <c r="C372" s="13" t="s">
        <v>8</v>
      </c>
      <c r="D372" s="13">
        <v>30</v>
      </c>
      <c r="E372" s="13" t="s">
        <v>7</v>
      </c>
      <c r="F372" s="12">
        <v>7</v>
      </c>
      <c r="G372" s="12" t="s">
        <v>5</v>
      </c>
      <c r="H372" s="12" t="s">
        <v>14</v>
      </c>
      <c r="I372" s="30">
        <v>32.9</v>
      </c>
    </row>
    <row r="373" spans="1:9" x14ac:dyDescent="0.25">
      <c r="A373" s="2" t="s">
        <v>503</v>
      </c>
      <c r="B373" s="13">
        <v>3</v>
      </c>
      <c r="C373" s="13" t="s">
        <v>8</v>
      </c>
      <c r="D373" s="13">
        <v>30</v>
      </c>
      <c r="E373" s="13" t="s">
        <v>7</v>
      </c>
      <c r="F373" s="13">
        <v>7</v>
      </c>
      <c r="G373" s="13" t="s">
        <v>5</v>
      </c>
      <c r="H373" s="27" t="s">
        <v>5</v>
      </c>
      <c r="I373" s="31">
        <v>35.5</v>
      </c>
    </row>
    <row r="374" spans="1:9" x14ac:dyDescent="0.25">
      <c r="A374" s="2" t="s">
        <v>503</v>
      </c>
      <c r="B374" s="13">
        <v>3</v>
      </c>
      <c r="C374" s="13" t="s">
        <v>8</v>
      </c>
      <c r="D374" s="13">
        <v>30</v>
      </c>
      <c r="E374" s="13" t="s">
        <v>7</v>
      </c>
      <c r="F374" s="13">
        <v>7</v>
      </c>
      <c r="G374" s="13" t="s">
        <v>5</v>
      </c>
      <c r="H374" s="27" t="s">
        <v>6</v>
      </c>
      <c r="I374" s="31">
        <v>16.600000000000001</v>
      </c>
    </row>
    <row r="375" spans="1:9" x14ac:dyDescent="0.25">
      <c r="A375" s="2" t="s">
        <v>503</v>
      </c>
      <c r="B375" s="13">
        <v>3</v>
      </c>
      <c r="C375" s="13" t="s">
        <v>8</v>
      </c>
      <c r="D375" s="13">
        <v>30</v>
      </c>
      <c r="E375" s="13" t="s">
        <v>7</v>
      </c>
      <c r="F375" s="13">
        <v>7</v>
      </c>
      <c r="G375" s="13" t="s">
        <v>5</v>
      </c>
      <c r="H375" s="27" t="s">
        <v>15</v>
      </c>
      <c r="I375" s="31">
        <v>19.8</v>
      </c>
    </row>
    <row r="376" spans="1:9" x14ac:dyDescent="0.25">
      <c r="A376" s="2" t="s">
        <v>503</v>
      </c>
      <c r="B376" s="13">
        <v>3</v>
      </c>
      <c r="C376" s="13" t="s">
        <v>8</v>
      </c>
      <c r="D376" s="13">
        <v>30</v>
      </c>
      <c r="E376" s="13" t="s">
        <v>7</v>
      </c>
      <c r="F376" s="13">
        <v>7</v>
      </c>
      <c r="G376" s="12" t="s">
        <v>15</v>
      </c>
      <c r="H376" s="12" t="s">
        <v>14</v>
      </c>
      <c r="I376" s="30">
        <v>0</v>
      </c>
    </row>
    <row r="377" spans="1:9" x14ac:dyDescent="0.25">
      <c r="A377" s="2" t="s">
        <v>503</v>
      </c>
      <c r="B377" s="13">
        <v>3</v>
      </c>
      <c r="C377" s="13" t="s">
        <v>8</v>
      </c>
      <c r="D377" s="13">
        <v>30</v>
      </c>
      <c r="E377" s="13" t="s">
        <v>7</v>
      </c>
      <c r="F377" s="13">
        <v>7</v>
      </c>
      <c r="G377" s="13" t="s">
        <v>15</v>
      </c>
      <c r="H377" s="27" t="s">
        <v>5</v>
      </c>
      <c r="I377" s="31">
        <v>40.6</v>
      </c>
    </row>
    <row r="378" spans="1:9" x14ac:dyDescent="0.25">
      <c r="A378" s="1" t="s">
        <v>507</v>
      </c>
      <c r="B378" s="12">
        <v>3</v>
      </c>
      <c r="C378" s="12" t="s">
        <v>8</v>
      </c>
      <c r="D378" s="12">
        <v>29</v>
      </c>
      <c r="E378" s="12" t="s">
        <v>7</v>
      </c>
      <c r="F378" s="12">
        <v>13</v>
      </c>
      <c r="G378" s="12" t="s">
        <v>5</v>
      </c>
      <c r="H378" s="12" t="s">
        <v>5</v>
      </c>
      <c r="I378" s="30">
        <v>29</v>
      </c>
    </row>
    <row r="379" spans="1:9" x14ac:dyDescent="0.25">
      <c r="A379" s="2" t="s">
        <v>507</v>
      </c>
      <c r="B379" s="13">
        <v>3</v>
      </c>
      <c r="C379" s="13" t="s">
        <v>8</v>
      </c>
      <c r="D379" s="13">
        <v>29</v>
      </c>
      <c r="E379" s="13" t="s">
        <v>7</v>
      </c>
      <c r="F379" s="13">
        <v>13</v>
      </c>
      <c r="G379" s="13" t="s">
        <v>5</v>
      </c>
      <c r="H379" s="27" t="s">
        <v>15</v>
      </c>
      <c r="I379" s="31">
        <v>11.7</v>
      </c>
    </row>
    <row r="380" spans="1:9" x14ac:dyDescent="0.25">
      <c r="A380" s="1" t="s">
        <v>472</v>
      </c>
      <c r="B380" s="12">
        <v>3</v>
      </c>
      <c r="C380" s="12" t="s">
        <v>8</v>
      </c>
      <c r="D380" s="12">
        <v>29</v>
      </c>
      <c r="E380" s="12" t="s">
        <v>7</v>
      </c>
      <c r="F380" s="12">
        <v>11</v>
      </c>
      <c r="G380" s="12" t="s">
        <v>6</v>
      </c>
      <c r="H380" s="12" t="s">
        <v>14</v>
      </c>
      <c r="I380" s="30">
        <v>3.8</v>
      </c>
    </row>
    <row r="381" spans="1:9" x14ac:dyDescent="0.25">
      <c r="A381" s="2" t="s">
        <v>472</v>
      </c>
      <c r="B381" s="13">
        <v>3</v>
      </c>
      <c r="C381" s="13" t="s">
        <v>8</v>
      </c>
      <c r="D381" s="13">
        <v>29</v>
      </c>
      <c r="E381" s="13" t="s">
        <v>7</v>
      </c>
      <c r="F381" s="13">
        <v>11</v>
      </c>
      <c r="G381" s="13" t="s">
        <v>6</v>
      </c>
      <c r="H381" s="27" t="s">
        <v>5</v>
      </c>
      <c r="I381" s="31">
        <v>7.6</v>
      </c>
    </row>
    <row r="382" spans="1:9" x14ac:dyDescent="0.25">
      <c r="A382" s="2" t="s">
        <v>472</v>
      </c>
      <c r="B382" s="13">
        <v>3</v>
      </c>
      <c r="C382" s="13" t="s">
        <v>8</v>
      </c>
      <c r="D382" s="13">
        <v>29</v>
      </c>
      <c r="E382" s="13" t="s">
        <v>7</v>
      </c>
      <c r="F382" s="13">
        <v>11</v>
      </c>
      <c r="G382" s="13" t="s">
        <v>6</v>
      </c>
      <c r="H382" s="27" t="s">
        <v>6</v>
      </c>
      <c r="I382" s="31">
        <v>34.9</v>
      </c>
    </row>
    <row r="383" spans="1:9" x14ac:dyDescent="0.25">
      <c r="A383" s="2" t="s">
        <v>472</v>
      </c>
      <c r="B383" s="13">
        <v>3</v>
      </c>
      <c r="C383" s="13" t="s">
        <v>8</v>
      </c>
      <c r="D383" s="13">
        <v>29</v>
      </c>
      <c r="E383" s="13" t="s">
        <v>7</v>
      </c>
      <c r="F383" s="13">
        <v>11</v>
      </c>
      <c r="G383" s="13" t="s">
        <v>6</v>
      </c>
      <c r="H383" s="27" t="s">
        <v>15</v>
      </c>
      <c r="I383" s="31">
        <v>38.9</v>
      </c>
    </row>
    <row r="384" spans="1:9" x14ac:dyDescent="0.25">
      <c r="A384" s="2" t="s">
        <v>472</v>
      </c>
      <c r="B384" s="13">
        <v>3</v>
      </c>
      <c r="C384" s="13" t="s">
        <v>8</v>
      </c>
      <c r="D384" s="13">
        <v>29</v>
      </c>
      <c r="E384" s="13" t="s">
        <v>7</v>
      </c>
      <c r="F384" s="13">
        <v>11</v>
      </c>
      <c r="G384" s="12" t="s">
        <v>15</v>
      </c>
      <c r="H384" s="12" t="s">
        <v>14</v>
      </c>
      <c r="I384" s="30">
        <v>17.3</v>
      </c>
    </row>
    <row r="385" spans="1:9" x14ac:dyDescent="0.25">
      <c r="A385" s="2" t="s">
        <v>472</v>
      </c>
      <c r="B385" s="13">
        <v>3</v>
      </c>
      <c r="C385" s="13" t="s">
        <v>8</v>
      </c>
      <c r="D385" s="13">
        <v>29</v>
      </c>
      <c r="E385" s="13" t="s">
        <v>7</v>
      </c>
      <c r="F385" s="13">
        <v>11</v>
      </c>
      <c r="G385" s="13" t="s">
        <v>15</v>
      </c>
      <c r="H385" s="27" t="s">
        <v>5</v>
      </c>
      <c r="I385" s="31">
        <v>24.6</v>
      </c>
    </row>
    <row r="386" spans="1:9" x14ac:dyDescent="0.25">
      <c r="A386" s="2" t="s">
        <v>472</v>
      </c>
      <c r="B386" s="13">
        <v>3</v>
      </c>
      <c r="C386" s="13" t="s">
        <v>8</v>
      </c>
      <c r="D386" s="13">
        <v>29</v>
      </c>
      <c r="E386" s="13" t="s">
        <v>7</v>
      </c>
      <c r="F386" s="13">
        <v>11</v>
      </c>
      <c r="G386" s="13" t="s">
        <v>15</v>
      </c>
      <c r="H386" s="27" t="s">
        <v>6</v>
      </c>
      <c r="I386" s="31">
        <v>30.6</v>
      </c>
    </row>
    <row r="387" spans="1:9" x14ac:dyDescent="0.25">
      <c r="A387" s="2" t="s">
        <v>472</v>
      </c>
      <c r="B387" s="13">
        <v>3</v>
      </c>
      <c r="C387" s="13" t="s">
        <v>8</v>
      </c>
      <c r="D387" s="13">
        <v>29</v>
      </c>
      <c r="E387" s="13" t="s">
        <v>7</v>
      </c>
      <c r="F387" s="13">
        <v>11</v>
      </c>
      <c r="G387" s="13" t="s">
        <v>15</v>
      </c>
      <c r="H387" s="27" t="s">
        <v>15</v>
      </c>
      <c r="I387" s="31">
        <v>30.7</v>
      </c>
    </row>
    <row r="388" spans="1:9" x14ac:dyDescent="0.25">
      <c r="A388" s="2" t="s">
        <v>472</v>
      </c>
      <c r="B388" s="13">
        <v>3</v>
      </c>
      <c r="C388" s="13" t="s">
        <v>8</v>
      </c>
      <c r="D388" s="13">
        <v>29</v>
      </c>
      <c r="E388" s="13" t="s">
        <v>7</v>
      </c>
      <c r="F388" s="12">
        <v>12</v>
      </c>
      <c r="G388" s="12" t="s">
        <v>15</v>
      </c>
      <c r="H388" s="12" t="s">
        <v>15</v>
      </c>
      <c r="I388" s="30">
        <v>0.4</v>
      </c>
    </row>
    <row r="389" spans="1:9" x14ac:dyDescent="0.25">
      <c r="A389" s="2" t="s">
        <v>472</v>
      </c>
      <c r="B389" s="13">
        <v>3</v>
      </c>
      <c r="C389" s="13" t="s">
        <v>8</v>
      </c>
      <c r="D389" s="13">
        <v>29</v>
      </c>
      <c r="E389" s="13" t="s">
        <v>7</v>
      </c>
      <c r="F389" s="12">
        <v>13</v>
      </c>
      <c r="G389" s="12" t="s">
        <v>5</v>
      </c>
      <c r="H389" s="12" t="s">
        <v>14</v>
      </c>
      <c r="I389" s="30">
        <v>28</v>
      </c>
    </row>
    <row r="390" spans="1:9" x14ac:dyDescent="0.25">
      <c r="A390" s="2" t="s">
        <v>472</v>
      </c>
      <c r="B390" s="13">
        <v>3</v>
      </c>
      <c r="C390" s="13" t="s">
        <v>8</v>
      </c>
      <c r="D390" s="13">
        <v>29</v>
      </c>
      <c r="E390" s="13" t="s">
        <v>7</v>
      </c>
      <c r="F390" s="13">
        <v>13</v>
      </c>
      <c r="G390" s="13" t="s">
        <v>5</v>
      </c>
      <c r="H390" s="27" t="s">
        <v>5</v>
      </c>
      <c r="I390" s="31">
        <v>29</v>
      </c>
    </row>
    <row r="391" spans="1:9" x14ac:dyDescent="0.25">
      <c r="A391" s="2" t="s">
        <v>472</v>
      </c>
      <c r="B391" s="13">
        <v>3</v>
      </c>
      <c r="C391" s="13" t="s">
        <v>8</v>
      </c>
      <c r="D391" s="13">
        <v>29</v>
      </c>
      <c r="E391" s="13" t="s">
        <v>7</v>
      </c>
      <c r="F391" s="13">
        <v>13</v>
      </c>
      <c r="G391" s="13" t="s">
        <v>5</v>
      </c>
      <c r="H391" s="27" t="s">
        <v>6</v>
      </c>
      <c r="I391" s="31">
        <v>29.6</v>
      </c>
    </row>
    <row r="392" spans="1:9" x14ac:dyDescent="0.25">
      <c r="A392" s="2" t="s">
        <v>472</v>
      </c>
      <c r="B392" s="13">
        <v>3</v>
      </c>
      <c r="C392" s="13" t="s">
        <v>8</v>
      </c>
      <c r="D392" s="13">
        <v>29</v>
      </c>
      <c r="E392" s="13" t="s">
        <v>7</v>
      </c>
      <c r="F392" s="13">
        <v>13</v>
      </c>
      <c r="G392" s="13" t="s">
        <v>5</v>
      </c>
      <c r="H392" s="27" t="s">
        <v>15</v>
      </c>
      <c r="I392" s="31">
        <v>30.5</v>
      </c>
    </row>
    <row r="393" spans="1:9" x14ac:dyDescent="0.25">
      <c r="A393" s="2" t="s">
        <v>472</v>
      </c>
      <c r="B393" s="13">
        <v>3</v>
      </c>
      <c r="C393" s="13" t="s">
        <v>8</v>
      </c>
      <c r="D393" s="13">
        <v>29</v>
      </c>
      <c r="E393" s="13" t="s">
        <v>7</v>
      </c>
      <c r="F393" s="12">
        <v>14</v>
      </c>
      <c r="G393" s="12" t="s">
        <v>14</v>
      </c>
      <c r="H393" s="12" t="s">
        <v>14</v>
      </c>
      <c r="I393" s="30">
        <v>29.4</v>
      </c>
    </row>
    <row r="394" spans="1:9" x14ac:dyDescent="0.25">
      <c r="A394" s="2" t="s">
        <v>472</v>
      </c>
      <c r="B394" s="13">
        <v>3</v>
      </c>
      <c r="C394" s="13" t="s">
        <v>8</v>
      </c>
      <c r="D394" s="13">
        <v>29</v>
      </c>
      <c r="E394" s="13" t="s">
        <v>7</v>
      </c>
      <c r="F394" s="13">
        <v>14</v>
      </c>
      <c r="G394" s="13" t="s">
        <v>14</v>
      </c>
      <c r="H394" s="27" t="s">
        <v>5</v>
      </c>
      <c r="I394" s="31">
        <v>29.3</v>
      </c>
    </row>
    <row r="395" spans="1:9" x14ac:dyDescent="0.25">
      <c r="A395" s="2" t="s">
        <v>472</v>
      </c>
      <c r="B395" s="13">
        <v>3</v>
      </c>
      <c r="C395" s="13" t="s">
        <v>8</v>
      </c>
      <c r="D395" s="13">
        <v>29</v>
      </c>
      <c r="E395" s="13" t="s">
        <v>7</v>
      </c>
      <c r="F395" s="13">
        <v>14</v>
      </c>
      <c r="G395" s="13" t="s">
        <v>14</v>
      </c>
      <c r="H395" s="27" t="s">
        <v>6</v>
      </c>
      <c r="I395" s="31">
        <v>32.4</v>
      </c>
    </row>
    <row r="396" spans="1:9" x14ac:dyDescent="0.25">
      <c r="A396" s="2" t="s">
        <v>472</v>
      </c>
      <c r="B396" s="13">
        <v>3</v>
      </c>
      <c r="C396" s="13" t="s">
        <v>8</v>
      </c>
      <c r="D396" s="13">
        <v>29</v>
      </c>
      <c r="E396" s="13" t="s">
        <v>7</v>
      </c>
      <c r="F396" s="13">
        <v>14</v>
      </c>
      <c r="G396" s="13" t="s">
        <v>14</v>
      </c>
      <c r="H396" s="27" t="s">
        <v>15</v>
      </c>
      <c r="I396" s="31">
        <v>32.200000000000003</v>
      </c>
    </row>
    <row r="397" spans="1:9" x14ac:dyDescent="0.25">
      <c r="A397" s="2" t="s">
        <v>472</v>
      </c>
      <c r="B397" s="13">
        <v>3</v>
      </c>
      <c r="C397" s="13" t="s">
        <v>8</v>
      </c>
      <c r="D397" s="13">
        <v>29</v>
      </c>
      <c r="E397" s="13" t="s">
        <v>7</v>
      </c>
      <c r="F397" s="13">
        <v>14</v>
      </c>
      <c r="G397" s="12" t="s">
        <v>5</v>
      </c>
      <c r="H397" s="12" t="s">
        <v>14</v>
      </c>
      <c r="I397" s="30">
        <v>29.2</v>
      </c>
    </row>
    <row r="398" spans="1:9" x14ac:dyDescent="0.25">
      <c r="A398" s="2" t="s">
        <v>472</v>
      </c>
      <c r="B398" s="13">
        <v>3</v>
      </c>
      <c r="C398" s="13" t="s">
        <v>8</v>
      </c>
      <c r="D398" s="13">
        <v>29</v>
      </c>
      <c r="E398" s="13" t="s">
        <v>7</v>
      </c>
      <c r="F398" s="13">
        <v>14</v>
      </c>
      <c r="G398" s="13" t="s">
        <v>5</v>
      </c>
      <c r="H398" s="27" t="s">
        <v>5</v>
      </c>
      <c r="I398" s="31">
        <v>29.2</v>
      </c>
    </row>
    <row r="399" spans="1:9" x14ac:dyDescent="0.25">
      <c r="A399" s="2" t="s">
        <v>472</v>
      </c>
      <c r="B399" s="13">
        <v>3</v>
      </c>
      <c r="C399" s="13" t="s">
        <v>8</v>
      </c>
      <c r="D399" s="13">
        <v>29</v>
      </c>
      <c r="E399" s="13" t="s">
        <v>7</v>
      </c>
      <c r="F399" s="13">
        <v>14</v>
      </c>
      <c r="G399" s="13" t="s">
        <v>5</v>
      </c>
      <c r="H399" s="27" t="s">
        <v>6</v>
      </c>
      <c r="I399" s="31">
        <v>31.4</v>
      </c>
    </row>
    <row r="400" spans="1:9" x14ac:dyDescent="0.25">
      <c r="A400" s="2" t="s">
        <v>472</v>
      </c>
      <c r="B400" s="13">
        <v>3</v>
      </c>
      <c r="C400" s="13" t="s">
        <v>8</v>
      </c>
      <c r="D400" s="13">
        <v>29</v>
      </c>
      <c r="E400" s="13" t="s">
        <v>7</v>
      </c>
      <c r="F400" s="13">
        <v>14</v>
      </c>
      <c r="G400" s="13" t="s">
        <v>5</v>
      </c>
      <c r="H400" s="27" t="s">
        <v>15</v>
      </c>
      <c r="I400" s="31">
        <v>31.4</v>
      </c>
    </row>
    <row r="401" spans="1:9" x14ac:dyDescent="0.25">
      <c r="A401" s="2" t="s">
        <v>472</v>
      </c>
      <c r="B401" s="13">
        <v>3</v>
      </c>
      <c r="C401" s="13" t="s">
        <v>8</v>
      </c>
      <c r="D401" s="13">
        <v>29</v>
      </c>
      <c r="E401" s="13" t="s">
        <v>7</v>
      </c>
      <c r="F401" s="13">
        <v>14</v>
      </c>
      <c r="G401" s="12" t="s">
        <v>15</v>
      </c>
      <c r="H401" s="12" t="s">
        <v>14</v>
      </c>
      <c r="I401" s="30">
        <v>28.6</v>
      </c>
    </row>
    <row r="402" spans="1:9" x14ac:dyDescent="0.25">
      <c r="A402" s="2" t="s">
        <v>472</v>
      </c>
      <c r="B402" s="13">
        <v>3</v>
      </c>
      <c r="C402" s="13" t="s">
        <v>8</v>
      </c>
      <c r="D402" s="13">
        <v>29</v>
      </c>
      <c r="E402" s="13" t="s">
        <v>7</v>
      </c>
      <c r="F402" s="13">
        <v>14</v>
      </c>
      <c r="G402" s="13" t="s">
        <v>15</v>
      </c>
      <c r="H402" s="27" t="s">
        <v>5</v>
      </c>
      <c r="I402" s="31">
        <v>23.5</v>
      </c>
    </row>
    <row r="403" spans="1:9" x14ac:dyDescent="0.25">
      <c r="A403" s="2" t="s">
        <v>472</v>
      </c>
      <c r="B403" s="13">
        <v>3</v>
      </c>
      <c r="C403" s="13" t="s">
        <v>8</v>
      </c>
      <c r="D403" s="13">
        <v>29</v>
      </c>
      <c r="E403" s="13" t="s">
        <v>7</v>
      </c>
      <c r="F403" s="13">
        <v>14</v>
      </c>
      <c r="G403" s="13" t="s">
        <v>15</v>
      </c>
      <c r="H403" s="27" t="s">
        <v>6</v>
      </c>
      <c r="I403" s="31">
        <v>24.3</v>
      </c>
    </row>
    <row r="404" spans="1:9" x14ac:dyDescent="0.25">
      <c r="A404" s="2" t="s">
        <v>472</v>
      </c>
      <c r="B404" s="13">
        <v>3</v>
      </c>
      <c r="C404" s="13" t="s">
        <v>8</v>
      </c>
      <c r="D404" s="13">
        <v>29</v>
      </c>
      <c r="E404" s="13" t="s">
        <v>7</v>
      </c>
      <c r="F404" s="13">
        <v>14</v>
      </c>
      <c r="G404" s="13" t="s">
        <v>15</v>
      </c>
      <c r="H404" s="27" t="s">
        <v>15</v>
      </c>
      <c r="I404" s="31">
        <v>19</v>
      </c>
    </row>
    <row r="405" spans="1:9" x14ac:dyDescent="0.25">
      <c r="A405" s="1" t="s">
        <v>484</v>
      </c>
      <c r="B405" s="12">
        <v>3</v>
      </c>
      <c r="C405" s="12" t="s">
        <v>8</v>
      </c>
      <c r="D405" s="12">
        <v>29</v>
      </c>
      <c r="E405" s="12" t="s">
        <v>7</v>
      </c>
      <c r="F405" s="12">
        <v>1</v>
      </c>
      <c r="G405" s="12" t="s">
        <v>5</v>
      </c>
      <c r="H405" s="12" t="s">
        <v>14</v>
      </c>
      <c r="I405" s="30">
        <v>31</v>
      </c>
    </row>
    <row r="406" spans="1:9" x14ac:dyDescent="0.25">
      <c r="A406" s="2" t="s">
        <v>484</v>
      </c>
      <c r="B406" s="13">
        <v>3</v>
      </c>
      <c r="C406" s="13" t="s">
        <v>8</v>
      </c>
      <c r="D406" s="13">
        <v>29</v>
      </c>
      <c r="E406" s="13" t="s">
        <v>7</v>
      </c>
      <c r="F406" s="13">
        <v>1</v>
      </c>
      <c r="G406" s="13" t="s">
        <v>5</v>
      </c>
      <c r="H406" s="27" t="s">
        <v>5</v>
      </c>
      <c r="I406" s="31">
        <v>38.299999999999997</v>
      </c>
    </row>
    <row r="407" spans="1:9" x14ac:dyDescent="0.25">
      <c r="A407" s="2" t="s">
        <v>484</v>
      </c>
      <c r="B407" s="13">
        <v>3</v>
      </c>
      <c r="C407" s="13" t="s">
        <v>8</v>
      </c>
      <c r="D407" s="13">
        <v>29</v>
      </c>
      <c r="E407" s="13" t="s">
        <v>7</v>
      </c>
      <c r="F407" s="13">
        <v>1</v>
      </c>
      <c r="G407" s="13" t="s">
        <v>5</v>
      </c>
      <c r="H407" s="27" t="s">
        <v>6</v>
      </c>
      <c r="I407" s="31">
        <v>17.399999999999999</v>
      </c>
    </row>
    <row r="408" spans="1:9" x14ac:dyDescent="0.25">
      <c r="A408" s="2" t="s">
        <v>484</v>
      </c>
      <c r="B408" s="13">
        <v>3</v>
      </c>
      <c r="C408" s="13" t="s">
        <v>8</v>
      </c>
      <c r="D408" s="13">
        <v>29</v>
      </c>
      <c r="E408" s="13" t="s">
        <v>7</v>
      </c>
      <c r="F408" s="13">
        <v>1</v>
      </c>
      <c r="G408" s="13" t="s">
        <v>5</v>
      </c>
      <c r="H408" s="27" t="s">
        <v>15</v>
      </c>
      <c r="I408" s="31">
        <v>32.9</v>
      </c>
    </row>
    <row r="409" spans="1:9" x14ac:dyDescent="0.25">
      <c r="A409" s="2" t="s">
        <v>484</v>
      </c>
      <c r="B409" s="13">
        <v>3</v>
      </c>
      <c r="C409" s="13" t="s">
        <v>8</v>
      </c>
      <c r="D409" s="13">
        <v>29</v>
      </c>
      <c r="E409" s="13" t="s">
        <v>7</v>
      </c>
      <c r="F409" s="13">
        <v>1</v>
      </c>
      <c r="G409" s="12" t="s">
        <v>15</v>
      </c>
      <c r="H409" s="12" t="s">
        <v>14</v>
      </c>
      <c r="I409" s="30">
        <v>22.2</v>
      </c>
    </row>
    <row r="410" spans="1:9" x14ac:dyDescent="0.25">
      <c r="A410" s="2" t="s">
        <v>484</v>
      </c>
      <c r="B410" s="13">
        <v>3</v>
      </c>
      <c r="C410" s="13" t="s">
        <v>8</v>
      </c>
      <c r="D410" s="13">
        <v>29</v>
      </c>
      <c r="E410" s="13" t="s">
        <v>7</v>
      </c>
      <c r="F410" s="13">
        <v>1</v>
      </c>
      <c r="G410" s="13" t="s">
        <v>15</v>
      </c>
      <c r="H410" s="27" t="s">
        <v>5</v>
      </c>
      <c r="I410" s="31">
        <v>39.799999999999997</v>
      </c>
    </row>
    <row r="411" spans="1:9" x14ac:dyDescent="0.25">
      <c r="A411" s="2" t="s">
        <v>484</v>
      </c>
      <c r="B411" s="13">
        <v>3</v>
      </c>
      <c r="C411" s="13" t="s">
        <v>8</v>
      </c>
      <c r="D411" s="13">
        <v>29</v>
      </c>
      <c r="E411" s="13" t="s">
        <v>7</v>
      </c>
      <c r="F411" s="13">
        <v>1</v>
      </c>
      <c r="G411" s="13" t="s">
        <v>15</v>
      </c>
      <c r="H411" s="27" t="s">
        <v>6</v>
      </c>
      <c r="I411" s="31">
        <v>36.4</v>
      </c>
    </row>
    <row r="412" spans="1:9" x14ac:dyDescent="0.25">
      <c r="A412" s="2" t="s">
        <v>484</v>
      </c>
      <c r="B412" s="13">
        <v>3</v>
      </c>
      <c r="C412" s="13" t="s">
        <v>8</v>
      </c>
      <c r="D412" s="13">
        <v>29</v>
      </c>
      <c r="E412" s="13" t="s">
        <v>7</v>
      </c>
      <c r="F412" s="13">
        <v>1</v>
      </c>
      <c r="G412" s="13" t="s">
        <v>15</v>
      </c>
      <c r="H412" s="27" t="s">
        <v>15</v>
      </c>
      <c r="I412" s="31">
        <v>26.6</v>
      </c>
    </row>
    <row r="413" spans="1:9" x14ac:dyDescent="0.25">
      <c r="A413" s="2" t="s">
        <v>484</v>
      </c>
      <c r="B413" s="13">
        <v>3</v>
      </c>
      <c r="C413" s="13" t="s">
        <v>8</v>
      </c>
      <c r="D413" s="13">
        <v>29</v>
      </c>
      <c r="E413" s="13" t="s">
        <v>7</v>
      </c>
      <c r="F413" s="12">
        <v>2</v>
      </c>
      <c r="G413" s="12" t="s">
        <v>14</v>
      </c>
      <c r="H413" s="12" t="s">
        <v>14</v>
      </c>
      <c r="I413" s="30">
        <v>28.9</v>
      </c>
    </row>
    <row r="414" spans="1:9" x14ac:dyDescent="0.25">
      <c r="A414" s="2" t="s">
        <v>484</v>
      </c>
      <c r="B414" s="13">
        <v>3</v>
      </c>
      <c r="C414" s="13" t="s">
        <v>8</v>
      </c>
      <c r="D414" s="13">
        <v>29</v>
      </c>
      <c r="E414" s="13" t="s">
        <v>7</v>
      </c>
      <c r="F414" s="13">
        <v>2</v>
      </c>
      <c r="G414" s="13" t="s">
        <v>14</v>
      </c>
      <c r="H414" s="27" t="s">
        <v>5</v>
      </c>
      <c r="I414" s="31">
        <v>34.700000000000003</v>
      </c>
    </row>
    <row r="415" spans="1:9" x14ac:dyDescent="0.25">
      <c r="A415" s="2" t="s">
        <v>484</v>
      </c>
      <c r="B415" s="13">
        <v>3</v>
      </c>
      <c r="C415" s="13" t="s">
        <v>8</v>
      </c>
      <c r="D415" s="13">
        <v>29</v>
      </c>
      <c r="E415" s="13" t="s">
        <v>7</v>
      </c>
      <c r="F415" s="13">
        <v>2</v>
      </c>
      <c r="G415" s="13" t="s">
        <v>14</v>
      </c>
      <c r="H415" s="27" t="s">
        <v>6</v>
      </c>
      <c r="I415" s="31">
        <v>30.1</v>
      </c>
    </row>
    <row r="416" spans="1:9" x14ac:dyDescent="0.25">
      <c r="A416" s="2" t="s">
        <v>484</v>
      </c>
      <c r="B416" s="13">
        <v>3</v>
      </c>
      <c r="C416" s="13" t="s">
        <v>8</v>
      </c>
      <c r="D416" s="13">
        <v>29</v>
      </c>
      <c r="E416" s="13" t="s">
        <v>7</v>
      </c>
      <c r="F416" s="13">
        <v>2</v>
      </c>
      <c r="G416" s="13" t="s">
        <v>14</v>
      </c>
      <c r="H416" s="27" t="s">
        <v>15</v>
      </c>
      <c r="I416" s="31">
        <v>28.5</v>
      </c>
    </row>
    <row r="417" spans="1:9" x14ac:dyDescent="0.25">
      <c r="A417" s="2" t="s">
        <v>484</v>
      </c>
      <c r="B417" s="13">
        <v>3</v>
      </c>
      <c r="C417" s="13" t="s">
        <v>8</v>
      </c>
      <c r="D417" s="13">
        <v>29</v>
      </c>
      <c r="E417" s="13" t="s">
        <v>7</v>
      </c>
      <c r="F417" s="13">
        <v>2</v>
      </c>
      <c r="G417" s="12" t="s">
        <v>6</v>
      </c>
      <c r="H417" s="12" t="s">
        <v>14</v>
      </c>
      <c r="I417" s="30">
        <v>33.200000000000003</v>
      </c>
    </row>
    <row r="418" spans="1:9" x14ac:dyDescent="0.25">
      <c r="A418" s="2" t="s">
        <v>484</v>
      </c>
      <c r="B418" s="13">
        <v>3</v>
      </c>
      <c r="C418" s="13" t="s">
        <v>8</v>
      </c>
      <c r="D418" s="13">
        <v>29</v>
      </c>
      <c r="E418" s="13" t="s">
        <v>7</v>
      </c>
      <c r="F418" s="13">
        <v>2</v>
      </c>
      <c r="G418" s="13" t="s">
        <v>6</v>
      </c>
      <c r="H418" s="27" t="s">
        <v>5</v>
      </c>
      <c r="I418" s="31">
        <v>37.6</v>
      </c>
    </row>
    <row r="419" spans="1:9" x14ac:dyDescent="0.25">
      <c r="A419" s="2" t="s">
        <v>484</v>
      </c>
      <c r="B419" s="13">
        <v>3</v>
      </c>
      <c r="C419" s="13" t="s">
        <v>8</v>
      </c>
      <c r="D419" s="13">
        <v>29</v>
      </c>
      <c r="E419" s="13" t="s">
        <v>7</v>
      </c>
      <c r="F419" s="13">
        <v>2</v>
      </c>
      <c r="G419" s="13" t="s">
        <v>6</v>
      </c>
      <c r="H419" s="27" t="s">
        <v>6</v>
      </c>
      <c r="I419" s="31">
        <v>28.9</v>
      </c>
    </row>
    <row r="420" spans="1:9" x14ac:dyDescent="0.25">
      <c r="A420" s="2" t="s">
        <v>484</v>
      </c>
      <c r="B420" s="13">
        <v>3</v>
      </c>
      <c r="C420" s="13" t="s">
        <v>8</v>
      </c>
      <c r="D420" s="13">
        <v>29</v>
      </c>
      <c r="E420" s="13" t="s">
        <v>7</v>
      </c>
      <c r="F420" s="13">
        <v>2</v>
      </c>
      <c r="G420" s="13" t="s">
        <v>6</v>
      </c>
      <c r="H420" s="27" t="s">
        <v>15</v>
      </c>
      <c r="I420" s="31">
        <v>25</v>
      </c>
    </row>
    <row r="421" spans="1:9" x14ac:dyDescent="0.25">
      <c r="A421" s="2" t="s">
        <v>484</v>
      </c>
      <c r="B421" s="13">
        <v>3</v>
      </c>
      <c r="C421" s="13" t="s">
        <v>8</v>
      </c>
      <c r="D421" s="13">
        <v>29</v>
      </c>
      <c r="E421" s="13" t="s">
        <v>7</v>
      </c>
      <c r="F421" s="12">
        <v>11</v>
      </c>
      <c r="G421" s="12" t="s">
        <v>5</v>
      </c>
      <c r="H421" s="12" t="s">
        <v>14</v>
      </c>
      <c r="I421" s="30">
        <v>29.8</v>
      </c>
    </row>
    <row r="422" spans="1:9" x14ac:dyDescent="0.25">
      <c r="A422" s="2" t="s">
        <v>484</v>
      </c>
      <c r="B422" s="13">
        <v>3</v>
      </c>
      <c r="C422" s="13" t="s">
        <v>8</v>
      </c>
      <c r="D422" s="13">
        <v>29</v>
      </c>
      <c r="E422" s="13" t="s">
        <v>7</v>
      </c>
      <c r="F422" s="13">
        <v>11</v>
      </c>
      <c r="G422" s="13" t="s">
        <v>5</v>
      </c>
      <c r="H422" s="27" t="s">
        <v>5</v>
      </c>
      <c r="I422" s="31">
        <v>30.1</v>
      </c>
    </row>
    <row r="423" spans="1:9" x14ac:dyDescent="0.25">
      <c r="A423" s="2" t="s">
        <v>484</v>
      </c>
      <c r="B423" s="13">
        <v>3</v>
      </c>
      <c r="C423" s="13" t="s">
        <v>8</v>
      </c>
      <c r="D423" s="13">
        <v>29</v>
      </c>
      <c r="E423" s="13" t="s">
        <v>7</v>
      </c>
      <c r="F423" s="13">
        <v>11</v>
      </c>
      <c r="G423" s="13" t="s">
        <v>5</v>
      </c>
      <c r="H423" s="27" t="s">
        <v>6</v>
      </c>
      <c r="I423" s="31">
        <v>26.7</v>
      </c>
    </row>
    <row r="424" spans="1:9" x14ac:dyDescent="0.25">
      <c r="A424" s="2" t="s">
        <v>484</v>
      </c>
      <c r="B424" s="13">
        <v>3</v>
      </c>
      <c r="C424" s="13" t="s">
        <v>8</v>
      </c>
      <c r="D424" s="13">
        <v>29</v>
      </c>
      <c r="E424" s="13" t="s">
        <v>7</v>
      </c>
      <c r="F424" s="13">
        <v>11</v>
      </c>
      <c r="G424" s="13" t="s">
        <v>5</v>
      </c>
      <c r="H424" s="27" t="s">
        <v>15</v>
      </c>
      <c r="I424" s="31">
        <v>27.1</v>
      </c>
    </row>
    <row r="425" spans="1:9" x14ac:dyDescent="0.25">
      <c r="A425" s="2" t="s">
        <v>484</v>
      </c>
      <c r="B425" s="13">
        <v>3</v>
      </c>
      <c r="C425" s="13" t="s">
        <v>8</v>
      </c>
      <c r="D425" s="13">
        <v>29</v>
      </c>
      <c r="E425" s="13" t="s">
        <v>7</v>
      </c>
      <c r="F425" s="12">
        <v>12</v>
      </c>
      <c r="G425" s="12" t="s">
        <v>5</v>
      </c>
      <c r="H425" s="12" t="s">
        <v>14</v>
      </c>
      <c r="I425" s="30">
        <v>30.3</v>
      </c>
    </row>
    <row r="426" spans="1:9" x14ac:dyDescent="0.25">
      <c r="A426" s="2" t="s">
        <v>484</v>
      </c>
      <c r="B426" s="13">
        <v>3</v>
      </c>
      <c r="C426" s="13" t="s">
        <v>8</v>
      </c>
      <c r="D426" s="13">
        <v>29</v>
      </c>
      <c r="E426" s="13" t="s">
        <v>7</v>
      </c>
      <c r="F426" s="13">
        <v>12</v>
      </c>
      <c r="G426" s="13" t="s">
        <v>5</v>
      </c>
      <c r="H426" s="27" t="s">
        <v>5</v>
      </c>
      <c r="I426" s="31">
        <v>3.9</v>
      </c>
    </row>
    <row r="427" spans="1:9" x14ac:dyDescent="0.25">
      <c r="A427" s="2" t="s">
        <v>484</v>
      </c>
      <c r="B427" s="13">
        <v>3</v>
      </c>
      <c r="C427" s="13" t="s">
        <v>8</v>
      </c>
      <c r="D427" s="13">
        <v>29</v>
      </c>
      <c r="E427" s="13" t="s">
        <v>7</v>
      </c>
      <c r="F427" s="13">
        <v>12</v>
      </c>
      <c r="G427" s="13" t="s">
        <v>5</v>
      </c>
      <c r="H427" s="27" t="s">
        <v>6</v>
      </c>
      <c r="I427" s="31">
        <v>36.1</v>
      </c>
    </row>
    <row r="428" spans="1:9" x14ac:dyDescent="0.25">
      <c r="A428" s="2" t="s">
        <v>484</v>
      </c>
      <c r="B428" s="13">
        <v>3</v>
      </c>
      <c r="C428" s="13" t="s">
        <v>8</v>
      </c>
      <c r="D428" s="13">
        <v>29</v>
      </c>
      <c r="E428" s="13" t="s">
        <v>7</v>
      </c>
      <c r="F428" s="13">
        <v>12</v>
      </c>
      <c r="G428" s="13" t="s">
        <v>5</v>
      </c>
      <c r="H428" s="27" t="s">
        <v>15</v>
      </c>
      <c r="I428" s="31">
        <v>3.2</v>
      </c>
    </row>
    <row r="429" spans="1:9" x14ac:dyDescent="0.25">
      <c r="A429" s="2" t="s">
        <v>484</v>
      </c>
      <c r="B429" s="13">
        <v>3</v>
      </c>
      <c r="C429" s="13" t="s">
        <v>8</v>
      </c>
      <c r="D429" s="13">
        <v>29</v>
      </c>
      <c r="E429" s="13" t="s">
        <v>7</v>
      </c>
      <c r="F429" s="13">
        <v>12</v>
      </c>
      <c r="G429" s="12" t="s">
        <v>15</v>
      </c>
      <c r="H429" s="12" t="s">
        <v>14</v>
      </c>
      <c r="I429" s="30">
        <v>27</v>
      </c>
    </row>
    <row r="430" spans="1:9" x14ac:dyDescent="0.25">
      <c r="A430" s="2" t="s">
        <v>484</v>
      </c>
      <c r="B430" s="13">
        <v>3</v>
      </c>
      <c r="C430" s="13" t="s">
        <v>8</v>
      </c>
      <c r="D430" s="13">
        <v>29</v>
      </c>
      <c r="E430" s="13" t="s">
        <v>7</v>
      </c>
      <c r="F430" s="13">
        <v>12</v>
      </c>
      <c r="G430" s="13" t="s">
        <v>15</v>
      </c>
      <c r="H430" s="27" t="s">
        <v>5</v>
      </c>
      <c r="I430" s="31">
        <v>23.2</v>
      </c>
    </row>
    <row r="431" spans="1:9" x14ac:dyDescent="0.25">
      <c r="A431" s="1" t="s">
        <v>495</v>
      </c>
      <c r="B431" s="12">
        <v>3</v>
      </c>
      <c r="C431" s="12" t="s">
        <v>8</v>
      </c>
      <c r="D431" s="12">
        <v>29</v>
      </c>
      <c r="E431" s="12" t="s">
        <v>7</v>
      </c>
      <c r="F431" s="12">
        <v>23</v>
      </c>
      <c r="G431" s="12" t="s">
        <v>14</v>
      </c>
      <c r="H431" s="12" t="s">
        <v>14</v>
      </c>
      <c r="I431" s="30">
        <v>30.4</v>
      </c>
    </row>
    <row r="432" spans="1:9" x14ac:dyDescent="0.25">
      <c r="A432" s="2" t="s">
        <v>495</v>
      </c>
      <c r="B432" s="13">
        <v>3</v>
      </c>
      <c r="C432" s="13" t="s">
        <v>8</v>
      </c>
      <c r="D432" s="13">
        <v>29</v>
      </c>
      <c r="E432" s="13" t="s">
        <v>7</v>
      </c>
      <c r="F432" s="13">
        <v>23</v>
      </c>
      <c r="G432" s="13" t="s">
        <v>14</v>
      </c>
      <c r="H432" s="27" t="s">
        <v>5</v>
      </c>
      <c r="I432" s="31">
        <v>29.2</v>
      </c>
    </row>
    <row r="433" spans="1:9" x14ac:dyDescent="0.25">
      <c r="A433" s="2" t="s">
        <v>495</v>
      </c>
      <c r="B433" s="13">
        <v>3</v>
      </c>
      <c r="C433" s="13" t="s">
        <v>8</v>
      </c>
      <c r="D433" s="13">
        <v>29</v>
      </c>
      <c r="E433" s="13" t="s">
        <v>7</v>
      </c>
      <c r="F433" s="13">
        <v>23</v>
      </c>
      <c r="G433" s="13" t="s">
        <v>14</v>
      </c>
      <c r="H433" s="27" t="s">
        <v>6</v>
      </c>
      <c r="I433" s="31">
        <v>30.5</v>
      </c>
    </row>
    <row r="434" spans="1:9" x14ac:dyDescent="0.25">
      <c r="A434" s="2" t="s">
        <v>495</v>
      </c>
      <c r="B434" s="13">
        <v>3</v>
      </c>
      <c r="C434" s="13" t="s">
        <v>8</v>
      </c>
      <c r="D434" s="13">
        <v>29</v>
      </c>
      <c r="E434" s="13" t="s">
        <v>7</v>
      </c>
      <c r="F434" s="13">
        <v>23</v>
      </c>
      <c r="G434" s="13" t="s">
        <v>14</v>
      </c>
      <c r="H434" s="27" t="s">
        <v>15</v>
      </c>
      <c r="I434" s="31">
        <v>29.8</v>
      </c>
    </row>
    <row r="435" spans="1:9" x14ac:dyDescent="0.25">
      <c r="A435" s="1" t="s">
        <v>543</v>
      </c>
      <c r="B435" s="12">
        <v>3</v>
      </c>
      <c r="C435" s="12" t="s">
        <v>8</v>
      </c>
      <c r="D435" s="12">
        <v>29</v>
      </c>
      <c r="E435" s="12" t="s">
        <v>7</v>
      </c>
      <c r="F435" s="12">
        <v>10</v>
      </c>
      <c r="G435" s="12" t="s">
        <v>6</v>
      </c>
      <c r="H435" s="12" t="s">
        <v>15</v>
      </c>
      <c r="I435" s="30">
        <v>1.7</v>
      </c>
    </row>
    <row r="436" spans="1:9" x14ac:dyDescent="0.25">
      <c r="A436" s="2" t="s">
        <v>543</v>
      </c>
      <c r="B436" s="13">
        <v>3</v>
      </c>
      <c r="C436" s="13" t="s">
        <v>8</v>
      </c>
      <c r="D436" s="13">
        <v>29</v>
      </c>
      <c r="E436" s="13" t="s">
        <v>7</v>
      </c>
      <c r="F436" s="13">
        <v>10</v>
      </c>
      <c r="G436" s="12" t="s">
        <v>15</v>
      </c>
      <c r="H436" s="12" t="s">
        <v>14</v>
      </c>
      <c r="I436" s="30">
        <v>15.7</v>
      </c>
    </row>
    <row r="437" spans="1:9" x14ac:dyDescent="0.25">
      <c r="A437" s="2" t="s">
        <v>543</v>
      </c>
      <c r="B437" s="13">
        <v>3</v>
      </c>
      <c r="C437" s="13" t="s">
        <v>8</v>
      </c>
      <c r="D437" s="13">
        <v>29</v>
      </c>
      <c r="E437" s="13" t="s">
        <v>7</v>
      </c>
      <c r="F437" s="13">
        <v>10</v>
      </c>
      <c r="G437" s="13" t="s">
        <v>15</v>
      </c>
      <c r="H437" s="27" t="s">
        <v>5</v>
      </c>
      <c r="I437" s="31">
        <v>16.8</v>
      </c>
    </row>
    <row r="438" spans="1:9" x14ac:dyDescent="0.25">
      <c r="A438" s="2" t="s">
        <v>543</v>
      </c>
      <c r="B438" s="13">
        <v>3</v>
      </c>
      <c r="C438" s="13" t="s">
        <v>8</v>
      </c>
      <c r="D438" s="13">
        <v>29</v>
      </c>
      <c r="E438" s="13" t="s">
        <v>7</v>
      </c>
      <c r="F438" s="13">
        <v>10</v>
      </c>
      <c r="G438" s="13" t="s">
        <v>15</v>
      </c>
      <c r="H438" s="27" t="s">
        <v>6</v>
      </c>
      <c r="I438" s="31">
        <v>20.8</v>
      </c>
    </row>
    <row r="439" spans="1:9" x14ac:dyDescent="0.25">
      <c r="A439" s="2" t="s">
        <v>543</v>
      </c>
      <c r="B439" s="13">
        <v>3</v>
      </c>
      <c r="C439" s="13" t="s">
        <v>8</v>
      </c>
      <c r="D439" s="13">
        <v>29</v>
      </c>
      <c r="E439" s="13" t="s">
        <v>7</v>
      </c>
      <c r="F439" s="13">
        <v>10</v>
      </c>
      <c r="G439" s="13" t="s">
        <v>15</v>
      </c>
      <c r="H439" s="27" t="s">
        <v>15</v>
      </c>
      <c r="I439" s="31">
        <v>5.4</v>
      </c>
    </row>
    <row r="440" spans="1:9" x14ac:dyDescent="0.25">
      <c r="A440" s="1" t="s">
        <v>545</v>
      </c>
      <c r="B440" s="12">
        <v>3</v>
      </c>
      <c r="C440" s="12" t="s">
        <v>8</v>
      </c>
      <c r="D440" s="12">
        <v>29</v>
      </c>
      <c r="E440" s="12" t="s">
        <v>7</v>
      </c>
      <c r="F440" s="12">
        <v>10</v>
      </c>
      <c r="G440" s="12" t="s">
        <v>14</v>
      </c>
      <c r="H440" s="12" t="s">
        <v>15</v>
      </c>
      <c r="I440" s="30">
        <v>4.0999999999999996</v>
      </c>
    </row>
    <row r="441" spans="1:9" x14ac:dyDescent="0.25">
      <c r="A441" s="2" t="s">
        <v>545</v>
      </c>
      <c r="B441" s="13">
        <v>3</v>
      </c>
      <c r="C441" s="13" t="s">
        <v>8</v>
      </c>
      <c r="D441" s="13">
        <v>29</v>
      </c>
      <c r="E441" s="13" t="s">
        <v>7</v>
      </c>
      <c r="F441" s="13">
        <v>10</v>
      </c>
      <c r="G441" s="12" t="s">
        <v>5</v>
      </c>
      <c r="H441" s="12" t="s">
        <v>6</v>
      </c>
      <c r="I441" s="30">
        <v>21.4</v>
      </c>
    </row>
    <row r="442" spans="1:9" x14ac:dyDescent="0.25">
      <c r="A442" s="2" t="s">
        <v>545</v>
      </c>
      <c r="B442" s="13">
        <v>3</v>
      </c>
      <c r="C442" s="13" t="s">
        <v>8</v>
      </c>
      <c r="D442" s="13">
        <v>29</v>
      </c>
      <c r="E442" s="13" t="s">
        <v>7</v>
      </c>
      <c r="F442" s="13">
        <v>10</v>
      </c>
      <c r="G442" s="13" t="s">
        <v>5</v>
      </c>
      <c r="H442" s="27" t="s">
        <v>15</v>
      </c>
      <c r="I442" s="31">
        <v>5.5</v>
      </c>
    </row>
    <row r="443" spans="1:9" x14ac:dyDescent="0.25">
      <c r="A443" s="2" t="s">
        <v>545</v>
      </c>
      <c r="B443" s="13">
        <v>3</v>
      </c>
      <c r="C443" s="13" t="s">
        <v>8</v>
      </c>
      <c r="D443" s="13">
        <v>29</v>
      </c>
      <c r="E443" s="13" t="s">
        <v>7</v>
      </c>
      <c r="F443" s="13">
        <v>10</v>
      </c>
      <c r="G443" s="12" t="s">
        <v>6</v>
      </c>
      <c r="H443" s="12" t="s">
        <v>5</v>
      </c>
      <c r="I443" s="30">
        <v>19.7</v>
      </c>
    </row>
    <row r="444" spans="1:9" x14ac:dyDescent="0.25">
      <c r="A444" s="2" t="s">
        <v>545</v>
      </c>
      <c r="B444" s="13">
        <v>3</v>
      </c>
      <c r="C444" s="13" t="s">
        <v>8</v>
      </c>
      <c r="D444" s="13">
        <v>29</v>
      </c>
      <c r="E444" s="13" t="s">
        <v>7</v>
      </c>
      <c r="F444" s="13">
        <v>10</v>
      </c>
      <c r="G444" s="13" t="s">
        <v>6</v>
      </c>
      <c r="H444" s="27" t="s">
        <v>15</v>
      </c>
      <c r="I444" s="31">
        <v>2.2999999999999998</v>
      </c>
    </row>
    <row r="445" spans="1:9" x14ac:dyDescent="0.25">
      <c r="A445" s="2" t="s">
        <v>545</v>
      </c>
      <c r="B445" s="13">
        <v>3</v>
      </c>
      <c r="C445" s="13" t="s">
        <v>8</v>
      </c>
      <c r="D445" s="13">
        <v>29</v>
      </c>
      <c r="E445" s="13" t="s">
        <v>7</v>
      </c>
      <c r="F445" s="13">
        <v>10</v>
      </c>
      <c r="G445" s="12" t="s">
        <v>15</v>
      </c>
      <c r="H445" s="12" t="s">
        <v>14</v>
      </c>
      <c r="I445" s="30">
        <v>24.4</v>
      </c>
    </row>
    <row r="446" spans="1:9" x14ac:dyDescent="0.25">
      <c r="A446" s="2" t="s">
        <v>545</v>
      </c>
      <c r="B446" s="13">
        <v>3</v>
      </c>
      <c r="C446" s="13" t="s">
        <v>8</v>
      </c>
      <c r="D446" s="13">
        <v>29</v>
      </c>
      <c r="E446" s="13" t="s">
        <v>7</v>
      </c>
      <c r="F446" s="13">
        <v>10</v>
      </c>
      <c r="G446" s="13" t="s">
        <v>15</v>
      </c>
      <c r="H446" s="27" t="s">
        <v>5</v>
      </c>
      <c r="I446" s="31">
        <v>5.8</v>
      </c>
    </row>
    <row r="447" spans="1:9" x14ac:dyDescent="0.25">
      <c r="A447" s="2" t="s">
        <v>545</v>
      </c>
      <c r="B447" s="13">
        <v>3</v>
      </c>
      <c r="C447" s="13" t="s">
        <v>8</v>
      </c>
      <c r="D447" s="13">
        <v>29</v>
      </c>
      <c r="E447" s="13" t="s">
        <v>7</v>
      </c>
      <c r="F447" s="13">
        <v>10</v>
      </c>
      <c r="G447" s="13" t="s">
        <v>15</v>
      </c>
      <c r="H447" s="27" t="s">
        <v>6</v>
      </c>
      <c r="I447" s="31">
        <v>0</v>
      </c>
    </row>
    <row r="448" spans="1:9" x14ac:dyDescent="0.25">
      <c r="A448" s="2" t="s">
        <v>545</v>
      </c>
      <c r="B448" s="13">
        <v>3</v>
      </c>
      <c r="C448" s="13" t="s">
        <v>8</v>
      </c>
      <c r="D448" s="13">
        <v>29</v>
      </c>
      <c r="E448" s="13" t="s">
        <v>7</v>
      </c>
      <c r="F448" s="12">
        <v>15</v>
      </c>
      <c r="G448" s="12" t="s">
        <v>14</v>
      </c>
      <c r="H448" s="12" t="s">
        <v>15</v>
      </c>
      <c r="I448" s="30">
        <v>17.7</v>
      </c>
    </row>
    <row r="449" spans="1:9" x14ac:dyDescent="0.25">
      <c r="A449" s="2" t="s">
        <v>545</v>
      </c>
      <c r="B449" s="13">
        <v>3</v>
      </c>
      <c r="C449" s="13" t="s">
        <v>8</v>
      </c>
      <c r="D449" s="13">
        <v>29</v>
      </c>
      <c r="E449" s="13" t="s">
        <v>7</v>
      </c>
      <c r="F449" s="13">
        <v>15</v>
      </c>
      <c r="G449" s="12" t="s">
        <v>5</v>
      </c>
      <c r="H449" s="12" t="s">
        <v>6</v>
      </c>
      <c r="I449" s="30">
        <v>32.4</v>
      </c>
    </row>
    <row r="450" spans="1:9" x14ac:dyDescent="0.25">
      <c r="A450" s="2" t="s">
        <v>545</v>
      </c>
      <c r="B450" s="13">
        <v>3</v>
      </c>
      <c r="C450" s="13" t="s">
        <v>8</v>
      </c>
      <c r="D450" s="13">
        <v>29</v>
      </c>
      <c r="E450" s="13" t="s">
        <v>7</v>
      </c>
      <c r="F450" s="13">
        <v>15</v>
      </c>
      <c r="G450" s="13" t="s">
        <v>5</v>
      </c>
      <c r="H450" s="27" t="s">
        <v>15</v>
      </c>
      <c r="I450" s="31">
        <v>3.2</v>
      </c>
    </row>
    <row r="451" spans="1:9" x14ac:dyDescent="0.25">
      <c r="A451" s="2" t="s">
        <v>545</v>
      </c>
      <c r="B451" s="13">
        <v>3</v>
      </c>
      <c r="C451" s="13" t="s">
        <v>8</v>
      </c>
      <c r="D451" s="13">
        <v>29</v>
      </c>
      <c r="E451" s="13" t="s">
        <v>7</v>
      </c>
      <c r="F451" s="13">
        <v>15</v>
      </c>
      <c r="G451" s="12" t="s">
        <v>6</v>
      </c>
      <c r="H451" s="12" t="s">
        <v>5</v>
      </c>
      <c r="I451" s="30">
        <v>21.2</v>
      </c>
    </row>
    <row r="452" spans="1:9" x14ac:dyDescent="0.25">
      <c r="A452" s="2" t="s">
        <v>545</v>
      </c>
      <c r="B452" s="13">
        <v>3</v>
      </c>
      <c r="C452" s="13" t="s">
        <v>8</v>
      </c>
      <c r="D452" s="13">
        <v>29</v>
      </c>
      <c r="E452" s="13" t="s">
        <v>7</v>
      </c>
      <c r="F452" s="13">
        <v>15</v>
      </c>
      <c r="G452" s="12" t="s">
        <v>15</v>
      </c>
      <c r="H452" s="12" t="s">
        <v>14</v>
      </c>
      <c r="I452" s="30">
        <v>37.1</v>
      </c>
    </row>
    <row r="453" spans="1:9" x14ac:dyDescent="0.25">
      <c r="A453" s="2" t="s">
        <v>545</v>
      </c>
      <c r="B453" s="13">
        <v>3</v>
      </c>
      <c r="C453" s="13" t="s">
        <v>8</v>
      </c>
      <c r="D453" s="13">
        <v>29</v>
      </c>
      <c r="E453" s="13" t="s">
        <v>7</v>
      </c>
      <c r="F453" s="13">
        <v>15</v>
      </c>
      <c r="G453" s="13" t="s">
        <v>15</v>
      </c>
      <c r="H453" s="27" t="s">
        <v>5</v>
      </c>
      <c r="I453" s="31">
        <v>4.3</v>
      </c>
    </row>
    <row r="454" spans="1:9" x14ac:dyDescent="0.25">
      <c r="A454" s="2" t="s">
        <v>545</v>
      </c>
      <c r="B454" s="13">
        <v>3</v>
      </c>
      <c r="C454" s="13" t="s">
        <v>8</v>
      </c>
      <c r="D454" s="13">
        <v>29</v>
      </c>
      <c r="E454" s="13" t="s">
        <v>7</v>
      </c>
      <c r="F454" s="13">
        <v>15</v>
      </c>
      <c r="G454" s="13" t="s">
        <v>15</v>
      </c>
      <c r="H454" s="27" t="s">
        <v>6</v>
      </c>
      <c r="I454" s="31">
        <v>0.3</v>
      </c>
    </row>
    <row r="455" spans="1:9" x14ac:dyDescent="0.25">
      <c r="A455" s="1" t="s">
        <v>547</v>
      </c>
      <c r="B455" s="12">
        <v>3</v>
      </c>
      <c r="C455" s="12" t="s">
        <v>8</v>
      </c>
      <c r="D455" s="12">
        <v>29</v>
      </c>
      <c r="E455" s="12" t="s">
        <v>7</v>
      </c>
      <c r="F455" s="12">
        <v>10</v>
      </c>
      <c r="G455" s="12" t="s">
        <v>6</v>
      </c>
      <c r="H455" s="12" t="s">
        <v>15</v>
      </c>
      <c r="I455" s="30">
        <v>1.7</v>
      </c>
    </row>
    <row r="456" spans="1:9" x14ac:dyDescent="0.25">
      <c r="A456" s="2" t="s">
        <v>547</v>
      </c>
      <c r="B456" s="13">
        <v>3</v>
      </c>
      <c r="C456" s="13" t="s">
        <v>8</v>
      </c>
      <c r="D456" s="13">
        <v>29</v>
      </c>
      <c r="E456" s="13" t="s">
        <v>7</v>
      </c>
      <c r="F456" s="13">
        <v>10</v>
      </c>
      <c r="G456" s="12" t="s">
        <v>15</v>
      </c>
      <c r="H456" s="12" t="s">
        <v>14</v>
      </c>
      <c r="I456" s="30">
        <v>15.7</v>
      </c>
    </row>
    <row r="457" spans="1:9" x14ac:dyDescent="0.25">
      <c r="A457" s="2" t="s">
        <v>547</v>
      </c>
      <c r="B457" s="13">
        <v>3</v>
      </c>
      <c r="C457" s="13" t="s">
        <v>8</v>
      </c>
      <c r="D457" s="13">
        <v>29</v>
      </c>
      <c r="E457" s="13" t="s">
        <v>7</v>
      </c>
      <c r="F457" s="13">
        <v>10</v>
      </c>
      <c r="G457" s="13" t="s">
        <v>15</v>
      </c>
      <c r="H457" s="27" t="s">
        <v>5</v>
      </c>
      <c r="I457" s="31">
        <v>16.8</v>
      </c>
    </row>
    <row r="458" spans="1:9" x14ac:dyDescent="0.25">
      <c r="A458" s="2" t="s">
        <v>547</v>
      </c>
      <c r="B458" s="13">
        <v>3</v>
      </c>
      <c r="C458" s="13" t="s">
        <v>8</v>
      </c>
      <c r="D458" s="13">
        <v>29</v>
      </c>
      <c r="E458" s="13" t="s">
        <v>7</v>
      </c>
      <c r="F458" s="13">
        <v>10</v>
      </c>
      <c r="G458" s="13" t="s">
        <v>15</v>
      </c>
      <c r="H458" s="27" t="s">
        <v>6</v>
      </c>
      <c r="I458" s="31">
        <v>20.8</v>
      </c>
    </row>
    <row r="459" spans="1:9" x14ac:dyDescent="0.25">
      <c r="A459" s="2" t="s">
        <v>547</v>
      </c>
      <c r="B459" s="13">
        <v>3</v>
      </c>
      <c r="C459" s="13" t="s">
        <v>8</v>
      </c>
      <c r="D459" s="13">
        <v>29</v>
      </c>
      <c r="E459" s="13" t="s">
        <v>7</v>
      </c>
      <c r="F459" s="13">
        <v>10</v>
      </c>
      <c r="G459" s="13" t="s">
        <v>15</v>
      </c>
      <c r="H459" s="27" t="s">
        <v>15</v>
      </c>
      <c r="I459" s="31">
        <v>5.4</v>
      </c>
    </row>
    <row r="460" spans="1:9" x14ac:dyDescent="0.25">
      <c r="A460" s="1" t="s">
        <v>548</v>
      </c>
      <c r="B460" s="12">
        <v>3</v>
      </c>
      <c r="C460" s="12" t="s">
        <v>8</v>
      </c>
      <c r="D460" s="12">
        <v>29</v>
      </c>
      <c r="E460" s="12" t="s">
        <v>7</v>
      </c>
      <c r="F460" s="12">
        <v>9</v>
      </c>
      <c r="G460" s="12" t="s">
        <v>14</v>
      </c>
      <c r="H460" s="12" t="s">
        <v>5</v>
      </c>
      <c r="I460" s="30">
        <v>3.6</v>
      </c>
    </row>
    <row r="461" spans="1:9" x14ac:dyDescent="0.25">
      <c r="A461" s="2" t="s">
        <v>548</v>
      </c>
      <c r="B461" s="13">
        <v>3</v>
      </c>
      <c r="C461" s="13" t="s">
        <v>8</v>
      </c>
      <c r="D461" s="13">
        <v>29</v>
      </c>
      <c r="E461" s="13" t="s">
        <v>7</v>
      </c>
      <c r="F461" s="13">
        <v>9</v>
      </c>
      <c r="G461" s="13" t="s">
        <v>14</v>
      </c>
      <c r="H461" s="27" t="s">
        <v>6</v>
      </c>
      <c r="I461" s="31">
        <v>1</v>
      </c>
    </row>
    <row r="462" spans="1:9" x14ac:dyDescent="0.25">
      <c r="A462" s="2" t="s">
        <v>548</v>
      </c>
      <c r="B462" s="13">
        <v>3</v>
      </c>
      <c r="C462" s="13" t="s">
        <v>8</v>
      </c>
      <c r="D462" s="13">
        <v>29</v>
      </c>
      <c r="E462" s="13" t="s">
        <v>7</v>
      </c>
      <c r="F462" s="13">
        <v>9</v>
      </c>
      <c r="G462" s="13" t="s">
        <v>14</v>
      </c>
      <c r="H462" s="27" t="s">
        <v>15</v>
      </c>
      <c r="I462" s="31">
        <v>36.299999999999997</v>
      </c>
    </row>
    <row r="463" spans="1:9" x14ac:dyDescent="0.25">
      <c r="A463" s="2" t="s">
        <v>548</v>
      </c>
      <c r="B463" s="13">
        <v>3</v>
      </c>
      <c r="C463" s="13" t="s">
        <v>8</v>
      </c>
      <c r="D463" s="13">
        <v>29</v>
      </c>
      <c r="E463" s="13" t="s">
        <v>7</v>
      </c>
      <c r="F463" s="13">
        <v>9</v>
      </c>
      <c r="G463" s="12" t="s">
        <v>6</v>
      </c>
      <c r="H463" s="12" t="s">
        <v>14</v>
      </c>
      <c r="I463" s="30">
        <v>0.2</v>
      </c>
    </row>
    <row r="464" spans="1:9" x14ac:dyDescent="0.25">
      <c r="A464" s="2" t="s">
        <v>548</v>
      </c>
      <c r="B464" s="13">
        <v>3</v>
      </c>
      <c r="C464" s="13" t="s">
        <v>8</v>
      </c>
      <c r="D464" s="13">
        <v>29</v>
      </c>
      <c r="E464" s="13" t="s">
        <v>7</v>
      </c>
      <c r="F464" s="13">
        <v>9</v>
      </c>
      <c r="G464" s="13" t="s">
        <v>6</v>
      </c>
      <c r="H464" s="27" t="s">
        <v>5</v>
      </c>
      <c r="I464" s="31">
        <v>24.8</v>
      </c>
    </row>
    <row r="465" spans="1:9" x14ac:dyDescent="0.25">
      <c r="A465" s="2" t="s">
        <v>548</v>
      </c>
      <c r="B465" s="13">
        <v>3</v>
      </c>
      <c r="C465" s="13" t="s">
        <v>8</v>
      </c>
      <c r="D465" s="13">
        <v>29</v>
      </c>
      <c r="E465" s="13" t="s">
        <v>7</v>
      </c>
      <c r="F465" s="12">
        <v>14</v>
      </c>
      <c r="G465" s="12" t="s">
        <v>5</v>
      </c>
      <c r="H465" s="12" t="s">
        <v>15</v>
      </c>
      <c r="I465" s="30">
        <v>5.3</v>
      </c>
    </row>
    <row r="466" spans="1:9" x14ac:dyDescent="0.25">
      <c r="A466" s="2" t="s">
        <v>548</v>
      </c>
      <c r="B466" s="13">
        <v>3</v>
      </c>
      <c r="C466" s="13" t="s">
        <v>8</v>
      </c>
      <c r="D466" s="13">
        <v>29</v>
      </c>
      <c r="E466" s="13" t="s">
        <v>7</v>
      </c>
      <c r="F466" s="13">
        <v>14</v>
      </c>
      <c r="G466" s="12" t="s">
        <v>15</v>
      </c>
      <c r="H466" s="12" t="s">
        <v>5</v>
      </c>
      <c r="I466" s="30">
        <v>5.7</v>
      </c>
    </row>
    <row r="467" spans="1:9" x14ac:dyDescent="0.25">
      <c r="A467" s="2" t="s">
        <v>548</v>
      </c>
      <c r="B467" s="13">
        <v>3</v>
      </c>
      <c r="C467" s="13" t="s">
        <v>8</v>
      </c>
      <c r="D467" s="13">
        <v>29</v>
      </c>
      <c r="E467" s="13" t="s">
        <v>7</v>
      </c>
      <c r="F467" s="12">
        <v>15</v>
      </c>
      <c r="G467" s="12" t="s">
        <v>14</v>
      </c>
      <c r="H467" s="12" t="s">
        <v>6</v>
      </c>
      <c r="I467" s="30">
        <v>14.7</v>
      </c>
    </row>
    <row r="468" spans="1:9" x14ac:dyDescent="0.25">
      <c r="A468" s="2" t="s">
        <v>548</v>
      </c>
      <c r="B468" s="13">
        <v>3</v>
      </c>
      <c r="C468" s="13" t="s">
        <v>8</v>
      </c>
      <c r="D468" s="13">
        <v>29</v>
      </c>
      <c r="E468" s="13" t="s">
        <v>7</v>
      </c>
      <c r="F468" s="13">
        <v>15</v>
      </c>
      <c r="G468" s="12" t="s">
        <v>6</v>
      </c>
      <c r="H468" s="12" t="s">
        <v>14</v>
      </c>
      <c r="I468" s="30">
        <v>29.4</v>
      </c>
    </row>
    <row r="469" spans="1:9" x14ac:dyDescent="0.25">
      <c r="A469" s="2" t="s">
        <v>548</v>
      </c>
      <c r="B469" s="13">
        <v>3</v>
      </c>
      <c r="C469" s="13" t="s">
        <v>8</v>
      </c>
      <c r="D469" s="13">
        <v>29</v>
      </c>
      <c r="E469" s="13" t="s">
        <v>7</v>
      </c>
      <c r="F469" s="13">
        <v>15</v>
      </c>
      <c r="G469" s="13" t="s">
        <v>6</v>
      </c>
      <c r="H469" s="27" t="s">
        <v>5</v>
      </c>
      <c r="I469" s="31">
        <v>9.5</v>
      </c>
    </row>
    <row r="470" spans="1:9" x14ac:dyDescent="0.25">
      <c r="A470" s="2" t="s">
        <v>548</v>
      </c>
      <c r="B470" s="13">
        <v>3</v>
      </c>
      <c r="C470" s="13" t="s">
        <v>8</v>
      </c>
      <c r="D470" s="13">
        <v>29</v>
      </c>
      <c r="E470" s="13" t="s">
        <v>7</v>
      </c>
      <c r="F470" s="13">
        <v>15</v>
      </c>
      <c r="G470" s="13" t="s">
        <v>6</v>
      </c>
      <c r="H470" s="27" t="s">
        <v>6</v>
      </c>
      <c r="I470" s="31">
        <v>29</v>
      </c>
    </row>
    <row r="471" spans="1:9" x14ac:dyDescent="0.25">
      <c r="A471" s="2" t="s">
        <v>548</v>
      </c>
      <c r="B471" s="13">
        <v>3</v>
      </c>
      <c r="C471" s="13" t="s">
        <v>8</v>
      </c>
      <c r="D471" s="13">
        <v>29</v>
      </c>
      <c r="E471" s="13" t="s">
        <v>7</v>
      </c>
      <c r="F471" s="13">
        <v>15</v>
      </c>
      <c r="G471" s="13" t="s">
        <v>6</v>
      </c>
      <c r="H471" s="27" t="s">
        <v>15</v>
      </c>
      <c r="I471" s="31">
        <v>21.7</v>
      </c>
    </row>
    <row r="472" spans="1:9" x14ac:dyDescent="0.25">
      <c r="A472" s="1" t="s">
        <v>549</v>
      </c>
      <c r="B472" s="12">
        <v>3</v>
      </c>
      <c r="C472" s="12" t="s">
        <v>8</v>
      </c>
      <c r="D472" s="12">
        <v>29</v>
      </c>
      <c r="E472" s="12" t="s">
        <v>7</v>
      </c>
      <c r="F472" s="12">
        <v>2</v>
      </c>
      <c r="G472" s="12" t="s">
        <v>5</v>
      </c>
      <c r="H472" s="12" t="s">
        <v>14</v>
      </c>
      <c r="I472" s="30">
        <v>32.9</v>
      </c>
    </row>
    <row r="473" spans="1:9" x14ac:dyDescent="0.25">
      <c r="A473" s="2" t="s">
        <v>549</v>
      </c>
      <c r="B473" s="13">
        <v>3</v>
      </c>
      <c r="C473" s="13" t="s">
        <v>8</v>
      </c>
      <c r="D473" s="13">
        <v>29</v>
      </c>
      <c r="E473" s="13" t="s">
        <v>7</v>
      </c>
      <c r="F473" s="13">
        <v>2</v>
      </c>
      <c r="G473" s="13" t="s">
        <v>5</v>
      </c>
      <c r="H473" s="27" t="s">
        <v>5</v>
      </c>
      <c r="I473" s="31">
        <v>19.7</v>
      </c>
    </row>
    <row r="474" spans="1:9" x14ac:dyDescent="0.25">
      <c r="A474" s="2" t="s">
        <v>549</v>
      </c>
      <c r="B474" s="13">
        <v>3</v>
      </c>
      <c r="C474" s="13" t="s">
        <v>8</v>
      </c>
      <c r="D474" s="13">
        <v>29</v>
      </c>
      <c r="E474" s="13" t="s">
        <v>7</v>
      </c>
      <c r="F474" s="13">
        <v>2</v>
      </c>
      <c r="G474" s="13" t="s">
        <v>5</v>
      </c>
      <c r="H474" s="27" t="s">
        <v>6</v>
      </c>
      <c r="I474" s="31">
        <v>16.3</v>
      </c>
    </row>
    <row r="475" spans="1:9" x14ac:dyDescent="0.25">
      <c r="A475" s="2" t="s">
        <v>549</v>
      </c>
      <c r="B475" s="13">
        <v>3</v>
      </c>
      <c r="C475" s="13" t="s">
        <v>8</v>
      </c>
      <c r="D475" s="13">
        <v>29</v>
      </c>
      <c r="E475" s="13" t="s">
        <v>7</v>
      </c>
      <c r="F475" s="13">
        <v>2</v>
      </c>
      <c r="G475" s="13" t="s">
        <v>5</v>
      </c>
      <c r="H475" s="27" t="s">
        <v>15</v>
      </c>
      <c r="I475" s="31">
        <v>8.8000000000000007</v>
      </c>
    </row>
    <row r="476" spans="1:9" x14ac:dyDescent="0.25">
      <c r="A476" s="2" t="s">
        <v>549</v>
      </c>
      <c r="B476" s="13">
        <v>3</v>
      </c>
      <c r="C476" s="13" t="s">
        <v>8</v>
      </c>
      <c r="D476" s="13">
        <v>29</v>
      </c>
      <c r="E476" s="13" t="s">
        <v>7</v>
      </c>
      <c r="F476" s="13">
        <v>2</v>
      </c>
      <c r="G476" s="12" t="s">
        <v>15</v>
      </c>
      <c r="H476" s="12" t="s">
        <v>14</v>
      </c>
      <c r="I476" s="30">
        <v>7.3</v>
      </c>
    </row>
    <row r="477" spans="1:9" x14ac:dyDescent="0.25">
      <c r="A477" s="2" t="s">
        <v>549</v>
      </c>
      <c r="B477" s="13">
        <v>3</v>
      </c>
      <c r="C477" s="13" t="s">
        <v>8</v>
      </c>
      <c r="D477" s="13">
        <v>29</v>
      </c>
      <c r="E477" s="13" t="s">
        <v>7</v>
      </c>
      <c r="F477" s="13">
        <v>2</v>
      </c>
      <c r="G477" s="13" t="s">
        <v>15</v>
      </c>
      <c r="H477" s="27" t="s">
        <v>5</v>
      </c>
      <c r="I477" s="31">
        <v>17.399999999999999</v>
      </c>
    </row>
    <row r="478" spans="1:9" x14ac:dyDescent="0.25">
      <c r="A478" s="2" t="s">
        <v>549</v>
      </c>
      <c r="B478" s="13">
        <v>3</v>
      </c>
      <c r="C478" s="13" t="s">
        <v>8</v>
      </c>
      <c r="D478" s="13">
        <v>29</v>
      </c>
      <c r="E478" s="13" t="s">
        <v>7</v>
      </c>
      <c r="F478" s="13">
        <v>2</v>
      </c>
      <c r="G478" s="13" t="s">
        <v>15</v>
      </c>
      <c r="H478" s="27" t="s">
        <v>6</v>
      </c>
      <c r="I478" s="31">
        <v>16.2</v>
      </c>
    </row>
    <row r="479" spans="1:9" x14ac:dyDescent="0.25">
      <c r="A479" s="2" t="s">
        <v>549</v>
      </c>
      <c r="B479" s="13">
        <v>3</v>
      </c>
      <c r="C479" s="13" t="s">
        <v>8</v>
      </c>
      <c r="D479" s="13">
        <v>29</v>
      </c>
      <c r="E479" s="13" t="s">
        <v>7</v>
      </c>
      <c r="F479" s="13">
        <v>2</v>
      </c>
      <c r="G479" s="13" t="s">
        <v>15</v>
      </c>
      <c r="H479" s="27" t="s">
        <v>15</v>
      </c>
      <c r="I479" s="31">
        <v>34.700000000000003</v>
      </c>
    </row>
    <row r="480" spans="1:9" x14ac:dyDescent="0.25">
      <c r="A480" s="2" t="s">
        <v>549</v>
      </c>
      <c r="B480" s="13">
        <v>3</v>
      </c>
      <c r="C480" s="13" t="s">
        <v>8</v>
      </c>
      <c r="D480" s="13">
        <v>29</v>
      </c>
      <c r="E480" s="13" t="s">
        <v>7</v>
      </c>
      <c r="F480" s="12">
        <v>3</v>
      </c>
      <c r="G480" s="12" t="s">
        <v>14</v>
      </c>
      <c r="H480" s="12" t="s">
        <v>14</v>
      </c>
      <c r="I480" s="30">
        <v>30.4</v>
      </c>
    </row>
    <row r="481" spans="1:9" x14ac:dyDescent="0.25">
      <c r="A481" s="2" t="s">
        <v>549</v>
      </c>
      <c r="B481" s="13">
        <v>3</v>
      </c>
      <c r="C481" s="13" t="s">
        <v>8</v>
      </c>
      <c r="D481" s="13">
        <v>29</v>
      </c>
      <c r="E481" s="13" t="s">
        <v>7</v>
      </c>
      <c r="F481" s="13">
        <v>3</v>
      </c>
      <c r="G481" s="13" t="s">
        <v>14</v>
      </c>
      <c r="H481" s="27" t="s">
        <v>5</v>
      </c>
      <c r="I481" s="31">
        <v>34.1</v>
      </c>
    </row>
    <row r="482" spans="1:9" x14ac:dyDescent="0.25">
      <c r="A482" s="2" t="s">
        <v>549</v>
      </c>
      <c r="B482" s="13">
        <v>3</v>
      </c>
      <c r="C482" s="13" t="s">
        <v>8</v>
      </c>
      <c r="D482" s="13">
        <v>29</v>
      </c>
      <c r="E482" s="13" t="s">
        <v>7</v>
      </c>
      <c r="F482" s="13">
        <v>3</v>
      </c>
      <c r="G482" s="13" t="s">
        <v>14</v>
      </c>
      <c r="H482" s="27" t="s">
        <v>6</v>
      </c>
      <c r="I482" s="31">
        <v>27.6</v>
      </c>
    </row>
    <row r="483" spans="1:9" x14ac:dyDescent="0.25">
      <c r="A483" s="2" t="s">
        <v>549</v>
      </c>
      <c r="B483" s="13">
        <v>3</v>
      </c>
      <c r="C483" s="13" t="s">
        <v>8</v>
      </c>
      <c r="D483" s="13">
        <v>29</v>
      </c>
      <c r="E483" s="13" t="s">
        <v>7</v>
      </c>
      <c r="F483" s="13">
        <v>3</v>
      </c>
      <c r="G483" s="13" t="s">
        <v>14</v>
      </c>
      <c r="H483" s="27" t="s">
        <v>15</v>
      </c>
      <c r="I483" s="31">
        <v>32</v>
      </c>
    </row>
    <row r="484" spans="1:9" x14ac:dyDescent="0.25">
      <c r="A484" s="2" t="s">
        <v>549</v>
      </c>
      <c r="B484" s="13">
        <v>3</v>
      </c>
      <c r="C484" s="13" t="s">
        <v>8</v>
      </c>
      <c r="D484" s="13">
        <v>29</v>
      </c>
      <c r="E484" s="13" t="s">
        <v>7</v>
      </c>
      <c r="F484" s="13">
        <v>3</v>
      </c>
      <c r="G484" s="12" t="s">
        <v>5</v>
      </c>
      <c r="H484" s="12" t="s">
        <v>14</v>
      </c>
      <c r="I484" s="30">
        <v>30</v>
      </c>
    </row>
    <row r="485" spans="1:9" x14ac:dyDescent="0.25">
      <c r="A485" s="2" t="s">
        <v>549</v>
      </c>
      <c r="B485" s="13">
        <v>3</v>
      </c>
      <c r="C485" s="13" t="s">
        <v>8</v>
      </c>
      <c r="D485" s="13">
        <v>29</v>
      </c>
      <c r="E485" s="13" t="s">
        <v>7</v>
      </c>
      <c r="F485" s="13">
        <v>3</v>
      </c>
      <c r="G485" s="13" t="s">
        <v>5</v>
      </c>
      <c r="H485" s="27" t="s">
        <v>5</v>
      </c>
      <c r="I485" s="31">
        <v>22.8</v>
      </c>
    </row>
    <row r="486" spans="1:9" x14ac:dyDescent="0.25">
      <c r="A486" s="2" t="s">
        <v>549</v>
      </c>
      <c r="B486" s="13">
        <v>3</v>
      </c>
      <c r="C486" s="13" t="s">
        <v>8</v>
      </c>
      <c r="D486" s="13">
        <v>29</v>
      </c>
      <c r="E486" s="13" t="s">
        <v>7</v>
      </c>
      <c r="F486" s="13">
        <v>3</v>
      </c>
      <c r="G486" s="13" t="s">
        <v>5</v>
      </c>
      <c r="H486" s="27" t="s">
        <v>6</v>
      </c>
      <c r="I486" s="31">
        <v>11.7</v>
      </c>
    </row>
    <row r="487" spans="1:9" x14ac:dyDescent="0.25">
      <c r="A487" s="2" t="s">
        <v>549</v>
      </c>
      <c r="B487" s="13">
        <v>3</v>
      </c>
      <c r="C487" s="13" t="s">
        <v>8</v>
      </c>
      <c r="D487" s="13">
        <v>29</v>
      </c>
      <c r="E487" s="13" t="s">
        <v>7</v>
      </c>
      <c r="F487" s="13">
        <v>3</v>
      </c>
      <c r="G487" s="12" t="s">
        <v>6</v>
      </c>
      <c r="H487" s="12" t="s">
        <v>14</v>
      </c>
      <c r="I487" s="30">
        <v>29.9</v>
      </c>
    </row>
    <row r="488" spans="1:9" x14ac:dyDescent="0.25">
      <c r="A488" s="2" t="s">
        <v>549</v>
      </c>
      <c r="B488" s="13">
        <v>3</v>
      </c>
      <c r="C488" s="13" t="s">
        <v>8</v>
      </c>
      <c r="D488" s="13">
        <v>29</v>
      </c>
      <c r="E488" s="13" t="s">
        <v>7</v>
      </c>
      <c r="F488" s="13">
        <v>3</v>
      </c>
      <c r="G488" s="13" t="s">
        <v>6</v>
      </c>
      <c r="H488" s="27" t="s">
        <v>5</v>
      </c>
      <c r="I488" s="31">
        <v>32.200000000000003</v>
      </c>
    </row>
    <row r="489" spans="1:9" x14ac:dyDescent="0.25">
      <c r="A489" s="2" t="s">
        <v>549</v>
      </c>
      <c r="B489" s="13">
        <v>3</v>
      </c>
      <c r="C489" s="13" t="s">
        <v>8</v>
      </c>
      <c r="D489" s="13">
        <v>29</v>
      </c>
      <c r="E489" s="13" t="s">
        <v>7</v>
      </c>
      <c r="F489" s="13">
        <v>3</v>
      </c>
      <c r="G489" s="13" t="s">
        <v>6</v>
      </c>
      <c r="H489" s="27" t="s">
        <v>6</v>
      </c>
      <c r="I489" s="31">
        <v>29.2</v>
      </c>
    </row>
    <row r="490" spans="1:9" x14ac:dyDescent="0.25">
      <c r="A490" s="2" t="s">
        <v>549</v>
      </c>
      <c r="B490" s="13">
        <v>3</v>
      </c>
      <c r="C490" s="13" t="s">
        <v>8</v>
      </c>
      <c r="D490" s="13">
        <v>29</v>
      </c>
      <c r="E490" s="13" t="s">
        <v>7</v>
      </c>
      <c r="F490" s="13">
        <v>3</v>
      </c>
      <c r="G490" s="13" t="s">
        <v>6</v>
      </c>
      <c r="H490" s="27" t="s">
        <v>15</v>
      </c>
      <c r="I490" s="31">
        <v>32.6</v>
      </c>
    </row>
    <row r="491" spans="1:9" x14ac:dyDescent="0.25">
      <c r="A491" s="2" t="s">
        <v>549</v>
      </c>
      <c r="B491" s="13">
        <v>3</v>
      </c>
      <c r="C491" s="13" t="s">
        <v>8</v>
      </c>
      <c r="D491" s="13">
        <v>29</v>
      </c>
      <c r="E491" s="13" t="s">
        <v>7</v>
      </c>
      <c r="F491" s="13">
        <v>3</v>
      </c>
      <c r="G491" s="12" t="s">
        <v>15</v>
      </c>
      <c r="H491" s="12" t="s">
        <v>14</v>
      </c>
      <c r="I491" s="30">
        <v>29</v>
      </c>
    </row>
    <row r="492" spans="1:9" x14ac:dyDescent="0.25">
      <c r="A492" s="2" t="s">
        <v>549</v>
      </c>
      <c r="B492" s="13">
        <v>3</v>
      </c>
      <c r="C492" s="13" t="s">
        <v>8</v>
      </c>
      <c r="D492" s="13">
        <v>29</v>
      </c>
      <c r="E492" s="13" t="s">
        <v>7</v>
      </c>
      <c r="F492" s="13">
        <v>3</v>
      </c>
      <c r="G492" s="13" t="s">
        <v>15</v>
      </c>
      <c r="H492" s="27" t="s">
        <v>5</v>
      </c>
      <c r="I492" s="31">
        <v>29.5</v>
      </c>
    </row>
    <row r="493" spans="1:9" x14ac:dyDescent="0.25">
      <c r="A493" s="2" t="s">
        <v>549</v>
      </c>
      <c r="B493" s="13">
        <v>3</v>
      </c>
      <c r="C493" s="13" t="s">
        <v>8</v>
      </c>
      <c r="D493" s="13">
        <v>29</v>
      </c>
      <c r="E493" s="13" t="s">
        <v>7</v>
      </c>
      <c r="F493" s="13">
        <v>3</v>
      </c>
      <c r="G493" s="13" t="s">
        <v>15</v>
      </c>
      <c r="H493" s="27" t="s">
        <v>6</v>
      </c>
      <c r="I493" s="31">
        <v>28.3</v>
      </c>
    </row>
    <row r="494" spans="1:9" x14ac:dyDescent="0.25">
      <c r="A494" s="2" t="s">
        <v>549</v>
      </c>
      <c r="B494" s="13">
        <v>3</v>
      </c>
      <c r="C494" s="13" t="s">
        <v>8</v>
      </c>
      <c r="D494" s="13">
        <v>29</v>
      </c>
      <c r="E494" s="13" t="s">
        <v>7</v>
      </c>
      <c r="F494" s="13">
        <v>3</v>
      </c>
      <c r="G494" s="13" t="s">
        <v>15</v>
      </c>
      <c r="H494" s="27" t="s">
        <v>15</v>
      </c>
      <c r="I494" s="31">
        <v>30.2</v>
      </c>
    </row>
    <row r="495" spans="1:9" x14ac:dyDescent="0.25">
      <c r="A495" s="2" t="s">
        <v>549</v>
      </c>
      <c r="B495" s="13">
        <v>3</v>
      </c>
      <c r="C495" s="13" t="s">
        <v>8</v>
      </c>
      <c r="D495" s="13">
        <v>29</v>
      </c>
      <c r="E495" s="13" t="s">
        <v>7</v>
      </c>
      <c r="F495" s="12">
        <v>13</v>
      </c>
      <c r="G495" s="12" t="s">
        <v>6</v>
      </c>
      <c r="H495" s="12" t="s">
        <v>6</v>
      </c>
      <c r="I495" s="30">
        <v>30.2</v>
      </c>
    </row>
    <row r="496" spans="1:9" x14ac:dyDescent="0.25">
      <c r="A496" s="2" t="s">
        <v>549</v>
      </c>
      <c r="B496" s="13">
        <v>3</v>
      </c>
      <c r="C496" s="13" t="s">
        <v>8</v>
      </c>
      <c r="D496" s="13">
        <v>29</v>
      </c>
      <c r="E496" s="13" t="s">
        <v>7</v>
      </c>
      <c r="F496" s="13">
        <v>13</v>
      </c>
      <c r="G496" s="13" t="s">
        <v>6</v>
      </c>
      <c r="H496" s="27" t="s">
        <v>15</v>
      </c>
      <c r="I496" s="31">
        <v>31.3</v>
      </c>
    </row>
    <row r="497" spans="1:9" x14ac:dyDescent="0.25">
      <c r="A497" s="2" t="s">
        <v>549</v>
      </c>
      <c r="B497" s="13">
        <v>3</v>
      </c>
      <c r="C497" s="13" t="s">
        <v>8</v>
      </c>
      <c r="D497" s="13">
        <v>29</v>
      </c>
      <c r="E497" s="13" t="s">
        <v>7</v>
      </c>
      <c r="F497" s="12">
        <v>24</v>
      </c>
      <c r="G497" s="12" t="s">
        <v>14</v>
      </c>
      <c r="H497" s="12" t="s">
        <v>14</v>
      </c>
      <c r="I497" s="30">
        <v>0</v>
      </c>
    </row>
    <row r="498" spans="1:9" x14ac:dyDescent="0.25">
      <c r="A498" s="2" t="s">
        <v>549</v>
      </c>
      <c r="B498" s="13">
        <v>3</v>
      </c>
      <c r="C498" s="13" t="s">
        <v>8</v>
      </c>
      <c r="D498" s="13">
        <v>29</v>
      </c>
      <c r="E498" s="13" t="s">
        <v>7</v>
      </c>
      <c r="F498" s="13">
        <v>24</v>
      </c>
      <c r="G498" s="13" t="s">
        <v>14</v>
      </c>
      <c r="H498" s="27" t="s">
        <v>5</v>
      </c>
      <c r="I498" s="31">
        <v>0</v>
      </c>
    </row>
    <row r="499" spans="1:9" x14ac:dyDescent="0.25">
      <c r="A499" s="2" t="s">
        <v>549</v>
      </c>
      <c r="B499" s="13">
        <v>3</v>
      </c>
      <c r="C499" s="13" t="s">
        <v>8</v>
      </c>
      <c r="D499" s="12">
        <v>30</v>
      </c>
      <c r="E499" s="12" t="s">
        <v>7</v>
      </c>
      <c r="F499" s="12">
        <v>3</v>
      </c>
      <c r="G499" s="12" t="s">
        <v>6</v>
      </c>
      <c r="H499" s="12" t="s">
        <v>15</v>
      </c>
      <c r="I499" s="30">
        <v>23.9</v>
      </c>
    </row>
    <row r="500" spans="1:9" x14ac:dyDescent="0.25">
      <c r="A500" s="2" t="s">
        <v>549</v>
      </c>
      <c r="B500" s="13">
        <v>3</v>
      </c>
      <c r="C500" s="13" t="s">
        <v>8</v>
      </c>
      <c r="D500" s="13">
        <v>30</v>
      </c>
      <c r="E500" s="13" t="s">
        <v>7</v>
      </c>
      <c r="F500" s="13">
        <v>3</v>
      </c>
      <c r="G500" s="12" t="s">
        <v>15</v>
      </c>
      <c r="H500" s="12" t="s">
        <v>14</v>
      </c>
      <c r="I500" s="30">
        <v>14</v>
      </c>
    </row>
    <row r="501" spans="1:9" x14ac:dyDescent="0.25">
      <c r="A501" s="2" t="s">
        <v>549</v>
      </c>
      <c r="B501" s="13">
        <v>3</v>
      </c>
      <c r="C501" s="13" t="s">
        <v>8</v>
      </c>
      <c r="D501" s="13">
        <v>30</v>
      </c>
      <c r="E501" s="13" t="s">
        <v>7</v>
      </c>
      <c r="F501" s="13">
        <v>3</v>
      </c>
      <c r="G501" s="13" t="s">
        <v>15</v>
      </c>
      <c r="H501" s="27" t="s">
        <v>5</v>
      </c>
      <c r="I501" s="31">
        <v>21.1</v>
      </c>
    </row>
    <row r="502" spans="1:9" x14ac:dyDescent="0.25">
      <c r="A502" s="2" t="s">
        <v>549</v>
      </c>
      <c r="B502" s="13">
        <v>3</v>
      </c>
      <c r="C502" s="13" t="s">
        <v>8</v>
      </c>
      <c r="D502" s="13">
        <v>30</v>
      </c>
      <c r="E502" s="13" t="s">
        <v>7</v>
      </c>
      <c r="F502" s="13">
        <v>3</v>
      </c>
      <c r="G502" s="13" t="s">
        <v>15</v>
      </c>
      <c r="H502" s="27" t="s">
        <v>6</v>
      </c>
      <c r="I502" s="31">
        <v>26.7</v>
      </c>
    </row>
    <row r="503" spans="1:9" x14ac:dyDescent="0.25">
      <c r="A503" s="2" t="s">
        <v>549</v>
      </c>
      <c r="B503" s="13">
        <v>3</v>
      </c>
      <c r="C503" s="13" t="s">
        <v>8</v>
      </c>
      <c r="D503" s="13">
        <v>30</v>
      </c>
      <c r="E503" s="13" t="s">
        <v>7</v>
      </c>
      <c r="F503" s="13">
        <v>3</v>
      </c>
      <c r="G503" s="13" t="s">
        <v>15</v>
      </c>
      <c r="H503" s="27" t="s">
        <v>15</v>
      </c>
      <c r="I503" s="31">
        <v>32.6</v>
      </c>
    </row>
    <row r="505" spans="1:9" x14ac:dyDescent="0.25">
      <c r="A505" s="36" t="s">
        <v>588</v>
      </c>
      <c r="B505" s="36" t="s">
        <v>685</v>
      </c>
      <c r="C505" s="36" t="s">
        <v>570</v>
      </c>
      <c r="D505" s="36" t="s">
        <v>571</v>
      </c>
      <c r="E505" s="36" t="s">
        <v>334</v>
      </c>
      <c r="F505" s="36" t="s">
        <v>572</v>
      </c>
      <c r="G505" s="36" t="s">
        <v>568</v>
      </c>
      <c r="H505" s="36" t="s">
        <v>569</v>
      </c>
      <c r="I505" s="36" t="s">
        <v>563</v>
      </c>
    </row>
    <row r="506" spans="1:9" x14ac:dyDescent="0.25">
      <c r="A506" s="12">
        <v>80849</v>
      </c>
      <c r="B506" s="1" t="s">
        <v>686</v>
      </c>
      <c r="C506" s="1">
        <v>3</v>
      </c>
      <c r="D506" s="1" t="s">
        <v>8</v>
      </c>
      <c r="E506" s="1">
        <v>30</v>
      </c>
      <c r="F506" s="1" t="s">
        <v>7</v>
      </c>
      <c r="G506" s="1">
        <v>2</v>
      </c>
      <c r="H506" s="1" t="s">
        <v>20</v>
      </c>
      <c r="I506" s="32">
        <v>34.5</v>
      </c>
    </row>
    <row r="507" spans="1:9" x14ac:dyDescent="0.25">
      <c r="A507" s="13">
        <v>80849</v>
      </c>
      <c r="B507" s="2" t="s">
        <v>686</v>
      </c>
      <c r="C507" s="2">
        <v>3</v>
      </c>
      <c r="D507" s="2" t="s">
        <v>8</v>
      </c>
      <c r="E507" s="2">
        <v>30</v>
      </c>
      <c r="F507" s="2" t="s">
        <v>7</v>
      </c>
      <c r="G507" s="2">
        <v>2</v>
      </c>
      <c r="H507" s="22" t="s">
        <v>13</v>
      </c>
      <c r="I507" s="33">
        <v>9.1</v>
      </c>
    </row>
    <row r="508" spans="1:9" x14ac:dyDescent="0.25">
      <c r="A508" s="13">
        <v>80849</v>
      </c>
      <c r="B508" s="2" t="s">
        <v>686</v>
      </c>
      <c r="C508" s="2">
        <v>3</v>
      </c>
      <c r="D508" s="2" t="s">
        <v>8</v>
      </c>
      <c r="E508" s="2">
        <v>30</v>
      </c>
      <c r="F508" s="2" t="s">
        <v>7</v>
      </c>
      <c r="G508" s="2">
        <v>2</v>
      </c>
      <c r="H508" s="22" t="s">
        <v>4</v>
      </c>
      <c r="I508" s="33">
        <v>51</v>
      </c>
    </row>
    <row r="509" spans="1:9" x14ac:dyDescent="0.25">
      <c r="A509" s="13">
        <v>80849</v>
      </c>
      <c r="B509" s="2" t="s">
        <v>686</v>
      </c>
      <c r="C509" s="2">
        <v>3</v>
      </c>
      <c r="D509" s="2" t="s">
        <v>8</v>
      </c>
      <c r="E509" s="2">
        <v>30</v>
      </c>
      <c r="F509" s="2" t="s">
        <v>7</v>
      </c>
      <c r="G509" s="2">
        <v>2</v>
      </c>
      <c r="H509" s="22" t="s">
        <v>24</v>
      </c>
      <c r="I509" s="33">
        <v>37.9</v>
      </c>
    </row>
    <row r="510" spans="1:9" x14ac:dyDescent="0.25">
      <c r="A510" s="13">
        <v>80849</v>
      </c>
      <c r="B510" s="2" t="s">
        <v>686</v>
      </c>
      <c r="C510" s="2">
        <v>3</v>
      </c>
      <c r="D510" s="2" t="s">
        <v>8</v>
      </c>
      <c r="E510" s="2">
        <v>30</v>
      </c>
      <c r="F510" s="2" t="s">
        <v>7</v>
      </c>
      <c r="G510" s="2">
        <v>2</v>
      </c>
      <c r="H510" s="22" t="s">
        <v>45</v>
      </c>
      <c r="I510" s="33">
        <v>5.9</v>
      </c>
    </row>
    <row r="511" spans="1:9" x14ac:dyDescent="0.25">
      <c r="A511" s="13">
        <v>80849</v>
      </c>
      <c r="B511" s="2" t="s">
        <v>686</v>
      </c>
      <c r="C511" s="2">
        <v>3</v>
      </c>
      <c r="D511" s="2" t="s">
        <v>8</v>
      </c>
      <c r="E511" s="2">
        <v>30</v>
      </c>
      <c r="F511" s="2" t="s">
        <v>7</v>
      </c>
      <c r="G511" s="2">
        <v>2</v>
      </c>
      <c r="H511" s="22" t="s">
        <v>43</v>
      </c>
      <c r="I511" s="33">
        <v>9.6</v>
      </c>
    </row>
    <row r="512" spans="1:9" x14ac:dyDescent="0.25">
      <c r="A512" s="13">
        <v>80849</v>
      </c>
      <c r="B512" s="2" t="s">
        <v>686</v>
      </c>
      <c r="C512" s="2">
        <v>3</v>
      </c>
      <c r="D512" s="2" t="s">
        <v>8</v>
      </c>
      <c r="E512" s="2">
        <v>30</v>
      </c>
      <c r="F512" s="2" t="s">
        <v>7</v>
      </c>
      <c r="G512" s="2">
        <v>2</v>
      </c>
      <c r="H512" s="22" t="s">
        <v>28</v>
      </c>
      <c r="I512" s="33">
        <v>37.200000000000003</v>
      </c>
    </row>
    <row r="513" spans="1:9" x14ac:dyDescent="0.25">
      <c r="A513" s="13">
        <v>80849</v>
      </c>
      <c r="B513" s="2" t="s">
        <v>686</v>
      </c>
      <c r="C513" s="2">
        <v>3</v>
      </c>
      <c r="D513" s="2" t="s">
        <v>8</v>
      </c>
      <c r="E513" s="2">
        <v>30</v>
      </c>
      <c r="F513" s="2" t="s">
        <v>7</v>
      </c>
      <c r="G513" s="1">
        <v>3</v>
      </c>
      <c r="H513" s="1" t="s">
        <v>20</v>
      </c>
      <c r="I513" s="32">
        <v>8</v>
      </c>
    </row>
    <row r="514" spans="1:9" x14ac:dyDescent="0.25">
      <c r="A514" s="12">
        <v>85124</v>
      </c>
      <c r="B514" s="1" t="s">
        <v>686</v>
      </c>
      <c r="C514" s="1">
        <v>3</v>
      </c>
      <c r="D514" s="1" t="s">
        <v>8</v>
      </c>
      <c r="E514" s="1">
        <v>30</v>
      </c>
      <c r="F514" s="1" t="s">
        <v>7</v>
      </c>
      <c r="G514" s="1">
        <v>2</v>
      </c>
      <c r="H514" s="1" t="s">
        <v>98</v>
      </c>
      <c r="I514" s="32">
        <v>6.8</v>
      </c>
    </row>
    <row r="515" spans="1:9" x14ac:dyDescent="0.25">
      <c r="A515" s="13">
        <v>85124</v>
      </c>
      <c r="B515" s="2" t="s">
        <v>686</v>
      </c>
      <c r="C515" s="2">
        <v>3</v>
      </c>
      <c r="D515" s="2" t="s">
        <v>8</v>
      </c>
      <c r="E515" s="2">
        <v>30</v>
      </c>
      <c r="F515" s="2" t="s">
        <v>7</v>
      </c>
      <c r="G515" s="2">
        <v>2</v>
      </c>
      <c r="H515" s="22" t="s">
        <v>70</v>
      </c>
      <c r="I515" s="33">
        <v>9.6</v>
      </c>
    </row>
    <row r="516" spans="1:9" x14ac:dyDescent="0.25">
      <c r="A516" s="13">
        <v>85124</v>
      </c>
      <c r="B516" s="2" t="s">
        <v>686</v>
      </c>
      <c r="C516" s="2">
        <v>3</v>
      </c>
      <c r="D516" s="2" t="s">
        <v>8</v>
      </c>
      <c r="E516" s="2">
        <v>30</v>
      </c>
      <c r="F516" s="2" t="s">
        <v>7</v>
      </c>
      <c r="G516" s="2">
        <v>2</v>
      </c>
      <c r="H516" s="22" t="s">
        <v>24</v>
      </c>
      <c r="I516" s="33">
        <v>29.6</v>
      </c>
    </row>
    <row r="517" spans="1:9" x14ac:dyDescent="0.25">
      <c r="A517" s="13">
        <v>85124</v>
      </c>
      <c r="B517" s="2" t="s">
        <v>686</v>
      </c>
      <c r="C517" s="2">
        <v>3</v>
      </c>
      <c r="D517" s="2" t="s">
        <v>8</v>
      </c>
      <c r="E517" s="2">
        <v>30</v>
      </c>
      <c r="F517" s="2" t="s">
        <v>7</v>
      </c>
      <c r="G517" s="2">
        <v>2</v>
      </c>
      <c r="H517" s="22" t="s">
        <v>61</v>
      </c>
      <c r="I517" s="33">
        <v>22.9</v>
      </c>
    </row>
    <row r="518" spans="1:9" x14ac:dyDescent="0.25">
      <c r="A518" s="13">
        <v>85124</v>
      </c>
      <c r="B518" s="2" t="s">
        <v>686</v>
      </c>
      <c r="C518" s="2">
        <v>3</v>
      </c>
      <c r="D518" s="2" t="s">
        <v>8</v>
      </c>
      <c r="E518" s="2">
        <v>30</v>
      </c>
      <c r="F518" s="2" t="s">
        <v>7</v>
      </c>
      <c r="G518" s="2">
        <v>2</v>
      </c>
      <c r="H518" s="22" t="s">
        <v>40</v>
      </c>
      <c r="I518" s="33">
        <v>21.2</v>
      </c>
    </row>
    <row r="519" spans="1:9" x14ac:dyDescent="0.25">
      <c r="A519" s="13">
        <v>85124</v>
      </c>
      <c r="B519" s="2" t="s">
        <v>686</v>
      </c>
      <c r="C519" s="2">
        <v>3</v>
      </c>
      <c r="D519" s="2" t="s">
        <v>8</v>
      </c>
      <c r="E519" s="2">
        <v>30</v>
      </c>
      <c r="F519" s="2" t="s">
        <v>7</v>
      </c>
      <c r="G519" s="2">
        <v>2</v>
      </c>
      <c r="H519" s="22" t="s">
        <v>56</v>
      </c>
      <c r="I519" s="33">
        <v>33.4</v>
      </c>
    </row>
    <row r="520" spans="1:9" x14ac:dyDescent="0.25">
      <c r="A520" s="13">
        <v>85124</v>
      </c>
      <c r="B520" s="2" t="s">
        <v>686</v>
      </c>
      <c r="C520" s="2">
        <v>3</v>
      </c>
      <c r="D520" s="2" t="s">
        <v>8</v>
      </c>
      <c r="E520" s="2">
        <v>30</v>
      </c>
      <c r="F520" s="2" t="s">
        <v>7</v>
      </c>
      <c r="G520" s="1">
        <v>3</v>
      </c>
      <c r="H520" s="1" t="s">
        <v>20</v>
      </c>
      <c r="I520" s="32">
        <v>14.2</v>
      </c>
    </row>
    <row r="521" spans="1:9" x14ac:dyDescent="0.25">
      <c r="A521" s="13">
        <v>85124</v>
      </c>
      <c r="B521" s="2" t="s">
        <v>686</v>
      </c>
      <c r="C521" s="2">
        <v>3</v>
      </c>
      <c r="D521" s="2" t="s">
        <v>8</v>
      </c>
      <c r="E521" s="2">
        <v>30</v>
      </c>
      <c r="F521" s="2" t="s">
        <v>7</v>
      </c>
      <c r="G521" s="2">
        <v>3</v>
      </c>
      <c r="H521" s="22" t="s">
        <v>45</v>
      </c>
      <c r="I521" s="33">
        <v>21.8</v>
      </c>
    </row>
    <row r="522" spans="1:9" x14ac:dyDescent="0.25">
      <c r="A522" s="13">
        <v>85124</v>
      </c>
      <c r="B522" s="2" t="s">
        <v>686</v>
      </c>
      <c r="C522" s="1">
        <v>4</v>
      </c>
      <c r="D522" s="1" t="s">
        <v>8</v>
      </c>
      <c r="E522" s="1">
        <v>30</v>
      </c>
      <c r="F522" s="1" t="s">
        <v>7</v>
      </c>
      <c r="G522" s="1">
        <v>35</v>
      </c>
      <c r="H522" s="1" t="s">
        <v>45</v>
      </c>
      <c r="I522" s="32">
        <v>38.299999999999997</v>
      </c>
    </row>
    <row r="523" spans="1:9" x14ac:dyDescent="0.25">
      <c r="A523" s="13">
        <v>85124</v>
      </c>
      <c r="B523" s="2" t="s">
        <v>686</v>
      </c>
      <c r="C523" s="2">
        <v>4</v>
      </c>
      <c r="D523" s="2" t="s">
        <v>8</v>
      </c>
      <c r="E523" s="2">
        <v>30</v>
      </c>
      <c r="F523" s="2" t="s">
        <v>7</v>
      </c>
      <c r="G523" s="2">
        <v>35</v>
      </c>
      <c r="H523" s="22" t="s">
        <v>28</v>
      </c>
      <c r="I523" s="33">
        <v>16.399999999999999</v>
      </c>
    </row>
    <row r="524" spans="1:9" x14ac:dyDescent="0.25">
      <c r="A524" s="12">
        <v>87042</v>
      </c>
      <c r="B524" s="1" t="s">
        <v>686</v>
      </c>
      <c r="C524" s="1">
        <v>3</v>
      </c>
      <c r="D524" s="1" t="s">
        <v>8</v>
      </c>
      <c r="E524" s="1">
        <v>29</v>
      </c>
      <c r="F524" s="1" t="s">
        <v>7</v>
      </c>
      <c r="G524" s="1">
        <v>2</v>
      </c>
      <c r="H524" s="1" t="s">
        <v>84</v>
      </c>
      <c r="I524" s="32">
        <v>5.2</v>
      </c>
    </row>
    <row r="525" spans="1:9" x14ac:dyDescent="0.25">
      <c r="A525" s="13">
        <v>87042</v>
      </c>
      <c r="B525" s="2" t="s">
        <v>686</v>
      </c>
      <c r="C525" s="2">
        <v>3</v>
      </c>
      <c r="D525" s="2" t="s">
        <v>8</v>
      </c>
      <c r="E525" s="2">
        <v>29</v>
      </c>
      <c r="F525" s="2" t="s">
        <v>7</v>
      </c>
      <c r="G525" s="2">
        <v>2</v>
      </c>
      <c r="H525" s="22" t="s">
        <v>18</v>
      </c>
      <c r="I525" s="33">
        <v>35.9</v>
      </c>
    </row>
    <row r="526" spans="1:9" x14ac:dyDescent="0.25">
      <c r="A526" s="13">
        <v>87042</v>
      </c>
      <c r="B526" s="2" t="s">
        <v>686</v>
      </c>
      <c r="C526" s="2">
        <v>3</v>
      </c>
      <c r="D526" s="2" t="s">
        <v>8</v>
      </c>
      <c r="E526" s="2">
        <v>29</v>
      </c>
      <c r="F526" s="2" t="s">
        <v>7</v>
      </c>
      <c r="G526" s="2">
        <v>2</v>
      </c>
      <c r="H526" s="22" t="s">
        <v>37</v>
      </c>
      <c r="I526" s="33">
        <v>7.9</v>
      </c>
    </row>
    <row r="527" spans="1:9" x14ac:dyDescent="0.25">
      <c r="A527" s="13">
        <v>87042</v>
      </c>
      <c r="B527" s="2" t="s">
        <v>686</v>
      </c>
      <c r="C527" s="2">
        <v>3</v>
      </c>
      <c r="D527" s="2" t="s">
        <v>8</v>
      </c>
      <c r="E527" s="2">
        <v>29</v>
      </c>
      <c r="F527" s="2" t="s">
        <v>7</v>
      </c>
      <c r="G527" s="2">
        <v>2</v>
      </c>
      <c r="H527" s="22" t="s">
        <v>89</v>
      </c>
      <c r="I527" s="33">
        <v>30.2</v>
      </c>
    </row>
    <row r="528" spans="1:9" x14ac:dyDescent="0.25">
      <c r="A528" s="13">
        <v>87042</v>
      </c>
      <c r="B528" s="2" t="s">
        <v>686</v>
      </c>
      <c r="C528" s="2">
        <v>3</v>
      </c>
      <c r="D528" s="2" t="s">
        <v>8</v>
      </c>
      <c r="E528" s="2">
        <v>29</v>
      </c>
      <c r="F528" s="2" t="s">
        <v>7</v>
      </c>
      <c r="G528" s="1">
        <v>3</v>
      </c>
      <c r="H528" s="1" t="s">
        <v>84</v>
      </c>
      <c r="I528" s="32">
        <v>31</v>
      </c>
    </row>
    <row r="529" spans="1:9" x14ac:dyDescent="0.25">
      <c r="A529" s="13">
        <v>87042</v>
      </c>
      <c r="B529" s="2" t="s">
        <v>686</v>
      </c>
      <c r="C529" s="2">
        <v>3</v>
      </c>
      <c r="D529" s="2" t="s">
        <v>8</v>
      </c>
      <c r="E529" s="2">
        <v>29</v>
      </c>
      <c r="F529" s="2" t="s">
        <v>7</v>
      </c>
      <c r="G529" s="2">
        <v>3</v>
      </c>
      <c r="H529" s="22" t="s">
        <v>18</v>
      </c>
      <c r="I529" s="33">
        <v>0.1</v>
      </c>
    </row>
    <row r="530" spans="1:9" x14ac:dyDescent="0.25">
      <c r="A530" s="13">
        <v>87042</v>
      </c>
      <c r="B530" s="2" t="s">
        <v>686</v>
      </c>
      <c r="C530" s="2">
        <v>3</v>
      </c>
      <c r="D530" s="2" t="s">
        <v>8</v>
      </c>
      <c r="E530" s="2">
        <v>29</v>
      </c>
      <c r="F530" s="2" t="s">
        <v>7</v>
      </c>
      <c r="G530" s="2">
        <v>3</v>
      </c>
      <c r="H530" s="22" t="s">
        <v>37</v>
      </c>
      <c r="I530" s="33">
        <v>0.2</v>
      </c>
    </row>
    <row r="531" spans="1:9" x14ac:dyDescent="0.25">
      <c r="A531" s="12">
        <v>87942</v>
      </c>
      <c r="B531" s="1" t="s">
        <v>686</v>
      </c>
      <c r="C531" s="1">
        <v>3</v>
      </c>
      <c r="D531" s="1" t="s">
        <v>8</v>
      </c>
      <c r="E531" s="1">
        <v>29</v>
      </c>
      <c r="F531" s="1" t="s">
        <v>7</v>
      </c>
      <c r="G531" s="1">
        <v>2</v>
      </c>
      <c r="H531" s="1" t="s">
        <v>24</v>
      </c>
      <c r="I531" s="32">
        <v>32.5</v>
      </c>
    </row>
    <row r="532" spans="1:9" x14ac:dyDescent="0.25">
      <c r="A532" s="13">
        <v>87942</v>
      </c>
      <c r="B532" s="2" t="s">
        <v>686</v>
      </c>
      <c r="C532" s="2">
        <v>3</v>
      </c>
      <c r="D532" s="2" t="s">
        <v>8</v>
      </c>
      <c r="E532" s="2">
        <v>29</v>
      </c>
      <c r="F532" s="2" t="s">
        <v>7</v>
      </c>
      <c r="G532" s="2">
        <v>2</v>
      </c>
      <c r="H532" s="22" t="s">
        <v>56</v>
      </c>
      <c r="I532" s="33">
        <v>27.2</v>
      </c>
    </row>
    <row r="533" spans="1:9" x14ac:dyDescent="0.25">
      <c r="A533" s="13">
        <v>87942</v>
      </c>
      <c r="B533" s="2" t="s">
        <v>686</v>
      </c>
      <c r="C533" s="2">
        <v>3</v>
      </c>
      <c r="D533" s="2" t="s">
        <v>8</v>
      </c>
      <c r="E533" s="2">
        <v>29</v>
      </c>
      <c r="F533" s="2" t="s">
        <v>7</v>
      </c>
      <c r="G533" s="1">
        <v>3</v>
      </c>
      <c r="H533" s="1" t="s">
        <v>45</v>
      </c>
      <c r="I533" s="32">
        <v>29.7</v>
      </c>
    </row>
    <row r="534" spans="1:9" x14ac:dyDescent="0.25">
      <c r="A534" s="12">
        <v>92001</v>
      </c>
      <c r="B534" s="1" t="s">
        <v>686</v>
      </c>
      <c r="C534" s="1">
        <v>3</v>
      </c>
      <c r="D534" s="1" t="s">
        <v>8</v>
      </c>
      <c r="E534" s="1">
        <v>29</v>
      </c>
      <c r="F534" s="1" t="s">
        <v>7</v>
      </c>
      <c r="G534" s="1">
        <v>2</v>
      </c>
      <c r="H534" s="1" t="s">
        <v>13</v>
      </c>
      <c r="I534" s="32">
        <v>32.799999999999997</v>
      </c>
    </row>
    <row r="535" spans="1:9" x14ac:dyDescent="0.25">
      <c r="A535" s="13">
        <v>92001</v>
      </c>
      <c r="B535" s="2" t="s">
        <v>686</v>
      </c>
      <c r="C535" s="2">
        <v>3</v>
      </c>
      <c r="D535" s="2" t="s">
        <v>8</v>
      </c>
      <c r="E535" s="2">
        <v>29</v>
      </c>
      <c r="F535" s="2" t="s">
        <v>7</v>
      </c>
      <c r="G535" s="2">
        <v>2</v>
      </c>
      <c r="H535" s="22" t="s">
        <v>24</v>
      </c>
      <c r="I535" s="33">
        <v>0.2</v>
      </c>
    </row>
    <row r="536" spans="1:9" x14ac:dyDescent="0.25">
      <c r="A536" s="13">
        <v>92001</v>
      </c>
      <c r="B536" s="2" t="s">
        <v>686</v>
      </c>
      <c r="C536" s="2">
        <v>3</v>
      </c>
      <c r="D536" s="2" t="s">
        <v>8</v>
      </c>
      <c r="E536" s="2">
        <v>29</v>
      </c>
      <c r="F536" s="2" t="s">
        <v>7</v>
      </c>
      <c r="G536" s="2">
        <v>2</v>
      </c>
      <c r="H536" s="22" t="s">
        <v>43</v>
      </c>
      <c r="I536" s="33">
        <v>30.1</v>
      </c>
    </row>
    <row r="537" spans="1:9" x14ac:dyDescent="0.25">
      <c r="A537" s="13">
        <v>92001</v>
      </c>
      <c r="B537" s="2" t="s">
        <v>686</v>
      </c>
      <c r="C537" s="2">
        <v>3</v>
      </c>
      <c r="D537" s="2" t="s">
        <v>8</v>
      </c>
      <c r="E537" s="2">
        <v>29</v>
      </c>
      <c r="F537" s="2" t="s">
        <v>7</v>
      </c>
      <c r="G537" s="2">
        <v>2</v>
      </c>
      <c r="H537" s="22" t="s">
        <v>56</v>
      </c>
      <c r="I537" s="33">
        <v>30.8</v>
      </c>
    </row>
    <row r="538" spans="1:9" x14ac:dyDescent="0.25">
      <c r="A538" s="13">
        <v>92001</v>
      </c>
      <c r="B538" s="2" t="s">
        <v>686</v>
      </c>
      <c r="C538" s="2">
        <v>3</v>
      </c>
      <c r="D538" s="2" t="s">
        <v>8</v>
      </c>
      <c r="E538" s="2">
        <v>29</v>
      </c>
      <c r="F538" s="2" t="s">
        <v>7</v>
      </c>
      <c r="G538" s="1">
        <v>11</v>
      </c>
      <c r="H538" s="1" t="s">
        <v>43</v>
      </c>
      <c r="I538" s="32">
        <v>0.2</v>
      </c>
    </row>
    <row r="539" spans="1:9" x14ac:dyDescent="0.25">
      <c r="A539" s="13">
        <v>92001</v>
      </c>
      <c r="B539" s="2" t="s">
        <v>686</v>
      </c>
      <c r="C539" s="2">
        <v>3</v>
      </c>
      <c r="D539" s="2" t="s">
        <v>8</v>
      </c>
      <c r="E539" s="1">
        <v>30</v>
      </c>
      <c r="F539" s="1" t="s">
        <v>7</v>
      </c>
      <c r="G539" s="1">
        <v>7</v>
      </c>
      <c r="H539" s="1" t="s">
        <v>98</v>
      </c>
      <c r="I539" s="32">
        <v>14.3</v>
      </c>
    </row>
    <row r="540" spans="1:9" x14ac:dyDescent="0.25">
      <c r="A540" s="13">
        <v>92001</v>
      </c>
      <c r="B540" s="2" t="s">
        <v>686</v>
      </c>
      <c r="C540" s="2">
        <v>3</v>
      </c>
      <c r="D540" s="2" t="s">
        <v>8</v>
      </c>
      <c r="E540" s="2">
        <v>30</v>
      </c>
      <c r="F540" s="2" t="s">
        <v>7</v>
      </c>
      <c r="G540" s="2">
        <v>7</v>
      </c>
      <c r="H540" s="22" t="s">
        <v>70</v>
      </c>
      <c r="I540" s="33">
        <v>16.399999999999999</v>
      </c>
    </row>
    <row r="541" spans="1:9" x14ac:dyDescent="0.25">
      <c r="A541" s="13">
        <v>92001</v>
      </c>
      <c r="B541" s="2" t="s">
        <v>686</v>
      </c>
      <c r="C541" s="2">
        <v>3</v>
      </c>
      <c r="D541" s="2" t="s">
        <v>8</v>
      </c>
      <c r="E541" s="2">
        <v>30</v>
      </c>
      <c r="F541" s="2" t="s">
        <v>7</v>
      </c>
      <c r="G541" s="2">
        <v>7</v>
      </c>
      <c r="H541" s="22" t="s">
        <v>4</v>
      </c>
      <c r="I541" s="33">
        <v>31.8</v>
      </c>
    </row>
    <row r="542" spans="1:9" x14ac:dyDescent="0.25">
      <c r="A542" s="13">
        <v>92001</v>
      </c>
      <c r="B542" s="2" t="s">
        <v>686</v>
      </c>
      <c r="C542" s="2">
        <v>3</v>
      </c>
      <c r="D542" s="2" t="s">
        <v>8</v>
      </c>
      <c r="E542" s="2">
        <v>30</v>
      </c>
      <c r="F542" s="2" t="s">
        <v>7</v>
      </c>
      <c r="G542" s="2">
        <v>7</v>
      </c>
      <c r="H542" s="22" t="s">
        <v>61</v>
      </c>
      <c r="I542" s="33">
        <v>37.6</v>
      </c>
    </row>
    <row r="543" spans="1:9" x14ac:dyDescent="0.25">
      <c r="A543" s="13">
        <v>92001</v>
      </c>
      <c r="B543" s="2" t="s">
        <v>686</v>
      </c>
      <c r="C543" s="2">
        <v>3</v>
      </c>
      <c r="D543" s="2" t="s">
        <v>8</v>
      </c>
      <c r="E543" s="2">
        <v>30</v>
      </c>
      <c r="F543" s="2" t="s">
        <v>7</v>
      </c>
      <c r="G543" s="2">
        <v>7</v>
      </c>
      <c r="H543" s="22" t="s">
        <v>40</v>
      </c>
      <c r="I543" s="33">
        <v>0</v>
      </c>
    </row>
    <row r="544" spans="1:9" x14ac:dyDescent="0.25">
      <c r="A544" s="12" t="s">
        <v>347</v>
      </c>
      <c r="B544" s="1" t="s">
        <v>686</v>
      </c>
      <c r="C544" s="1">
        <v>3</v>
      </c>
      <c r="D544" s="1" t="s">
        <v>8</v>
      </c>
      <c r="E544" s="1">
        <v>29</v>
      </c>
      <c r="F544" s="1" t="s">
        <v>7</v>
      </c>
      <c r="G544" s="1">
        <v>1</v>
      </c>
      <c r="H544" s="1" t="s">
        <v>43</v>
      </c>
      <c r="I544" s="32">
        <v>0</v>
      </c>
    </row>
    <row r="545" spans="1:9" x14ac:dyDescent="0.25">
      <c r="A545" s="13" t="s">
        <v>347</v>
      </c>
      <c r="B545" s="2" t="s">
        <v>686</v>
      </c>
      <c r="C545" s="2">
        <v>3</v>
      </c>
      <c r="D545" s="2" t="s">
        <v>8</v>
      </c>
      <c r="E545" s="2">
        <v>29</v>
      </c>
      <c r="F545" s="2" t="s">
        <v>7</v>
      </c>
      <c r="G545" s="1">
        <v>2</v>
      </c>
      <c r="H545" s="1" t="s">
        <v>84</v>
      </c>
      <c r="I545" s="32">
        <v>3</v>
      </c>
    </row>
    <row r="546" spans="1:9" x14ac:dyDescent="0.25">
      <c r="A546" s="13" t="s">
        <v>347</v>
      </c>
      <c r="B546" s="2" t="s">
        <v>686</v>
      </c>
      <c r="C546" s="2">
        <v>3</v>
      </c>
      <c r="D546" s="2" t="s">
        <v>8</v>
      </c>
      <c r="E546" s="2">
        <v>29</v>
      </c>
      <c r="F546" s="2" t="s">
        <v>7</v>
      </c>
      <c r="G546" s="2">
        <v>2</v>
      </c>
      <c r="H546" s="22" t="s">
        <v>18</v>
      </c>
      <c r="I546" s="33">
        <v>1.9</v>
      </c>
    </row>
    <row r="547" spans="1:9" x14ac:dyDescent="0.25">
      <c r="A547" s="13" t="s">
        <v>347</v>
      </c>
      <c r="B547" s="2" t="s">
        <v>686</v>
      </c>
      <c r="C547" s="2">
        <v>3</v>
      </c>
      <c r="D547" s="2" t="s">
        <v>8</v>
      </c>
      <c r="E547" s="2">
        <v>29</v>
      </c>
      <c r="F547" s="2" t="s">
        <v>7</v>
      </c>
      <c r="G547" s="1">
        <v>12</v>
      </c>
      <c r="H547" s="1" t="s">
        <v>20</v>
      </c>
      <c r="I547" s="32">
        <v>6.4</v>
      </c>
    </row>
    <row r="548" spans="1:9" x14ac:dyDescent="0.25">
      <c r="A548" s="13" t="s">
        <v>347</v>
      </c>
      <c r="B548" s="2" t="s">
        <v>686</v>
      </c>
      <c r="C548" s="2">
        <v>3</v>
      </c>
      <c r="D548" s="2" t="s">
        <v>8</v>
      </c>
      <c r="E548" s="2">
        <v>29</v>
      </c>
      <c r="F548" s="2" t="s">
        <v>7</v>
      </c>
      <c r="G548" s="2">
        <v>12</v>
      </c>
      <c r="H548" s="22" t="s">
        <v>4</v>
      </c>
      <c r="I548" s="33">
        <v>4.9000000000000004</v>
      </c>
    </row>
    <row r="549" spans="1:9" x14ac:dyDescent="0.25">
      <c r="A549" s="13" t="s">
        <v>347</v>
      </c>
      <c r="B549" s="2" t="s">
        <v>686</v>
      </c>
      <c r="C549" s="2">
        <v>3</v>
      </c>
      <c r="D549" s="2" t="s">
        <v>8</v>
      </c>
      <c r="E549" s="2">
        <v>29</v>
      </c>
      <c r="F549" s="2" t="s">
        <v>7</v>
      </c>
      <c r="G549" s="2">
        <v>12</v>
      </c>
      <c r="H549" s="22" t="s">
        <v>61</v>
      </c>
      <c r="I549" s="33">
        <v>9.6999999999999993</v>
      </c>
    </row>
    <row r="550" spans="1:9" x14ac:dyDescent="0.25">
      <c r="A550" s="13" t="s">
        <v>347</v>
      </c>
      <c r="B550" s="2" t="s">
        <v>686</v>
      </c>
      <c r="C550" s="2">
        <v>3</v>
      </c>
      <c r="D550" s="2" t="s">
        <v>8</v>
      </c>
      <c r="E550" s="2">
        <v>29</v>
      </c>
      <c r="F550" s="2" t="s">
        <v>7</v>
      </c>
      <c r="G550" s="2">
        <v>12</v>
      </c>
      <c r="H550" s="22" t="s">
        <v>45</v>
      </c>
      <c r="I550" s="33">
        <v>16.7</v>
      </c>
    </row>
    <row r="551" spans="1:9" x14ac:dyDescent="0.25">
      <c r="A551" s="13" t="s">
        <v>347</v>
      </c>
      <c r="B551" s="2" t="s">
        <v>686</v>
      </c>
      <c r="C551" s="2">
        <v>3</v>
      </c>
      <c r="D551" s="2" t="s">
        <v>8</v>
      </c>
      <c r="E551" s="2">
        <v>29</v>
      </c>
      <c r="F551" s="2" t="s">
        <v>7</v>
      </c>
      <c r="G551" s="2">
        <v>12</v>
      </c>
      <c r="H551" s="22" t="s">
        <v>40</v>
      </c>
      <c r="I551" s="33">
        <v>28.4</v>
      </c>
    </row>
    <row r="552" spans="1:9" x14ac:dyDescent="0.25">
      <c r="A552" s="13" t="s">
        <v>347</v>
      </c>
      <c r="B552" s="2" t="s">
        <v>686</v>
      </c>
      <c r="C552" s="2">
        <v>3</v>
      </c>
      <c r="D552" s="2" t="s">
        <v>8</v>
      </c>
      <c r="E552" s="2">
        <v>29</v>
      </c>
      <c r="F552" s="2" t="s">
        <v>7</v>
      </c>
      <c r="G552" s="2">
        <v>12</v>
      </c>
      <c r="H552" s="22" t="s">
        <v>28</v>
      </c>
      <c r="I552" s="33">
        <v>17</v>
      </c>
    </row>
    <row r="553" spans="1:9" x14ac:dyDescent="0.25">
      <c r="A553" s="13" t="s">
        <v>347</v>
      </c>
      <c r="B553" s="2" t="s">
        <v>686</v>
      </c>
      <c r="C553" s="2">
        <v>3</v>
      </c>
      <c r="D553" s="2" t="s">
        <v>8</v>
      </c>
      <c r="E553" s="2">
        <v>29</v>
      </c>
      <c r="F553" s="2" t="s">
        <v>7</v>
      </c>
      <c r="G553" s="1">
        <v>13</v>
      </c>
      <c r="H553" s="1" t="s">
        <v>45</v>
      </c>
      <c r="I553" s="32">
        <v>8.6999999999999993</v>
      </c>
    </row>
    <row r="554" spans="1:9" x14ac:dyDescent="0.25">
      <c r="A554" s="13" t="s">
        <v>347</v>
      </c>
      <c r="B554" s="2" t="s">
        <v>686</v>
      </c>
      <c r="C554" s="2">
        <v>3</v>
      </c>
      <c r="D554" s="2" t="s">
        <v>8</v>
      </c>
      <c r="E554" s="2">
        <v>29</v>
      </c>
      <c r="F554" s="2" t="s">
        <v>7</v>
      </c>
      <c r="G554" s="2">
        <v>13</v>
      </c>
      <c r="H554" s="22" t="s">
        <v>28</v>
      </c>
      <c r="I554" s="33">
        <v>22.2</v>
      </c>
    </row>
    <row r="555" spans="1:9" x14ac:dyDescent="0.25">
      <c r="A555" s="13" t="s">
        <v>347</v>
      </c>
      <c r="B555" s="2" t="s">
        <v>686</v>
      </c>
      <c r="C555" s="2">
        <v>3</v>
      </c>
      <c r="D555" s="2" t="s">
        <v>8</v>
      </c>
      <c r="E555" s="2">
        <v>29</v>
      </c>
      <c r="F555" s="2" t="s">
        <v>7</v>
      </c>
      <c r="G555" s="1">
        <v>23</v>
      </c>
      <c r="H555" s="1" t="s">
        <v>20</v>
      </c>
      <c r="I555" s="32">
        <v>0.3</v>
      </c>
    </row>
    <row r="556" spans="1:9" x14ac:dyDescent="0.25">
      <c r="A556" s="13" t="s">
        <v>347</v>
      </c>
      <c r="B556" s="2" t="s">
        <v>686</v>
      </c>
      <c r="C556" s="2">
        <v>3</v>
      </c>
      <c r="D556" s="2" t="s">
        <v>8</v>
      </c>
      <c r="E556" s="2">
        <v>29</v>
      </c>
      <c r="F556" s="2" t="s">
        <v>7</v>
      </c>
      <c r="G556" s="2">
        <v>23</v>
      </c>
      <c r="H556" s="22" t="s">
        <v>4</v>
      </c>
      <c r="I556" s="33">
        <v>9.9</v>
      </c>
    </row>
    <row r="557" spans="1:9" x14ac:dyDescent="0.25">
      <c r="A557" s="13" t="s">
        <v>347</v>
      </c>
      <c r="B557" s="2" t="s">
        <v>686</v>
      </c>
      <c r="C557" s="2">
        <v>3</v>
      </c>
      <c r="D557" s="2" t="s">
        <v>8</v>
      </c>
      <c r="E557" s="2">
        <v>29</v>
      </c>
      <c r="F557" s="2" t="s">
        <v>7</v>
      </c>
      <c r="G557" s="2">
        <v>23</v>
      </c>
      <c r="H557" s="22" t="s">
        <v>45</v>
      </c>
      <c r="I557" s="33">
        <v>0.2</v>
      </c>
    </row>
    <row r="558" spans="1:9" x14ac:dyDescent="0.25">
      <c r="A558" s="13" t="s">
        <v>347</v>
      </c>
      <c r="B558" s="2" t="s">
        <v>686</v>
      </c>
      <c r="C558" s="2">
        <v>3</v>
      </c>
      <c r="D558" s="2" t="s">
        <v>8</v>
      </c>
      <c r="E558" s="2">
        <v>29</v>
      </c>
      <c r="F558" s="2" t="s">
        <v>7</v>
      </c>
      <c r="G558" s="2">
        <v>23</v>
      </c>
      <c r="H558" s="22" t="s">
        <v>40</v>
      </c>
      <c r="I558" s="33">
        <v>2.4</v>
      </c>
    </row>
    <row r="559" spans="1:9" x14ac:dyDescent="0.25">
      <c r="A559" s="13" t="s">
        <v>347</v>
      </c>
      <c r="B559" s="2" t="s">
        <v>686</v>
      </c>
      <c r="C559" s="2">
        <v>3</v>
      </c>
      <c r="D559" s="2" t="s">
        <v>8</v>
      </c>
      <c r="E559" s="2">
        <v>29</v>
      </c>
      <c r="F559" s="2" t="s">
        <v>7</v>
      </c>
      <c r="G559" s="2">
        <v>23</v>
      </c>
      <c r="H559" s="22" t="s">
        <v>28</v>
      </c>
      <c r="I559" s="33">
        <v>1.7</v>
      </c>
    </row>
    <row r="560" spans="1:9" x14ac:dyDescent="0.25">
      <c r="A560" s="13" t="s">
        <v>347</v>
      </c>
      <c r="B560" s="2" t="s">
        <v>686</v>
      </c>
      <c r="C560" s="2">
        <v>3</v>
      </c>
      <c r="D560" s="2" t="s">
        <v>8</v>
      </c>
      <c r="E560" s="2">
        <v>29</v>
      </c>
      <c r="F560" s="2" t="s">
        <v>7</v>
      </c>
      <c r="G560" s="1">
        <v>24</v>
      </c>
      <c r="H560" s="1" t="s">
        <v>98</v>
      </c>
      <c r="I560" s="32">
        <v>14.2</v>
      </c>
    </row>
    <row r="561" spans="1:9" x14ac:dyDescent="0.25">
      <c r="A561" s="13" t="s">
        <v>347</v>
      </c>
      <c r="B561" s="2" t="s">
        <v>686</v>
      </c>
      <c r="C561" s="2">
        <v>3</v>
      </c>
      <c r="D561" s="2" t="s">
        <v>8</v>
      </c>
      <c r="E561" s="2">
        <v>29</v>
      </c>
      <c r="F561" s="2" t="s">
        <v>7</v>
      </c>
      <c r="G561" s="2">
        <v>24</v>
      </c>
      <c r="H561" s="22" t="s">
        <v>70</v>
      </c>
      <c r="I561" s="33">
        <v>30.9</v>
      </c>
    </row>
    <row r="562" spans="1:9" x14ac:dyDescent="0.25">
      <c r="A562" s="13" t="s">
        <v>347</v>
      </c>
      <c r="B562" s="2" t="s">
        <v>686</v>
      </c>
      <c r="C562" s="2">
        <v>3</v>
      </c>
      <c r="D562" s="2" t="s">
        <v>8</v>
      </c>
      <c r="E562" s="1">
        <v>30</v>
      </c>
      <c r="F562" s="1" t="s">
        <v>7</v>
      </c>
      <c r="G562" s="1">
        <v>1</v>
      </c>
      <c r="H562" s="1" t="s">
        <v>84</v>
      </c>
      <c r="I562" s="32">
        <v>12.4</v>
      </c>
    </row>
    <row r="563" spans="1:9" x14ac:dyDescent="0.25">
      <c r="A563" s="13" t="s">
        <v>347</v>
      </c>
      <c r="B563" s="2" t="s">
        <v>686</v>
      </c>
      <c r="C563" s="2">
        <v>3</v>
      </c>
      <c r="D563" s="2" t="s">
        <v>8</v>
      </c>
      <c r="E563" s="2">
        <v>30</v>
      </c>
      <c r="F563" s="2" t="s">
        <v>7</v>
      </c>
      <c r="G563" s="2">
        <v>1</v>
      </c>
      <c r="H563" s="22" t="s">
        <v>13</v>
      </c>
      <c r="I563" s="33">
        <v>9.5</v>
      </c>
    </row>
    <row r="564" spans="1:9" x14ac:dyDescent="0.25">
      <c r="A564" s="13" t="s">
        <v>347</v>
      </c>
      <c r="B564" s="2" t="s">
        <v>686</v>
      </c>
      <c r="C564" s="2">
        <v>3</v>
      </c>
      <c r="D564" s="2" t="s">
        <v>8</v>
      </c>
      <c r="E564" s="2">
        <v>30</v>
      </c>
      <c r="F564" s="2" t="s">
        <v>7</v>
      </c>
      <c r="G564" s="2">
        <v>1</v>
      </c>
      <c r="H564" s="22" t="s">
        <v>18</v>
      </c>
      <c r="I564" s="33">
        <v>2.5</v>
      </c>
    </row>
    <row r="565" spans="1:9" x14ac:dyDescent="0.25">
      <c r="A565" s="13" t="s">
        <v>347</v>
      </c>
      <c r="B565" s="2" t="s">
        <v>686</v>
      </c>
      <c r="C565" s="2">
        <v>3</v>
      </c>
      <c r="D565" s="2" t="s">
        <v>8</v>
      </c>
      <c r="E565" s="2">
        <v>30</v>
      </c>
      <c r="F565" s="2" t="s">
        <v>7</v>
      </c>
      <c r="G565" s="2">
        <v>1</v>
      </c>
      <c r="H565" s="22" t="s">
        <v>24</v>
      </c>
      <c r="I565" s="33">
        <v>4.2</v>
      </c>
    </row>
    <row r="566" spans="1:9" x14ac:dyDescent="0.25">
      <c r="A566" s="13" t="s">
        <v>347</v>
      </c>
      <c r="B566" s="2" t="s">
        <v>686</v>
      </c>
      <c r="C566" s="2">
        <v>3</v>
      </c>
      <c r="D566" s="2" t="s">
        <v>8</v>
      </c>
      <c r="E566" s="2">
        <v>30</v>
      </c>
      <c r="F566" s="2" t="s">
        <v>7</v>
      </c>
      <c r="G566" s="2">
        <v>1</v>
      </c>
      <c r="H566" s="22" t="s">
        <v>37</v>
      </c>
      <c r="I566" s="33">
        <v>10.5</v>
      </c>
    </row>
    <row r="567" spans="1:9" x14ac:dyDescent="0.25">
      <c r="A567" s="13" t="s">
        <v>347</v>
      </c>
      <c r="B567" s="2" t="s">
        <v>686</v>
      </c>
      <c r="C567" s="2">
        <v>3</v>
      </c>
      <c r="D567" s="2" t="s">
        <v>8</v>
      </c>
      <c r="E567" s="2">
        <v>30</v>
      </c>
      <c r="F567" s="2" t="s">
        <v>7</v>
      </c>
      <c r="G567" s="2">
        <v>1</v>
      </c>
      <c r="H567" s="22" t="s">
        <v>43</v>
      </c>
      <c r="I567" s="33">
        <v>8.5</v>
      </c>
    </row>
    <row r="568" spans="1:9" x14ac:dyDescent="0.25">
      <c r="A568" s="13" t="s">
        <v>347</v>
      </c>
      <c r="B568" s="2" t="s">
        <v>686</v>
      </c>
      <c r="C568" s="2">
        <v>3</v>
      </c>
      <c r="D568" s="2" t="s">
        <v>8</v>
      </c>
      <c r="E568" s="2">
        <v>30</v>
      </c>
      <c r="F568" s="2" t="s">
        <v>7</v>
      </c>
      <c r="G568" s="2">
        <v>1</v>
      </c>
      <c r="H568" s="22" t="s">
        <v>89</v>
      </c>
      <c r="I568" s="33">
        <v>16.600000000000001</v>
      </c>
    </row>
    <row r="569" spans="1:9" x14ac:dyDescent="0.25">
      <c r="A569" s="13" t="s">
        <v>347</v>
      </c>
      <c r="B569" s="2" t="s">
        <v>686</v>
      </c>
      <c r="C569" s="2">
        <v>3</v>
      </c>
      <c r="D569" s="2" t="s">
        <v>8</v>
      </c>
      <c r="E569" s="2">
        <v>30</v>
      </c>
      <c r="F569" s="2" t="s">
        <v>7</v>
      </c>
      <c r="G569" s="2">
        <v>1</v>
      </c>
      <c r="H569" s="22" t="s">
        <v>56</v>
      </c>
      <c r="I569" s="33">
        <v>12.6</v>
      </c>
    </row>
    <row r="570" spans="1:9" x14ac:dyDescent="0.25">
      <c r="A570" s="13" t="s">
        <v>347</v>
      </c>
      <c r="B570" s="2" t="s">
        <v>686</v>
      </c>
      <c r="C570" s="2">
        <v>3</v>
      </c>
      <c r="D570" s="2" t="s">
        <v>8</v>
      </c>
      <c r="E570" s="2">
        <v>30</v>
      </c>
      <c r="F570" s="2" t="s">
        <v>7</v>
      </c>
      <c r="G570" s="1">
        <v>2</v>
      </c>
      <c r="H570" s="1" t="s">
        <v>98</v>
      </c>
      <c r="I570" s="32">
        <v>16.2</v>
      </c>
    </row>
    <row r="571" spans="1:9" x14ac:dyDescent="0.25">
      <c r="A571" s="13" t="s">
        <v>347</v>
      </c>
      <c r="B571" s="2" t="s">
        <v>686</v>
      </c>
      <c r="C571" s="2">
        <v>3</v>
      </c>
      <c r="D571" s="2" t="s">
        <v>8</v>
      </c>
      <c r="E571" s="2">
        <v>30</v>
      </c>
      <c r="F571" s="2" t="s">
        <v>7</v>
      </c>
      <c r="G571" s="2">
        <v>2</v>
      </c>
      <c r="H571" s="22" t="s">
        <v>20</v>
      </c>
      <c r="I571" s="33">
        <v>8.1</v>
      </c>
    </row>
    <row r="572" spans="1:9" x14ac:dyDescent="0.25">
      <c r="A572" s="13" t="s">
        <v>347</v>
      </c>
      <c r="B572" s="2" t="s">
        <v>686</v>
      </c>
      <c r="C572" s="2">
        <v>3</v>
      </c>
      <c r="D572" s="2" t="s">
        <v>8</v>
      </c>
      <c r="E572" s="2">
        <v>30</v>
      </c>
      <c r="F572" s="2" t="s">
        <v>7</v>
      </c>
      <c r="G572" s="2">
        <v>2</v>
      </c>
      <c r="H572" s="22" t="s">
        <v>13</v>
      </c>
      <c r="I572" s="33">
        <v>34.299999999999997</v>
      </c>
    </row>
    <row r="573" spans="1:9" x14ac:dyDescent="0.25">
      <c r="A573" s="13" t="s">
        <v>347</v>
      </c>
      <c r="B573" s="2" t="s">
        <v>686</v>
      </c>
      <c r="C573" s="2">
        <v>3</v>
      </c>
      <c r="D573" s="2" t="s">
        <v>8</v>
      </c>
      <c r="E573" s="2">
        <v>30</v>
      </c>
      <c r="F573" s="2" t="s">
        <v>7</v>
      </c>
      <c r="G573" s="2">
        <v>2</v>
      </c>
      <c r="H573" s="22" t="s">
        <v>4</v>
      </c>
      <c r="I573" s="33">
        <v>18.3</v>
      </c>
    </row>
    <row r="574" spans="1:9" x14ac:dyDescent="0.25">
      <c r="A574" s="13" t="s">
        <v>347</v>
      </c>
      <c r="B574" s="2" t="s">
        <v>686</v>
      </c>
      <c r="C574" s="2">
        <v>3</v>
      </c>
      <c r="D574" s="2" t="s">
        <v>8</v>
      </c>
      <c r="E574" s="2">
        <v>30</v>
      </c>
      <c r="F574" s="2" t="s">
        <v>7</v>
      </c>
      <c r="G574" s="2">
        <v>2</v>
      </c>
      <c r="H574" s="22" t="s">
        <v>61</v>
      </c>
      <c r="I574" s="33">
        <v>0.1</v>
      </c>
    </row>
    <row r="575" spans="1:9" x14ac:dyDescent="0.25">
      <c r="A575" s="13" t="s">
        <v>347</v>
      </c>
      <c r="B575" s="2" t="s">
        <v>686</v>
      </c>
      <c r="C575" s="2">
        <v>3</v>
      </c>
      <c r="D575" s="2" t="s">
        <v>8</v>
      </c>
      <c r="E575" s="2">
        <v>30</v>
      </c>
      <c r="F575" s="2" t="s">
        <v>7</v>
      </c>
      <c r="G575" s="2">
        <v>2</v>
      </c>
      <c r="H575" s="22" t="s">
        <v>37</v>
      </c>
      <c r="I575" s="33">
        <v>1.8</v>
      </c>
    </row>
    <row r="576" spans="1:9" x14ac:dyDescent="0.25">
      <c r="A576" s="13" t="s">
        <v>347</v>
      </c>
      <c r="B576" s="2" t="s">
        <v>686</v>
      </c>
      <c r="C576" s="2">
        <v>3</v>
      </c>
      <c r="D576" s="2" t="s">
        <v>8</v>
      </c>
      <c r="E576" s="2">
        <v>30</v>
      </c>
      <c r="F576" s="2" t="s">
        <v>7</v>
      </c>
      <c r="G576" s="2">
        <v>2</v>
      </c>
      <c r="H576" s="22" t="s">
        <v>45</v>
      </c>
      <c r="I576" s="33">
        <v>0</v>
      </c>
    </row>
    <row r="577" spans="1:9" x14ac:dyDescent="0.25">
      <c r="A577" s="13" t="s">
        <v>347</v>
      </c>
      <c r="B577" s="2" t="s">
        <v>686</v>
      </c>
      <c r="C577" s="2">
        <v>3</v>
      </c>
      <c r="D577" s="2" t="s">
        <v>8</v>
      </c>
      <c r="E577" s="2">
        <v>30</v>
      </c>
      <c r="F577" s="2" t="s">
        <v>7</v>
      </c>
      <c r="G577" s="2">
        <v>2</v>
      </c>
      <c r="H577" s="22" t="s">
        <v>40</v>
      </c>
      <c r="I577" s="33">
        <v>4.5</v>
      </c>
    </row>
    <row r="578" spans="1:9" x14ac:dyDescent="0.25">
      <c r="A578" s="13" t="s">
        <v>347</v>
      </c>
      <c r="B578" s="2" t="s">
        <v>686</v>
      </c>
      <c r="C578" s="2">
        <v>3</v>
      </c>
      <c r="D578" s="2" t="s">
        <v>8</v>
      </c>
      <c r="E578" s="2">
        <v>30</v>
      </c>
      <c r="F578" s="2" t="s">
        <v>7</v>
      </c>
      <c r="G578" s="2">
        <v>2</v>
      </c>
      <c r="H578" s="22" t="s">
        <v>56</v>
      </c>
      <c r="I578" s="33">
        <v>3.2</v>
      </c>
    </row>
    <row r="579" spans="1:9" x14ac:dyDescent="0.25">
      <c r="A579" s="13" t="s">
        <v>347</v>
      </c>
      <c r="B579" s="2" t="s">
        <v>686</v>
      </c>
      <c r="C579" s="2">
        <v>3</v>
      </c>
      <c r="D579" s="2" t="s">
        <v>8</v>
      </c>
      <c r="E579" s="2">
        <v>30</v>
      </c>
      <c r="F579" s="2" t="s">
        <v>7</v>
      </c>
      <c r="G579" s="1">
        <v>7</v>
      </c>
      <c r="H579" s="1" t="s">
        <v>24</v>
      </c>
      <c r="I579" s="32">
        <v>30.3</v>
      </c>
    </row>
    <row r="580" spans="1:9" x14ac:dyDescent="0.25">
      <c r="A580" s="20" t="s">
        <v>347</v>
      </c>
      <c r="B580" s="3" t="s">
        <v>686</v>
      </c>
      <c r="C580" s="3">
        <v>3</v>
      </c>
      <c r="D580" s="3" t="s">
        <v>8</v>
      </c>
      <c r="E580" s="3">
        <v>30</v>
      </c>
      <c r="F580" s="3" t="s">
        <v>7</v>
      </c>
      <c r="G580" s="3">
        <v>7</v>
      </c>
      <c r="H580" s="34" t="s">
        <v>56</v>
      </c>
      <c r="I580" s="35">
        <v>31.4</v>
      </c>
    </row>
    <row r="582" spans="1:9" ht="26.25" customHeight="1" x14ac:dyDescent="0.25">
      <c r="B582" s="1" t="s">
        <v>1174</v>
      </c>
      <c r="C582" s="1" t="s">
        <v>699</v>
      </c>
      <c r="D582" s="1" t="s">
        <v>701</v>
      </c>
      <c r="E582" s="1" t="s">
        <v>702</v>
      </c>
      <c r="F582" s="1" t="s">
        <v>704</v>
      </c>
      <c r="G582" s="1" t="s">
        <v>712</v>
      </c>
      <c r="H582" s="1" t="s">
        <v>718</v>
      </c>
      <c r="I582" s="5" t="s">
        <v>563</v>
      </c>
    </row>
    <row r="583" spans="1:9" x14ac:dyDescent="0.25">
      <c r="B583" s="1" t="s">
        <v>1175</v>
      </c>
      <c r="C583" s="1">
        <v>2</v>
      </c>
      <c r="D583" s="1" t="s">
        <v>8</v>
      </c>
      <c r="E583" s="1">
        <v>28</v>
      </c>
      <c r="F583" s="1" t="s">
        <v>7</v>
      </c>
      <c r="G583" s="1">
        <v>7</v>
      </c>
      <c r="H583" s="1" t="s">
        <v>61</v>
      </c>
      <c r="I583" s="32">
        <v>0.3</v>
      </c>
    </row>
    <row r="584" spans="1:9" x14ac:dyDescent="0.25">
      <c r="B584" s="2" t="s">
        <v>1175</v>
      </c>
      <c r="C584" s="1">
        <v>3</v>
      </c>
      <c r="D584" s="1" t="s">
        <v>8</v>
      </c>
      <c r="E584" s="1">
        <v>29</v>
      </c>
      <c r="F584" s="1" t="s">
        <v>7</v>
      </c>
      <c r="G584" s="1">
        <v>1</v>
      </c>
      <c r="H584" s="1" t="s">
        <v>347</v>
      </c>
      <c r="I584" s="32">
        <v>10.700000000000001</v>
      </c>
    </row>
    <row r="585" spans="1:9" x14ac:dyDescent="0.25">
      <c r="B585" s="2" t="s">
        <v>1175</v>
      </c>
      <c r="C585" s="2">
        <v>3</v>
      </c>
      <c r="D585" s="2" t="s">
        <v>8</v>
      </c>
      <c r="E585" s="2">
        <v>29</v>
      </c>
      <c r="F585" s="2" t="s">
        <v>7</v>
      </c>
      <c r="G585" s="2">
        <v>1</v>
      </c>
      <c r="H585" s="22" t="s">
        <v>13</v>
      </c>
      <c r="I585" s="33">
        <v>0.5</v>
      </c>
    </row>
    <row r="586" spans="1:9" x14ac:dyDescent="0.25">
      <c r="B586" s="2" t="s">
        <v>1175</v>
      </c>
      <c r="C586" s="2">
        <v>3</v>
      </c>
      <c r="D586" s="2" t="s">
        <v>8</v>
      </c>
      <c r="E586" s="2">
        <v>29</v>
      </c>
      <c r="F586" s="2" t="s">
        <v>7</v>
      </c>
      <c r="G586" s="2">
        <v>1</v>
      </c>
      <c r="H586" s="22" t="s">
        <v>24</v>
      </c>
      <c r="I586" s="33">
        <v>3.7</v>
      </c>
    </row>
    <row r="587" spans="1:9" x14ac:dyDescent="0.25">
      <c r="B587" s="2" t="s">
        <v>1175</v>
      </c>
      <c r="C587" s="2">
        <v>3</v>
      </c>
      <c r="D587" s="2" t="s">
        <v>8</v>
      </c>
      <c r="E587" s="2">
        <v>29</v>
      </c>
      <c r="F587" s="2" t="s">
        <v>7</v>
      </c>
      <c r="G587" s="2">
        <v>1</v>
      </c>
      <c r="H587" s="22" t="s">
        <v>61</v>
      </c>
      <c r="I587" s="33">
        <v>1.4</v>
      </c>
    </row>
    <row r="588" spans="1:9" x14ac:dyDescent="0.25">
      <c r="B588" s="2" t="s">
        <v>1175</v>
      </c>
      <c r="C588" s="2">
        <v>3</v>
      </c>
      <c r="D588" s="2" t="s">
        <v>8</v>
      </c>
      <c r="E588" s="2">
        <v>29</v>
      </c>
      <c r="F588" s="2" t="s">
        <v>7</v>
      </c>
      <c r="G588" s="2">
        <v>1</v>
      </c>
      <c r="H588" s="22" t="s">
        <v>37</v>
      </c>
      <c r="I588" s="33">
        <v>1.4000000000000001</v>
      </c>
    </row>
    <row r="589" spans="1:9" x14ac:dyDescent="0.25">
      <c r="B589" s="2" t="s">
        <v>1175</v>
      </c>
      <c r="C589" s="2">
        <v>3</v>
      </c>
      <c r="D589" s="2" t="s">
        <v>8</v>
      </c>
      <c r="E589" s="2">
        <v>29</v>
      </c>
      <c r="F589" s="2" t="s">
        <v>7</v>
      </c>
      <c r="G589" s="2">
        <v>1</v>
      </c>
      <c r="H589" s="22" t="s">
        <v>43</v>
      </c>
      <c r="I589" s="33">
        <v>3.2</v>
      </c>
    </row>
    <row r="590" spans="1:9" x14ac:dyDescent="0.25">
      <c r="B590" s="2" t="s">
        <v>1175</v>
      </c>
      <c r="C590" s="2">
        <v>3</v>
      </c>
      <c r="D590" s="2" t="s">
        <v>8</v>
      </c>
      <c r="E590" s="2">
        <v>29</v>
      </c>
      <c r="F590" s="2" t="s">
        <v>7</v>
      </c>
      <c r="G590" s="2">
        <v>1</v>
      </c>
      <c r="H590" s="22" t="s">
        <v>40</v>
      </c>
      <c r="I590" s="33">
        <v>1.5</v>
      </c>
    </row>
    <row r="591" spans="1:9" x14ac:dyDescent="0.25">
      <c r="B591" s="2" t="s">
        <v>1175</v>
      </c>
      <c r="C591" s="2">
        <v>3</v>
      </c>
      <c r="D591" s="2" t="s">
        <v>8</v>
      </c>
      <c r="E591" s="2">
        <v>29</v>
      </c>
      <c r="F591" s="2" t="s">
        <v>7</v>
      </c>
      <c r="G591" s="2">
        <v>1</v>
      </c>
      <c r="H591" s="22" t="s">
        <v>89</v>
      </c>
      <c r="I591" s="33">
        <v>3</v>
      </c>
    </row>
    <row r="592" spans="1:9" x14ac:dyDescent="0.25">
      <c r="B592" s="2" t="s">
        <v>1175</v>
      </c>
      <c r="C592" s="2">
        <v>3</v>
      </c>
      <c r="D592" s="2" t="s">
        <v>8</v>
      </c>
      <c r="E592" s="2">
        <v>29</v>
      </c>
      <c r="F592" s="2" t="s">
        <v>7</v>
      </c>
      <c r="G592" s="2">
        <v>1</v>
      </c>
      <c r="H592" s="22" t="s">
        <v>28</v>
      </c>
      <c r="I592" s="33">
        <v>0.1</v>
      </c>
    </row>
    <row r="593" spans="2:9" x14ac:dyDescent="0.25">
      <c r="B593" s="2" t="s">
        <v>1175</v>
      </c>
      <c r="C593" s="2">
        <v>3</v>
      </c>
      <c r="D593" s="2" t="s">
        <v>8</v>
      </c>
      <c r="E593" s="2">
        <v>29</v>
      </c>
      <c r="F593" s="2" t="s">
        <v>7</v>
      </c>
      <c r="G593" s="2">
        <v>1</v>
      </c>
      <c r="H593" s="22" t="s">
        <v>56</v>
      </c>
      <c r="I593" s="33">
        <v>2.2999999999999998</v>
      </c>
    </row>
    <row r="594" spans="2:9" x14ac:dyDescent="0.25">
      <c r="B594" s="2" t="s">
        <v>1175</v>
      </c>
      <c r="C594" s="2">
        <v>3</v>
      </c>
      <c r="D594" s="2" t="s">
        <v>8</v>
      </c>
      <c r="E594" s="2">
        <v>29</v>
      </c>
      <c r="F594" s="2" t="s">
        <v>7</v>
      </c>
      <c r="G594" s="1">
        <v>2</v>
      </c>
      <c r="H594" s="1" t="s">
        <v>347</v>
      </c>
      <c r="I594" s="32">
        <v>6</v>
      </c>
    </row>
    <row r="595" spans="2:9" x14ac:dyDescent="0.25">
      <c r="B595" s="2" t="s">
        <v>1175</v>
      </c>
      <c r="C595" s="2">
        <v>3</v>
      </c>
      <c r="D595" s="2" t="s">
        <v>8</v>
      </c>
      <c r="E595" s="2">
        <v>29</v>
      </c>
      <c r="F595" s="2" t="s">
        <v>7</v>
      </c>
      <c r="G595" s="2">
        <v>2</v>
      </c>
      <c r="H595" s="22" t="s">
        <v>20</v>
      </c>
      <c r="I595" s="33">
        <v>3</v>
      </c>
    </row>
    <row r="596" spans="2:9" x14ac:dyDescent="0.25">
      <c r="B596" s="2" t="s">
        <v>1175</v>
      </c>
      <c r="C596" s="2">
        <v>3</v>
      </c>
      <c r="D596" s="2" t="s">
        <v>8</v>
      </c>
      <c r="E596" s="2">
        <v>29</v>
      </c>
      <c r="F596" s="2" t="s">
        <v>7</v>
      </c>
      <c r="G596" s="2">
        <v>2</v>
      </c>
      <c r="H596" s="22" t="s">
        <v>13</v>
      </c>
      <c r="I596" s="33">
        <v>0</v>
      </c>
    </row>
    <row r="597" spans="2:9" x14ac:dyDescent="0.25">
      <c r="B597" s="2" t="s">
        <v>1175</v>
      </c>
      <c r="C597" s="2">
        <v>3</v>
      </c>
      <c r="D597" s="2" t="s">
        <v>8</v>
      </c>
      <c r="E597" s="2">
        <v>29</v>
      </c>
      <c r="F597" s="2" t="s">
        <v>7</v>
      </c>
      <c r="G597" s="2">
        <v>2</v>
      </c>
      <c r="H597" s="22" t="s">
        <v>4</v>
      </c>
      <c r="I597" s="33">
        <v>3.5</v>
      </c>
    </row>
    <row r="598" spans="2:9" x14ac:dyDescent="0.25">
      <c r="B598" s="2" t="s">
        <v>1175</v>
      </c>
      <c r="C598" s="2">
        <v>3</v>
      </c>
      <c r="D598" s="2" t="s">
        <v>8</v>
      </c>
      <c r="E598" s="2">
        <v>29</v>
      </c>
      <c r="F598" s="2" t="s">
        <v>7</v>
      </c>
      <c r="G598" s="2">
        <v>2</v>
      </c>
      <c r="H598" s="22" t="s">
        <v>61</v>
      </c>
      <c r="I598" s="33">
        <v>1.6</v>
      </c>
    </row>
    <row r="599" spans="2:9" x14ac:dyDescent="0.25">
      <c r="B599" s="2" t="s">
        <v>1175</v>
      </c>
      <c r="C599" s="2">
        <v>3</v>
      </c>
      <c r="D599" s="2" t="s">
        <v>8</v>
      </c>
      <c r="E599" s="2">
        <v>29</v>
      </c>
      <c r="F599" s="2" t="s">
        <v>7</v>
      </c>
      <c r="G599" s="2">
        <v>2</v>
      </c>
      <c r="H599" s="22" t="s">
        <v>45</v>
      </c>
      <c r="I599" s="33">
        <v>0.1</v>
      </c>
    </row>
    <row r="600" spans="2:9" x14ac:dyDescent="0.25">
      <c r="B600" s="2" t="s">
        <v>1175</v>
      </c>
      <c r="C600" s="2">
        <v>3</v>
      </c>
      <c r="D600" s="2" t="s">
        <v>8</v>
      </c>
      <c r="E600" s="2">
        <v>29</v>
      </c>
      <c r="F600" s="2" t="s">
        <v>7</v>
      </c>
      <c r="G600" s="2">
        <v>2</v>
      </c>
      <c r="H600" s="22" t="s">
        <v>40</v>
      </c>
      <c r="I600" s="33">
        <v>2.6</v>
      </c>
    </row>
    <row r="601" spans="2:9" x14ac:dyDescent="0.25">
      <c r="B601" s="2" t="s">
        <v>1175</v>
      </c>
      <c r="C601" s="2">
        <v>3</v>
      </c>
      <c r="D601" s="2" t="s">
        <v>8</v>
      </c>
      <c r="E601" s="2">
        <v>29</v>
      </c>
      <c r="F601" s="2" t="s">
        <v>7</v>
      </c>
      <c r="G601" s="2">
        <v>2</v>
      </c>
      <c r="H601" s="22" t="s">
        <v>28</v>
      </c>
      <c r="I601" s="33">
        <v>0.4</v>
      </c>
    </row>
    <row r="602" spans="2:9" x14ac:dyDescent="0.25">
      <c r="B602" s="2" t="s">
        <v>1175</v>
      </c>
      <c r="C602" s="2">
        <v>3</v>
      </c>
      <c r="D602" s="2" t="s">
        <v>8</v>
      </c>
      <c r="E602" s="2">
        <v>29</v>
      </c>
      <c r="F602" s="2" t="s">
        <v>7</v>
      </c>
      <c r="G602" s="1">
        <v>3</v>
      </c>
      <c r="H602" s="1" t="s">
        <v>20</v>
      </c>
      <c r="I602" s="32">
        <v>2.8</v>
      </c>
    </row>
    <row r="603" spans="2:9" x14ac:dyDescent="0.25">
      <c r="B603" s="2" t="s">
        <v>1175</v>
      </c>
      <c r="C603" s="2">
        <v>3</v>
      </c>
      <c r="D603" s="2" t="s">
        <v>8</v>
      </c>
      <c r="E603" s="2">
        <v>29</v>
      </c>
      <c r="F603" s="2" t="s">
        <v>7</v>
      </c>
      <c r="G603" s="2">
        <v>3</v>
      </c>
      <c r="H603" s="22" t="s">
        <v>13</v>
      </c>
      <c r="I603" s="33">
        <v>2.7</v>
      </c>
    </row>
    <row r="604" spans="2:9" x14ac:dyDescent="0.25">
      <c r="B604" s="2" t="s">
        <v>1175</v>
      </c>
      <c r="C604" s="2">
        <v>3</v>
      </c>
      <c r="D604" s="2" t="s">
        <v>8</v>
      </c>
      <c r="E604" s="2">
        <v>29</v>
      </c>
      <c r="F604" s="2" t="s">
        <v>7</v>
      </c>
      <c r="G604" s="2">
        <v>3</v>
      </c>
      <c r="H604" s="22" t="s">
        <v>4</v>
      </c>
      <c r="I604" s="33">
        <v>3</v>
      </c>
    </row>
    <row r="605" spans="2:9" x14ac:dyDescent="0.25">
      <c r="B605" s="2" t="s">
        <v>1175</v>
      </c>
      <c r="C605" s="2">
        <v>3</v>
      </c>
      <c r="D605" s="2" t="s">
        <v>8</v>
      </c>
      <c r="E605" s="2">
        <v>29</v>
      </c>
      <c r="F605" s="2" t="s">
        <v>7</v>
      </c>
      <c r="G605" s="2">
        <v>3</v>
      </c>
      <c r="H605" s="22" t="s">
        <v>24</v>
      </c>
      <c r="I605" s="33">
        <v>2.8</v>
      </c>
    </row>
    <row r="606" spans="2:9" x14ac:dyDescent="0.25">
      <c r="B606" s="2" t="s">
        <v>1175</v>
      </c>
      <c r="C606" s="2">
        <v>3</v>
      </c>
      <c r="D606" s="2" t="s">
        <v>8</v>
      </c>
      <c r="E606" s="2">
        <v>29</v>
      </c>
      <c r="F606" s="2" t="s">
        <v>7</v>
      </c>
      <c r="G606" s="2">
        <v>3</v>
      </c>
      <c r="H606" s="22" t="s">
        <v>45</v>
      </c>
      <c r="I606" s="33">
        <v>2.8</v>
      </c>
    </row>
    <row r="607" spans="2:9" x14ac:dyDescent="0.25">
      <c r="B607" s="2" t="s">
        <v>1175</v>
      </c>
      <c r="C607" s="2">
        <v>3</v>
      </c>
      <c r="D607" s="2" t="s">
        <v>8</v>
      </c>
      <c r="E607" s="2">
        <v>29</v>
      </c>
      <c r="F607" s="2" t="s">
        <v>7</v>
      </c>
      <c r="G607" s="2">
        <v>3</v>
      </c>
      <c r="H607" s="22" t="s">
        <v>43</v>
      </c>
      <c r="I607" s="33">
        <v>2.6</v>
      </c>
    </row>
    <row r="608" spans="2:9" x14ac:dyDescent="0.25">
      <c r="B608" s="2" t="s">
        <v>1175</v>
      </c>
      <c r="C608" s="2">
        <v>3</v>
      </c>
      <c r="D608" s="2" t="s">
        <v>8</v>
      </c>
      <c r="E608" s="2">
        <v>29</v>
      </c>
      <c r="F608" s="2" t="s">
        <v>7</v>
      </c>
      <c r="G608" s="2">
        <v>3</v>
      </c>
      <c r="H608" s="22" t="s">
        <v>28</v>
      </c>
      <c r="I608" s="33">
        <v>3</v>
      </c>
    </row>
    <row r="609" spans="2:9" x14ac:dyDescent="0.25">
      <c r="B609" s="2" t="s">
        <v>1175</v>
      </c>
      <c r="C609" s="2">
        <v>3</v>
      </c>
      <c r="D609" s="2" t="s">
        <v>8</v>
      </c>
      <c r="E609" s="2">
        <v>29</v>
      </c>
      <c r="F609" s="2" t="s">
        <v>7</v>
      </c>
      <c r="G609" s="2">
        <v>3</v>
      </c>
      <c r="H609" s="22" t="s">
        <v>56</v>
      </c>
      <c r="I609" s="33">
        <v>2.8</v>
      </c>
    </row>
    <row r="610" spans="2:9" x14ac:dyDescent="0.25">
      <c r="B610" s="2" t="s">
        <v>1175</v>
      </c>
      <c r="C610" s="2">
        <v>3</v>
      </c>
      <c r="D610" s="2" t="s">
        <v>8</v>
      </c>
      <c r="E610" s="2">
        <v>29</v>
      </c>
      <c r="F610" s="2" t="s">
        <v>7</v>
      </c>
      <c r="G610" s="1">
        <v>10</v>
      </c>
      <c r="H610" s="1" t="s">
        <v>13</v>
      </c>
      <c r="I610" s="32">
        <v>3.7</v>
      </c>
    </row>
    <row r="611" spans="2:9" x14ac:dyDescent="0.25">
      <c r="B611" s="2" t="s">
        <v>1175</v>
      </c>
      <c r="C611" s="2">
        <v>3</v>
      </c>
      <c r="D611" s="2" t="s">
        <v>8</v>
      </c>
      <c r="E611" s="2">
        <v>29</v>
      </c>
      <c r="F611" s="2" t="s">
        <v>7</v>
      </c>
      <c r="G611" s="2">
        <v>10</v>
      </c>
      <c r="H611" s="22" t="s">
        <v>4</v>
      </c>
      <c r="I611" s="33">
        <v>1.8</v>
      </c>
    </row>
    <row r="612" spans="2:9" x14ac:dyDescent="0.25">
      <c r="B612" s="2" t="s">
        <v>1175</v>
      </c>
      <c r="C612" s="2">
        <v>3</v>
      </c>
      <c r="D612" s="2" t="s">
        <v>8</v>
      </c>
      <c r="E612" s="2">
        <v>29</v>
      </c>
      <c r="F612" s="2" t="s">
        <v>7</v>
      </c>
      <c r="G612" s="2">
        <v>10</v>
      </c>
      <c r="H612" s="22" t="s">
        <v>24</v>
      </c>
      <c r="I612" s="33">
        <v>2.2000000000000002</v>
      </c>
    </row>
    <row r="613" spans="2:9" x14ac:dyDescent="0.25">
      <c r="B613" s="2" t="s">
        <v>1175</v>
      </c>
      <c r="C613" s="2">
        <v>3</v>
      </c>
      <c r="D613" s="2" t="s">
        <v>8</v>
      </c>
      <c r="E613" s="2">
        <v>29</v>
      </c>
      <c r="F613" s="2" t="s">
        <v>7</v>
      </c>
      <c r="G613" s="2">
        <v>10</v>
      </c>
      <c r="H613" s="22" t="s">
        <v>37</v>
      </c>
      <c r="I613" s="33">
        <v>2.1</v>
      </c>
    </row>
    <row r="614" spans="2:9" x14ac:dyDescent="0.25">
      <c r="B614" s="2" t="s">
        <v>1175</v>
      </c>
      <c r="C614" s="2">
        <v>3</v>
      </c>
      <c r="D614" s="2" t="s">
        <v>8</v>
      </c>
      <c r="E614" s="2">
        <v>29</v>
      </c>
      <c r="F614" s="2" t="s">
        <v>7</v>
      </c>
      <c r="G614" s="2">
        <v>10</v>
      </c>
      <c r="H614" s="22" t="s">
        <v>43</v>
      </c>
      <c r="I614" s="33">
        <v>1.9</v>
      </c>
    </row>
    <row r="615" spans="2:9" x14ac:dyDescent="0.25">
      <c r="B615" s="2" t="s">
        <v>1175</v>
      </c>
      <c r="C615" s="2">
        <v>3</v>
      </c>
      <c r="D615" s="2" t="s">
        <v>8</v>
      </c>
      <c r="E615" s="2">
        <v>29</v>
      </c>
      <c r="F615" s="2" t="s">
        <v>7</v>
      </c>
      <c r="G615" s="2">
        <v>10</v>
      </c>
      <c r="H615" s="22" t="s">
        <v>40</v>
      </c>
      <c r="I615" s="33">
        <v>0.4</v>
      </c>
    </row>
    <row r="616" spans="2:9" x14ac:dyDescent="0.25">
      <c r="B616" s="2" t="s">
        <v>1175</v>
      </c>
      <c r="C616" s="2">
        <v>3</v>
      </c>
      <c r="D616" s="2" t="s">
        <v>8</v>
      </c>
      <c r="E616" s="2">
        <v>29</v>
      </c>
      <c r="F616" s="2" t="s">
        <v>7</v>
      </c>
      <c r="G616" s="2">
        <v>10</v>
      </c>
      <c r="H616" s="22" t="s">
        <v>89</v>
      </c>
      <c r="I616" s="33">
        <v>0.6</v>
      </c>
    </row>
    <row r="617" spans="2:9" x14ac:dyDescent="0.25">
      <c r="B617" s="2" t="s">
        <v>1175</v>
      </c>
      <c r="C617" s="2">
        <v>3</v>
      </c>
      <c r="D617" s="2" t="s">
        <v>8</v>
      </c>
      <c r="E617" s="2">
        <v>29</v>
      </c>
      <c r="F617" s="2" t="s">
        <v>7</v>
      </c>
      <c r="G617" s="2">
        <v>10</v>
      </c>
      <c r="H617" s="22" t="s">
        <v>28</v>
      </c>
      <c r="I617" s="33">
        <v>0.4</v>
      </c>
    </row>
    <row r="618" spans="2:9" x14ac:dyDescent="0.25">
      <c r="B618" s="2" t="s">
        <v>1175</v>
      </c>
      <c r="C618" s="2">
        <v>3</v>
      </c>
      <c r="D618" s="2" t="s">
        <v>8</v>
      </c>
      <c r="E618" s="2">
        <v>29</v>
      </c>
      <c r="F618" s="2" t="s">
        <v>7</v>
      </c>
      <c r="G618" s="2">
        <v>10</v>
      </c>
      <c r="H618" s="22" t="s">
        <v>56</v>
      </c>
      <c r="I618" s="33">
        <v>0.5</v>
      </c>
    </row>
    <row r="619" spans="2:9" x14ac:dyDescent="0.25">
      <c r="B619" s="2" t="s">
        <v>1175</v>
      </c>
      <c r="C619" s="2">
        <v>3</v>
      </c>
      <c r="D619" s="2" t="s">
        <v>8</v>
      </c>
      <c r="E619" s="2">
        <v>29</v>
      </c>
      <c r="F619" s="2" t="s">
        <v>7</v>
      </c>
      <c r="G619" s="1">
        <v>11</v>
      </c>
      <c r="H619" s="1" t="s">
        <v>84</v>
      </c>
      <c r="I619" s="32">
        <v>2.8</v>
      </c>
    </row>
    <row r="620" spans="2:9" x14ac:dyDescent="0.25">
      <c r="B620" s="2" t="s">
        <v>1175</v>
      </c>
      <c r="C620" s="2">
        <v>3</v>
      </c>
      <c r="D620" s="2" t="s">
        <v>8</v>
      </c>
      <c r="E620" s="2">
        <v>29</v>
      </c>
      <c r="F620" s="2" t="s">
        <v>7</v>
      </c>
      <c r="G620" s="2">
        <v>11</v>
      </c>
      <c r="H620" s="22" t="s">
        <v>20</v>
      </c>
      <c r="I620" s="33">
        <v>0.4</v>
      </c>
    </row>
    <row r="621" spans="2:9" x14ac:dyDescent="0.25">
      <c r="B621" s="2" t="s">
        <v>1175</v>
      </c>
      <c r="C621" s="2">
        <v>3</v>
      </c>
      <c r="D621" s="2" t="s">
        <v>8</v>
      </c>
      <c r="E621" s="2">
        <v>29</v>
      </c>
      <c r="F621" s="2" t="s">
        <v>7</v>
      </c>
      <c r="G621" s="2">
        <v>11</v>
      </c>
      <c r="H621" s="22" t="s">
        <v>18</v>
      </c>
      <c r="I621" s="33">
        <v>2.8</v>
      </c>
    </row>
    <row r="622" spans="2:9" x14ac:dyDescent="0.25">
      <c r="B622" s="2" t="s">
        <v>1175</v>
      </c>
      <c r="C622" s="2">
        <v>3</v>
      </c>
      <c r="D622" s="2" t="s">
        <v>8</v>
      </c>
      <c r="E622" s="2">
        <v>29</v>
      </c>
      <c r="F622" s="2" t="s">
        <v>7</v>
      </c>
      <c r="G622" s="2">
        <v>11</v>
      </c>
      <c r="H622" s="22" t="s">
        <v>4</v>
      </c>
      <c r="I622" s="33">
        <v>0.7</v>
      </c>
    </row>
    <row r="623" spans="2:9" x14ac:dyDescent="0.25">
      <c r="B623" s="2" t="s">
        <v>1175</v>
      </c>
      <c r="C623" s="2">
        <v>3</v>
      </c>
      <c r="D623" s="2" t="s">
        <v>8</v>
      </c>
      <c r="E623" s="2">
        <v>29</v>
      </c>
      <c r="F623" s="2" t="s">
        <v>7</v>
      </c>
      <c r="G623" s="2">
        <v>11</v>
      </c>
      <c r="H623" s="22" t="s">
        <v>37</v>
      </c>
      <c r="I623" s="33">
        <v>2.5</v>
      </c>
    </row>
    <row r="624" spans="2:9" x14ac:dyDescent="0.25">
      <c r="B624" s="2" t="s">
        <v>1175</v>
      </c>
      <c r="C624" s="2">
        <v>3</v>
      </c>
      <c r="D624" s="2" t="s">
        <v>8</v>
      </c>
      <c r="E624" s="2">
        <v>29</v>
      </c>
      <c r="F624" s="2" t="s">
        <v>7</v>
      </c>
      <c r="G624" s="2">
        <v>11</v>
      </c>
      <c r="H624" s="22" t="s">
        <v>45</v>
      </c>
      <c r="I624" s="33">
        <v>3.2</v>
      </c>
    </row>
    <row r="625" spans="2:9" x14ac:dyDescent="0.25">
      <c r="B625" s="2" t="s">
        <v>1175</v>
      </c>
      <c r="C625" s="2">
        <v>3</v>
      </c>
      <c r="D625" s="2" t="s">
        <v>8</v>
      </c>
      <c r="E625" s="2">
        <v>29</v>
      </c>
      <c r="F625" s="2" t="s">
        <v>7</v>
      </c>
      <c r="G625" s="2">
        <v>11</v>
      </c>
      <c r="H625" s="22" t="s">
        <v>43</v>
      </c>
      <c r="I625" s="33">
        <v>1</v>
      </c>
    </row>
    <row r="626" spans="2:9" x14ac:dyDescent="0.25">
      <c r="B626" s="2" t="s">
        <v>1175</v>
      </c>
      <c r="C626" s="2">
        <v>3</v>
      </c>
      <c r="D626" s="2" t="s">
        <v>8</v>
      </c>
      <c r="E626" s="2">
        <v>29</v>
      </c>
      <c r="F626" s="2" t="s">
        <v>7</v>
      </c>
      <c r="G626" s="2">
        <v>11</v>
      </c>
      <c r="H626" s="22" t="s">
        <v>89</v>
      </c>
      <c r="I626" s="33">
        <v>2.6</v>
      </c>
    </row>
    <row r="627" spans="2:9" x14ac:dyDescent="0.25">
      <c r="B627" s="2" t="s">
        <v>1175</v>
      </c>
      <c r="C627" s="2">
        <v>3</v>
      </c>
      <c r="D627" s="2" t="s">
        <v>8</v>
      </c>
      <c r="E627" s="2">
        <v>29</v>
      </c>
      <c r="F627" s="2" t="s">
        <v>7</v>
      </c>
      <c r="G627" s="2">
        <v>11</v>
      </c>
      <c r="H627" s="22" t="s">
        <v>28</v>
      </c>
      <c r="I627" s="33">
        <v>3.6</v>
      </c>
    </row>
    <row r="628" spans="2:9" x14ac:dyDescent="0.25">
      <c r="B628" s="2" t="s">
        <v>1175</v>
      </c>
      <c r="C628" s="2">
        <v>3</v>
      </c>
      <c r="D628" s="2" t="s">
        <v>8</v>
      </c>
      <c r="E628" s="2">
        <v>29</v>
      </c>
      <c r="F628" s="2" t="s">
        <v>7</v>
      </c>
      <c r="G628" s="1">
        <v>12</v>
      </c>
      <c r="H628" s="1" t="s">
        <v>84</v>
      </c>
      <c r="I628" s="32">
        <v>2.8000000000000003</v>
      </c>
    </row>
    <row r="629" spans="2:9" x14ac:dyDescent="0.25">
      <c r="B629" s="2" t="s">
        <v>1175</v>
      </c>
      <c r="C629" s="2">
        <v>3</v>
      </c>
      <c r="D629" s="2" t="s">
        <v>8</v>
      </c>
      <c r="E629" s="2">
        <v>29</v>
      </c>
      <c r="F629" s="2" t="s">
        <v>7</v>
      </c>
      <c r="G629" s="2">
        <v>12</v>
      </c>
      <c r="H629" s="22" t="s">
        <v>20</v>
      </c>
      <c r="I629" s="33">
        <v>2.6</v>
      </c>
    </row>
    <row r="630" spans="2:9" x14ac:dyDescent="0.25">
      <c r="B630" s="2" t="s">
        <v>1175</v>
      </c>
      <c r="C630" s="2">
        <v>3</v>
      </c>
      <c r="D630" s="2" t="s">
        <v>8</v>
      </c>
      <c r="E630" s="2">
        <v>29</v>
      </c>
      <c r="F630" s="2" t="s">
        <v>7</v>
      </c>
      <c r="G630" s="2">
        <v>12</v>
      </c>
      <c r="H630" s="22" t="s">
        <v>13</v>
      </c>
      <c r="I630" s="33">
        <v>2.5</v>
      </c>
    </row>
    <row r="631" spans="2:9" x14ac:dyDescent="0.25">
      <c r="B631" s="2" t="s">
        <v>1175</v>
      </c>
      <c r="C631" s="2">
        <v>3</v>
      </c>
      <c r="D631" s="2" t="s">
        <v>8</v>
      </c>
      <c r="E631" s="2">
        <v>29</v>
      </c>
      <c r="F631" s="2" t="s">
        <v>7</v>
      </c>
      <c r="G631" s="2">
        <v>12</v>
      </c>
      <c r="H631" s="22" t="s">
        <v>70</v>
      </c>
      <c r="I631" s="33">
        <v>0.1</v>
      </c>
    </row>
    <row r="632" spans="2:9" x14ac:dyDescent="0.25">
      <c r="B632" s="2" t="s">
        <v>1175</v>
      </c>
      <c r="C632" s="2">
        <v>3</v>
      </c>
      <c r="D632" s="2" t="s">
        <v>8</v>
      </c>
      <c r="E632" s="2">
        <v>29</v>
      </c>
      <c r="F632" s="2" t="s">
        <v>7</v>
      </c>
      <c r="G632" s="2">
        <v>12</v>
      </c>
      <c r="H632" s="22" t="s">
        <v>18</v>
      </c>
      <c r="I632" s="33">
        <v>1.7</v>
      </c>
    </row>
    <row r="633" spans="2:9" x14ac:dyDescent="0.25">
      <c r="B633" s="2" t="s">
        <v>1175</v>
      </c>
      <c r="C633" s="2">
        <v>3</v>
      </c>
      <c r="D633" s="2" t="s">
        <v>8</v>
      </c>
      <c r="E633" s="2">
        <v>29</v>
      </c>
      <c r="F633" s="2" t="s">
        <v>7</v>
      </c>
      <c r="G633" s="2">
        <v>12</v>
      </c>
      <c r="H633" s="22" t="s">
        <v>4</v>
      </c>
      <c r="I633" s="33">
        <v>3.5</v>
      </c>
    </row>
    <row r="634" spans="2:9" x14ac:dyDescent="0.25">
      <c r="B634" s="2" t="s">
        <v>1175</v>
      </c>
      <c r="C634" s="2">
        <v>3</v>
      </c>
      <c r="D634" s="2" t="s">
        <v>8</v>
      </c>
      <c r="E634" s="2">
        <v>29</v>
      </c>
      <c r="F634" s="2" t="s">
        <v>7</v>
      </c>
      <c r="G634" s="2">
        <v>12</v>
      </c>
      <c r="H634" s="22" t="s">
        <v>24</v>
      </c>
      <c r="I634" s="33">
        <v>2.2999999999999998</v>
      </c>
    </row>
    <row r="635" spans="2:9" x14ac:dyDescent="0.25">
      <c r="B635" s="2" t="s">
        <v>1175</v>
      </c>
      <c r="C635" s="2">
        <v>3</v>
      </c>
      <c r="D635" s="2" t="s">
        <v>8</v>
      </c>
      <c r="E635" s="2">
        <v>29</v>
      </c>
      <c r="F635" s="2" t="s">
        <v>7</v>
      </c>
      <c r="G635" s="2">
        <v>12</v>
      </c>
      <c r="H635" s="22" t="s">
        <v>61</v>
      </c>
      <c r="I635" s="33">
        <v>0.5</v>
      </c>
    </row>
    <row r="636" spans="2:9" x14ac:dyDescent="0.25">
      <c r="B636" s="2" t="s">
        <v>1175</v>
      </c>
      <c r="C636" s="2">
        <v>3</v>
      </c>
      <c r="D636" s="2" t="s">
        <v>8</v>
      </c>
      <c r="E636" s="2">
        <v>29</v>
      </c>
      <c r="F636" s="2" t="s">
        <v>7</v>
      </c>
      <c r="G636" s="2">
        <v>12</v>
      </c>
      <c r="H636" s="22" t="s">
        <v>37</v>
      </c>
      <c r="I636" s="33">
        <v>3.4</v>
      </c>
    </row>
    <row r="637" spans="2:9" x14ac:dyDescent="0.25">
      <c r="B637" s="2" t="s">
        <v>1175</v>
      </c>
      <c r="C637" s="2">
        <v>3</v>
      </c>
      <c r="D637" s="2" t="s">
        <v>8</v>
      </c>
      <c r="E637" s="2">
        <v>29</v>
      </c>
      <c r="F637" s="2" t="s">
        <v>7</v>
      </c>
      <c r="G637" s="2">
        <v>12</v>
      </c>
      <c r="H637" s="22" t="s">
        <v>45</v>
      </c>
      <c r="I637" s="33">
        <v>0.5</v>
      </c>
    </row>
    <row r="638" spans="2:9" x14ac:dyDescent="0.25">
      <c r="B638" s="2" t="s">
        <v>1175</v>
      </c>
      <c r="C638" s="2">
        <v>3</v>
      </c>
      <c r="D638" s="2" t="s">
        <v>8</v>
      </c>
      <c r="E638" s="2">
        <v>29</v>
      </c>
      <c r="F638" s="2" t="s">
        <v>7</v>
      </c>
      <c r="G638" s="2">
        <v>12</v>
      </c>
      <c r="H638" s="22" t="s">
        <v>40</v>
      </c>
      <c r="I638" s="33">
        <v>1</v>
      </c>
    </row>
    <row r="639" spans="2:9" x14ac:dyDescent="0.25">
      <c r="B639" s="2" t="s">
        <v>1175</v>
      </c>
      <c r="C639" s="2">
        <v>3</v>
      </c>
      <c r="D639" s="2" t="s">
        <v>8</v>
      </c>
      <c r="E639" s="2">
        <v>29</v>
      </c>
      <c r="F639" s="2" t="s">
        <v>7</v>
      </c>
      <c r="G639" s="2">
        <v>12</v>
      </c>
      <c r="H639" s="22" t="s">
        <v>89</v>
      </c>
      <c r="I639" s="33">
        <v>3.2</v>
      </c>
    </row>
    <row r="640" spans="2:9" x14ac:dyDescent="0.25">
      <c r="B640" s="2" t="s">
        <v>1175</v>
      </c>
      <c r="C640" s="2">
        <v>3</v>
      </c>
      <c r="D640" s="2" t="s">
        <v>8</v>
      </c>
      <c r="E640" s="2">
        <v>29</v>
      </c>
      <c r="F640" s="2" t="s">
        <v>7</v>
      </c>
      <c r="G640" s="2">
        <v>12</v>
      </c>
      <c r="H640" s="22" t="s">
        <v>28</v>
      </c>
      <c r="I640" s="33">
        <v>0.7</v>
      </c>
    </row>
    <row r="641" spans="2:9" x14ac:dyDescent="0.25">
      <c r="B641" s="2" t="s">
        <v>1175</v>
      </c>
      <c r="C641" s="2">
        <v>3</v>
      </c>
      <c r="D641" s="2" t="s">
        <v>8</v>
      </c>
      <c r="E641" s="2">
        <v>29</v>
      </c>
      <c r="F641" s="2" t="s">
        <v>7</v>
      </c>
      <c r="G641" s="2">
        <v>12</v>
      </c>
      <c r="H641" s="22" t="s">
        <v>56</v>
      </c>
      <c r="I641" s="33">
        <v>0</v>
      </c>
    </row>
    <row r="642" spans="2:9" x14ac:dyDescent="0.25">
      <c r="B642" s="2" t="s">
        <v>1175</v>
      </c>
      <c r="C642" s="2">
        <v>3</v>
      </c>
      <c r="D642" s="2" t="s">
        <v>8</v>
      </c>
      <c r="E642" s="2">
        <v>29</v>
      </c>
      <c r="F642" s="2" t="s">
        <v>7</v>
      </c>
      <c r="G642" s="1">
        <v>13</v>
      </c>
      <c r="H642" s="1" t="s">
        <v>84</v>
      </c>
      <c r="I642" s="32">
        <v>2.6</v>
      </c>
    </row>
    <row r="643" spans="2:9" x14ac:dyDescent="0.25">
      <c r="B643" s="2" t="s">
        <v>1175</v>
      </c>
      <c r="C643" s="2">
        <v>3</v>
      </c>
      <c r="D643" s="2" t="s">
        <v>8</v>
      </c>
      <c r="E643" s="2">
        <v>29</v>
      </c>
      <c r="F643" s="2" t="s">
        <v>7</v>
      </c>
      <c r="G643" s="2">
        <v>13</v>
      </c>
      <c r="H643" s="22" t="s">
        <v>13</v>
      </c>
      <c r="I643" s="33">
        <v>2.9</v>
      </c>
    </row>
    <row r="644" spans="2:9" x14ac:dyDescent="0.25">
      <c r="B644" s="2" t="s">
        <v>1175</v>
      </c>
      <c r="C644" s="2">
        <v>3</v>
      </c>
      <c r="D644" s="2" t="s">
        <v>8</v>
      </c>
      <c r="E644" s="2">
        <v>29</v>
      </c>
      <c r="F644" s="2" t="s">
        <v>7</v>
      </c>
      <c r="G644" s="2">
        <v>13</v>
      </c>
      <c r="H644" s="22" t="s">
        <v>18</v>
      </c>
      <c r="I644" s="33">
        <v>2.7</v>
      </c>
    </row>
    <row r="645" spans="2:9" x14ac:dyDescent="0.25">
      <c r="B645" s="2" t="s">
        <v>1175</v>
      </c>
      <c r="C645" s="2">
        <v>3</v>
      </c>
      <c r="D645" s="2" t="s">
        <v>8</v>
      </c>
      <c r="E645" s="2">
        <v>29</v>
      </c>
      <c r="F645" s="2" t="s">
        <v>7</v>
      </c>
      <c r="G645" s="2">
        <v>13</v>
      </c>
      <c r="H645" s="22" t="s">
        <v>24</v>
      </c>
      <c r="I645" s="33">
        <v>2.7</v>
      </c>
    </row>
    <row r="646" spans="2:9" x14ac:dyDescent="0.25">
      <c r="B646" s="2" t="s">
        <v>1175</v>
      </c>
      <c r="C646" s="2">
        <v>3</v>
      </c>
      <c r="D646" s="2" t="s">
        <v>8</v>
      </c>
      <c r="E646" s="2">
        <v>29</v>
      </c>
      <c r="F646" s="2" t="s">
        <v>7</v>
      </c>
      <c r="G646" s="2">
        <v>13</v>
      </c>
      <c r="H646" s="22" t="s">
        <v>37</v>
      </c>
      <c r="I646" s="33">
        <v>2.8</v>
      </c>
    </row>
    <row r="647" spans="2:9" x14ac:dyDescent="0.25">
      <c r="B647" s="2" t="s">
        <v>1175</v>
      </c>
      <c r="C647" s="2">
        <v>3</v>
      </c>
      <c r="D647" s="2" t="s">
        <v>8</v>
      </c>
      <c r="E647" s="2">
        <v>29</v>
      </c>
      <c r="F647" s="2" t="s">
        <v>7</v>
      </c>
      <c r="G647" s="2">
        <v>13</v>
      </c>
      <c r="H647" s="22" t="s">
        <v>43</v>
      </c>
      <c r="I647" s="33">
        <v>3.3</v>
      </c>
    </row>
    <row r="648" spans="2:9" x14ac:dyDescent="0.25">
      <c r="B648" s="2" t="s">
        <v>1175</v>
      </c>
      <c r="C648" s="2">
        <v>3</v>
      </c>
      <c r="D648" s="2" t="s">
        <v>8</v>
      </c>
      <c r="E648" s="2">
        <v>29</v>
      </c>
      <c r="F648" s="2" t="s">
        <v>7</v>
      </c>
      <c r="G648" s="2">
        <v>13</v>
      </c>
      <c r="H648" s="22" t="s">
        <v>89</v>
      </c>
      <c r="I648" s="33">
        <v>2.8</v>
      </c>
    </row>
    <row r="649" spans="2:9" x14ac:dyDescent="0.25">
      <c r="B649" s="2" t="s">
        <v>1175</v>
      </c>
      <c r="C649" s="2">
        <v>3</v>
      </c>
      <c r="D649" s="2" t="s">
        <v>8</v>
      </c>
      <c r="E649" s="2">
        <v>29</v>
      </c>
      <c r="F649" s="2" t="s">
        <v>7</v>
      </c>
      <c r="G649" s="2">
        <v>13</v>
      </c>
      <c r="H649" s="22" t="s">
        <v>56</v>
      </c>
      <c r="I649" s="33">
        <v>3.2</v>
      </c>
    </row>
    <row r="650" spans="2:9" x14ac:dyDescent="0.25">
      <c r="B650" s="2" t="s">
        <v>1175</v>
      </c>
      <c r="C650" s="2">
        <v>3</v>
      </c>
      <c r="D650" s="2" t="s">
        <v>8</v>
      </c>
      <c r="E650" s="2">
        <v>29</v>
      </c>
      <c r="F650" s="2" t="s">
        <v>7</v>
      </c>
      <c r="G650" s="1">
        <v>14</v>
      </c>
      <c r="H650" s="1" t="s">
        <v>98</v>
      </c>
      <c r="I650" s="32">
        <v>2.7</v>
      </c>
    </row>
    <row r="651" spans="2:9" x14ac:dyDescent="0.25">
      <c r="B651" s="2" t="s">
        <v>1175</v>
      </c>
      <c r="C651" s="2">
        <v>3</v>
      </c>
      <c r="D651" s="2" t="s">
        <v>8</v>
      </c>
      <c r="E651" s="2">
        <v>29</v>
      </c>
      <c r="F651" s="2" t="s">
        <v>7</v>
      </c>
      <c r="G651" s="2">
        <v>14</v>
      </c>
      <c r="H651" s="22" t="s">
        <v>84</v>
      </c>
      <c r="I651" s="33">
        <v>2.7</v>
      </c>
    </row>
    <row r="652" spans="2:9" x14ac:dyDescent="0.25">
      <c r="B652" s="2" t="s">
        <v>1175</v>
      </c>
      <c r="C652" s="2">
        <v>3</v>
      </c>
      <c r="D652" s="2" t="s">
        <v>8</v>
      </c>
      <c r="E652" s="2">
        <v>29</v>
      </c>
      <c r="F652" s="2" t="s">
        <v>7</v>
      </c>
      <c r="G652" s="2">
        <v>14</v>
      </c>
      <c r="H652" s="22" t="s">
        <v>20</v>
      </c>
      <c r="I652" s="33">
        <v>2.9</v>
      </c>
    </row>
    <row r="653" spans="2:9" x14ac:dyDescent="0.25">
      <c r="B653" s="2" t="s">
        <v>1175</v>
      </c>
      <c r="C653" s="2">
        <v>3</v>
      </c>
      <c r="D653" s="2" t="s">
        <v>8</v>
      </c>
      <c r="E653" s="2">
        <v>29</v>
      </c>
      <c r="F653" s="2" t="s">
        <v>7</v>
      </c>
      <c r="G653" s="2">
        <v>14</v>
      </c>
      <c r="H653" s="22" t="s">
        <v>13</v>
      </c>
      <c r="I653" s="33">
        <v>2.7</v>
      </c>
    </row>
    <row r="654" spans="2:9" x14ac:dyDescent="0.25">
      <c r="B654" s="2" t="s">
        <v>1175</v>
      </c>
      <c r="C654" s="2">
        <v>3</v>
      </c>
      <c r="D654" s="2" t="s">
        <v>8</v>
      </c>
      <c r="E654" s="2">
        <v>29</v>
      </c>
      <c r="F654" s="2" t="s">
        <v>7</v>
      </c>
      <c r="G654" s="2">
        <v>14</v>
      </c>
      <c r="H654" s="22" t="s">
        <v>70</v>
      </c>
      <c r="I654" s="33">
        <v>2.7</v>
      </c>
    </row>
    <row r="655" spans="2:9" x14ac:dyDescent="0.25">
      <c r="B655" s="2" t="s">
        <v>1175</v>
      </c>
      <c r="C655" s="2">
        <v>3</v>
      </c>
      <c r="D655" s="2" t="s">
        <v>8</v>
      </c>
      <c r="E655" s="2">
        <v>29</v>
      </c>
      <c r="F655" s="2" t="s">
        <v>7</v>
      </c>
      <c r="G655" s="2">
        <v>14</v>
      </c>
      <c r="H655" s="22" t="s">
        <v>18</v>
      </c>
      <c r="I655" s="33">
        <v>2.7</v>
      </c>
    </row>
    <row r="656" spans="2:9" x14ac:dyDescent="0.25">
      <c r="B656" s="2" t="s">
        <v>1175</v>
      </c>
      <c r="C656" s="2">
        <v>3</v>
      </c>
      <c r="D656" s="2" t="s">
        <v>8</v>
      </c>
      <c r="E656" s="2">
        <v>29</v>
      </c>
      <c r="F656" s="2" t="s">
        <v>7</v>
      </c>
      <c r="G656" s="2">
        <v>14</v>
      </c>
      <c r="H656" s="22" t="s">
        <v>4</v>
      </c>
      <c r="I656" s="33">
        <v>0</v>
      </c>
    </row>
    <row r="657" spans="2:9" x14ac:dyDescent="0.25">
      <c r="B657" s="2" t="s">
        <v>1175</v>
      </c>
      <c r="C657" s="2">
        <v>3</v>
      </c>
      <c r="D657" s="2" t="s">
        <v>8</v>
      </c>
      <c r="E657" s="2">
        <v>29</v>
      </c>
      <c r="F657" s="2" t="s">
        <v>7</v>
      </c>
      <c r="G657" s="2">
        <v>14</v>
      </c>
      <c r="H657" s="22" t="s">
        <v>24</v>
      </c>
      <c r="I657" s="33">
        <v>2.7</v>
      </c>
    </row>
    <row r="658" spans="2:9" x14ac:dyDescent="0.25">
      <c r="B658" s="2" t="s">
        <v>1175</v>
      </c>
      <c r="C658" s="2">
        <v>3</v>
      </c>
      <c r="D658" s="2" t="s">
        <v>8</v>
      </c>
      <c r="E658" s="2">
        <v>29</v>
      </c>
      <c r="F658" s="2" t="s">
        <v>7</v>
      </c>
      <c r="G658" s="2">
        <v>14</v>
      </c>
      <c r="H658" s="22" t="s">
        <v>61</v>
      </c>
      <c r="I658" s="33">
        <v>3</v>
      </c>
    </row>
    <row r="659" spans="2:9" x14ac:dyDescent="0.25">
      <c r="B659" s="2" t="s">
        <v>1175</v>
      </c>
      <c r="C659" s="2">
        <v>3</v>
      </c>
      <c r="D659" s="2" t="s">
        <v>8</v>
      </c>
      <c r="E659" s="2">
        <v>29</v>
      </c>
      <c r="F659" s="2" t="s">
        <v>7</v>
      </c>
      <c r="G659" s="2">
        <v>14</v>
      </c>
      <c r="H659" s="22" t="s">
        <v>37</v>
      </c>
      <c r="I659" s="33">
        <v>2.9</v>
      </c>
    </row>
    <row r="660" spans="2:9" x14ac:dyDescent="0.25">
      <c r="B660" s="2" t="s">
        <v>1175</v>
      </c>
      <c r="C660" s="2">
        <v>3</v>
      </c>
      <c r="D660" s="2" t="s">
        <v>8</v>
      </c>
      <c r="E660" s="2">
        <v>29</v>
      </c>
      <c r="F660" s="2" t="s">
        <v>7</v>
      </c>
      <c r="G660" s="2">
        <v>14</v>
      </c>
      <c r="H660" s="22" t="s">
        <v>45</v>
      </c>
      <c r="I660" s="33">
        <v>3</v>
      </c>
    </row>
    <row r="661" spans="2:9" x14ac:dyDescent="0.25">
      <c r="B661" s="2" t="s">
        <v>1175</v>
      </c>
      <c r="C661" s="2">
        <v>3</v>
      </c>
      <c r="D661" s="2" t="s">
        <v>8</v>
      </c>
      <c r="E661" s="2">
        <v>29</v>
      </c>
      <c r="F661" s="2" t="s">
        <v>7</v>
      </c>
      <c r="G661" s="2">
        <v>14</v>
      </c>
      <c r="H661" s="22" t="s">
        <v>43</v>
      </c>
      <c r="I661" s="33">
        <v>2.2999999999999998</v>
      </c>
    </row>
    <row r="662" spans="2:9" x14ac:dyDescent="0.25">
      <c r="B662" s="2" t="s">
        <v>1175</v>
      </c>
      <c r="C662" s="2">
        <v>3</v>
      </c>
      <c r="D662" s="2" t="s">
        <v>8</v>
      </c>
      <c r="E662" s="2">
        <v>29</v>
      </c>
      <c r="F662" s="2" t="s">
        <v>7</v>
      </c>
      <c r="G662" s="2">
        <v>14</v>
      </c>
      <c r="H662" s="22" t="s">
        <v>40</v>
      </c>
      <c r="I662" s="33">
        <v>3</v>
      </c>
    </row>
    <row r="663" spans="2:9" x14ac:dyDescent="0.25">
      <c r="B663" s="2" t="s">
        <v>1175</v>
      </c>
      <c r="C663" s="2">
        <v>3</v>
      </c>
      <c r="D663" s="2" t="s">
        <v>8</v>
      </c>
      <c r="E663" s="2">
        <v>29</v>
      </c>
      <c r="F663" s="2" t="s">
        <v>7</v>
      </c>
      <c r="G663" s="2">
        <v>14</v>
      </c>
      <c r="H663" s="22" t="s">
        <v>89</v>
      </c>
      <c r="I663" s="33">
        <v>3.4</v>
      </c>
    </row>
    <row r="664" spans="2:9" x14ac:dyDescent="0.25">
      <c r="B664" s="2" t="s">
        <v>1175</v>
      </c>
      <c r="C664" s="2">
        <v>3</v>
      </c>
      <c r="D664" s="2" t="s">
        <v>8</v>
      </c>
      <c r="E664" s="2">
        <v>29</v>
      </c>
      <c r="F664" s="2" t="s">
        <v>7</v>
      </c>
      <c r="G664" s="2">
        <v>14</v>
      </c>
      <c r="H664" s="22" t="s">
        <v>56</v>
      </c>
      <c r="I664" s="33">
        <v>1.9</v>
      </c>
    </row>
    <row r="665" spans="2:9" x14ac:dyDescent="0.25">
      <c r="B665" s="2" t="s">
        <v>1175</v>
      </c>
      <c r="C665" s="2">
        <v>3</v>
      </c>
      <c r="D665" s="2" t="s">
        <v>8</v>
      </c>
      <c r="E665" s="2">
        <v>29</v>
      </c>
      <c r="F665" s="2" t="s">
        <v>7</v>
      </c>
      <c r="G665" s="1">
        <v>15</v>
      </c>
      <c r="H665" s="1" t="s">
        <v>20</v>
      </c>
      <c r="I665" s="32">
        <v>2.7</v>
      </c>
    </row>
    <row r="666" spans="2:9" x14ac:dyDescent="0.25">
      <c r="B666" s="2" t="s">
        <v>1175</v>
      </c>
      <c r="C666" s="2">
        <v>3</v>
      </c>
      <c r="D666" s="2" t="s">
        <v>8</v>
      </c>
      <c r="E666" s="2">
        <v>29</v>
      </c>
      <c r="F666" s="2" t="s">
        <v>7</v>
      </c>
      <c r="G666" s="2">
        <v>15</v>
      </c>
      <c r="H666" s="22" t="s">
        <v>13</v>
      </c>
      <c r="I666" s="33">
        <v>3.4</v>
      </c>
    </row>
    <row r="667" spans="2:9" x14ac:dyDescent="0.25">
      <c r="B667" s="2" t="s">
        <v>1175</v>
      </c>
      <c r="C667" s="2">
        <v>3</v>
      </c>
      <c r="D667" s="2" t="s">
        <v>8</v>
      </c>
      <c r="E667" s="2">
        <v>29</v>
      </c>
      <c r="F667" s="2" t="s">
        <v>7</v>
      </c>
      <c r="G667" s="2">
        <v>15</v>
      </c>
      <c r="H667" s="22" t="s">
        <v>4</v>
      </c>
      <c r="I667" s="33">
        <v>2.9</v>
      </c>
    </row>
    <row r="668" spans="2:9" x14ac:dyDescent="0.25">
      <c r="B668" s="2" t="s">
        <v>1175</v>
      </c>
      <c r="C668" s="2">
        <v>3</v>
      </c>
      <c r="D668" s="2" t="s">
        <v>8</v>
      </c>
      <c r="E668" s="2">
        <v>29</v>
      </c>
      <c r="F668" s="2" t="s">
        <v>7</v>
      </c>
      <c r="G668" s="2">
        <v>15</v>
      </c>
      <c r="H668" s="22" t="s">
        <v>24</v>
      </c>
      <c r="I668" s="33">
        <v>0.4</v>
      </c>
    </row>
    <row r="669" spans="2:9" x14ac:dyDescent="0.25">
      <c r="B669" s="2" t="s">
        <v>1175</v>
      </c>
      <c r="C669" s="2">
        <v>3</v>
      </c>
      <c r="D669" s="2" t="s">
        <v>8</v>
      </c>
      <c r="E669" s="2">
        <v>29</v>
      </c>
      <c r="F669" s="2" t="s">
        <v>7</v>
      </c>
      <c r="G669" s="2">
        <v>15</v>
      </c>
      <c r="H669" s="22" t="s">
        <v>61</v>
      </c>
      <c r="I669" s="33">
        <v>1.4</v>
      </c>
    </row>
    <row r="670" spans="2:9" x14ac:dyDescent="0.25">
      <c r="B670" s="2" t="s">
        <v>1175</v>
      </c>
      <c r="C670" s="2">
        <v>3</v>
      </c>
      <c r="D670" s="2" t="s">
        <v>8</v>
      </c>
      <c r="E670" s="2">
        <v>29</v>
      </c>
      <c r="F670" s="2" t="s">
        <v>7</v>
      </c>
      <c r="G670" s="2">
        <v>15</v>
      </c>
      <c r="H670" s="22" t="s">
        <v>37</v>
      </c>
      <c r="I670" s="33">
        <v>3</v>
      </c>
    </row>
    <row r="671" spans="2:9" x14ac:dyDescent="0.25">
      <c r="B671" s="2" t="s">
        <v>1175</v>
      </c>
      <c r="C671" s="2">
        <v>3</v>
      </c>
      <c r="D671" s="2" t="s">
        <v>8</v>
      </c>
      <c r="E671" s="2">
        <v>29</v>
      </c>
      <c r="F671" s="2" t="s">
        <v>7</v>
      </c>
      <c r="G671" s="2">
        <v>15</v>
      </c>
      <c r="H671" s="22" t="s">
        <v>45</v>
      </c>
      <c r="I671" s="33">
        <v>2.7</v>
      </c>
    </row>
    <row r="672" spans="2:9" x14ac:dyDescent="0.25">
      <c r="B672" s="2" t="s">
        <v>1175</v>
      </c>
      <c r="C672" s="2">
        <v>3</v>
      </c>
      <c r="D672" s="2" t="s">
        <v>8</v>
      </c>
      <c r="E672" s="2">
        <v>29</v>
      </c>
      <c r="F672" s="2" t="s">
        <v>7</v>
      </c>
      <c r="G672" s="2">
        <v>15</v>
      </c>
      <c r="H672" s="22" t="s">
        <v>43</v>
      </c>
      <c r="I672" s="33">
        <v>0</v>
      </c>
    </row>
    <row r="673" spans="2:9" x14ac:dyDescent="0.25">
      <c r="B673" s="2" t="s">
        <v>1175</v>
      </c>
      <c r="C673" s="2">
        <v>3</v>
      </c>
      <c r="D673" s="2" t="s">
        <v>8</v>
      </c>
      <c r="E673" s="2">
        <v>29</v>
      </c>
      <c r="F673" s="2" t="s">
        <v>7</v>
      </c>
      <c r="G673" s="2">
        <v>15</v>
      </c>
      <c r="H673" s="22" t="s">
        <v>40</v>
      </c>
      <c r="I673" s="33">
        <v>1.6</v>
      </c>
    </row>
    <row r="674" spans="2:9" x14ac:dyDescent="0.25">
      <c r="B674" s="2" t="s">
        <v>1175</v>
      </c>
      <c r="C674" s="2">
        <v>3</v>
      </c>
      <c r="D674" s="2" t="s">
        <v>8</v>
      </c>
      <c r="E674" s="2">
        <v>29</v>
      </c>
      <c r="F674" s="2" t="s">
        <v>7</v>
      </c>
      <c r="G674" s="2">
        <v>15</v>
      </c>
      <c r="H674" s="22" t="s">
        <v>89</v>
      </c>
      <c r="I674" s="33">
        <v>0.3</v>
      </c>
    </row>
    <row r="675" spans="2:9" x14ac:dyDescent="0.25">
      <c r="B675" s="2" t="s">
        <v>1175</v>
      </c>
      <c r="C675" s="2">
        <v>3</v>
      </c>
      <c r="D675" s="2" t="s">
        <v>8</v>
      </c>
      <c r="E675" s="2">
        <v>29</v>
      </c>
      <c r="F675" s="2" t="s">
        <v>7</v>
      </c>
      <c r="G675" s="2">
        <v>15</v>
      </c>
      <c r="H675" s="22" t="s">
        <v>28</v>
      </c>
      <c r="I675" s="33">
        <v>2</v>
      </c>
    </row>
    <row r="676" spans="2:9" x14ac:dyDescent="0.25">
      <c r="B676" s="2" t="s">
        <v>1175</v>
      </c>
      <c r="C676" s="2">
        <v>3</v>
      </c>
      <c r="D676" s="2" t="s">
        <v>8</v>
      </c>
      <c r="E676" s="2">
        <v>29</v>
      </c>
      <c r="F676" s="2" t="s">
        <v>7</v>
      </c>
      <c r="G676" s="1">
        <v>23</v>
      </c>
      <c r="H676" s="1" t="s">
        <v>98</v>
      </c>
      <c r="I676" s="32">
        <v>2.8</v>
      </c>
    </row>
    <row r="677" spans="2:9" x14ac:dyDescent="0.25">
      <c r="B677" s="2" t="s">
        <v>1175</v>
      </c>
      <c r="C677" s="2">
        <v>3</v>
      </c>
      <c r="D677" s="2" t="s">
        <v>8</v>
      </c>
      <c r="E677" s="2">
        <v>29</v>
      </c>
      <c r="F677" s="2" t="s">
        <v>7</v>
      </c>
      <c r="G677" s="2">
        <v>23</v>
      </c>
      <c r="H677" s="22" t="s">
        <v>70</v>
      </c>
      <c r="I677" s="33">
        <v>2.8</v>
      </c>
    </row>
    <row r="678" spans="2:9" x14ac:dyDescent="0.25">
      <c r="B678" s="2" t="s">
        <v>1175</v>
      </c>
      <c r="C678" s="2">
        <v>3</v>
      </c>
      <c r="D678" s="2" t="s">
        <v>8</v>
      </c>
      <c r="E678" s="2">
        <v>29</v>
      </c>
      <c r="F678" s="2" t="s">
        <v>7</v>
      </c>
      <c r="G678" s="2">
        <v>23</v>
      </c>
      <c r="H678" s="22" t="s">
        <v>61</v>
      </c>
      <c r="I678" s="33">
        <v>2.8</v>
      </c>
    </row>
    <row r="679" spans="2:9" x14ac:dyDescent="0.25">
      <c r="B679" s="2" t="s">
        <v>1175</v>
      </c>
      <c r="C679" s="2">
        <v>3</v>
      </c>
      <c r="D679" s="2" t="s">
        <v>8</v>
      </c>
      <c r="E679" s="2">
        <v>29</v>
      </c>
      <c r="F679" s="2" t="s">
        <v>7</v>
      </c>
      <c r="G679" s="2">
        <v>23</v>
      </c>
      <c r="H679" s="22" t="s">
        <v>40</v>
      </c>
      <c r="I679" s="33">
        <v>2.8</v>
      </c>
    </row>
    <row r="680" spans="2:9" x14ac:dyDescent="0.25">
      <c r="B680" s="2" t="s">
        <v>1175</v>
      </c>
      <c r="C680" s="2">
        <v>3</v>
      </c>
      <c r="D680" s="2" t="s">
        <v>8</v>
      </c>
      <c r="E680" s="2">
        <v>29</v>
      </c>
      <c r="F680" s="2" t="s">
        <v>7</v>
      </c>
      <c r="G680" s="1">
        <v>24</v>
      </c>
      <c r="H680" s="1" t="s">
        <v>98</v>
      </c>
      <c r="I680" s="32">
        <v>2.7</v>
      </c>
    </row>
    <row r="681" spans="2:9" x14ac:dyDescent="0.25">
      <c r="B681" s="2" t="s">
        <v>1175</v>
      </c>
      <c r="C681" s="2">
        <v>3</v>
      </c>
      <c r="D681" s="2" t="s">
        <v>8</v>
      </c>
      <c r="E681" s="2">
        <v>29</v>
      </c>
      <c r="F681" s="2" t="s">
        <v>7</v>
      </c>
      <c r="G681" s="2">
        <v>24</v>
      </c>
      <c r="H681" s="22" t="s">
        <v>84</v>
      </c>
      <c r="I681" s="33">
        <v>3.2</v>
      </c>
    </row>
    <row r="682" spans="2:9" x14ac:dyDescent="0.25">
      <c r="B682" s="2" t="s">
        <v>1175</v>
      </c>
      <c r="C682" s="2">
        <v>3</v>
      </c>
      <c r="D682" s="2" t="s">
        <v>8</v>
      </c>
      <c r="E682" s="2">
        <v>29</v>
      </c>
      <c r="F682" s="2" t="s">
        <v>7</v>
      </c>
      <c r="G682" s="2">
        <v>24</v>
      </c>
      <c r="H682" s="22" t="s">
        <v>70</v>
      </c>
      <c r="I682" s="33">
        <v>2.9</v>
      </c>
    </row>
    <row r="683" spans="2:9" x14ac:dyDescent="0.25">
      <c r="B683" s="2" t="s">
        <v>1175</v>
      </c>
      <c r="C683" s="2">
        <v>3</v>
      </c>
      <c r="D683" s="2" t="s">
        <v>8</v>
      </c>
      <c r="E683" s="2">
        <v>29</v>
      </c>
      <c r="F683" s="2" t="s">
        <v>7</v>
      </c>
      <c r="G683" s="2">
        <v>24</v>
      </c>
      <c r="H683" s="22" t="s">
        <v>18</v>
      </c>
      <c r="I683" s="33">
        <v>3.3</v>
      </c>
    </row>
    <row r="684" spans="2:9" x14ac:dyDescent="0.25">
      <c r="B684" s="2" t="s">
        <v>1175</v>
      </c>
      <c r="C684" s="2">
        <v>3</v>
      </c>
      <c r="D684" s="2" t="s">
        <v>8</v>
      </c>
      <c r="E684" s="2">
        <v>29</v>
      </c>
      <c r="F684" s="2" t="s">
        <v>7</v>
      </c>
      <c r="G684" s="2">
        <v>24</v>
      </c>
      <c r="H684" s="22" t="s">
        <v>61</v>
      </c>
      <c r="I684" s="33">
        <v>2.7</v>
      </c>
    </row>
    <row r="685" spans="2:9" x14ac:dyDescent="0.25">
      <c r="B685" s="2" t="s">
        <v>1175</v>
      </c>
      <c r="C685" s="2">
        <v>3</v>
      </c>
      <c r="D685" s="2" t="s">
        <v>8</v>
      </c>
      <c r="E685" s="2">
        <v>29</v>
      </c>
      <c r="F685" s="2" t="s">
        <v>7</v>
      </c>
      <c r="G685" s="2">
        <v>24</v>
      </c>
      <c r="H685" s="22" t="s">
        <v>37</v>
      </c>
      <c r="I685" s="33">
        <v>1.3</v>
      </c>
    </row>
    <row r="686" spans="2:9" x14ac:dyDescent="0.25">
      <c r="B686" s="2" t="s">
        <v>1175</v>
      </c>
      <c r="C686" s="2">
        <v>3</v>
      </c>
      <c r="D686" s="2" t="s">
        <v>8</v>
      </c>
      <c r="E686" s="2">
        <v>29</v>
      </c>
      <c r="F686" s="2" t="s">
        <v>7</v>
      </c>
      <c r="G686" s="2">
        <v>24</v>
      </c>
      <c r="H686" s="22" t="s">
        <v>40</v>
      </c>
      <c r="I686" s="33">
        <v>2.9</v>
      </c>
    </row>
    <row r="687" spans="2:9" x14ac:dyDescent="0.25">
      <c r="B687" s="2" t="s">
        <v>1175</v>
      </c>
      <c r="C687" s="2">
        <v>3</v>
      </c>
      <c r="D687" s="2" t="s">
        <v>8</v>
      </c>
      <c r="E687" s="2">
        <v>29</v>
      </c>
      <c r="F687" s="2" t="s">
        <v>7</v>
      </c>
      <c r="G687" s="2">
        <v>24</v>
      </c>
      <c r="H687" s="22" t="s">
        <v>89</v>
      </c>
      <c r="I687" s="33">
        <v>1.3</v>
      </c>
    </row>
    <row r="688" spans="2:9" x14ac:dyDescent="0.25">
      <c r="B688" s="2" t="s">
        <v>1175</v>
      </c>
      <c r="C688" s="2">
        <v>3</v>
      </c>
      <c r="D688" s="2" t="s">
        <v>8</v>
      </c>
      <c r="E688" s="1">
        <v>30</v>
      </c>
      <c r="F688" s="1" t="s">
        <v>7</v>
      </c>
      <c r="G688" s="1">
        <v>1</v>
      </c>
      <c r="H688" s="1" t="s">
        <v>347</v>
      </c>
      <c r="I688" s="32">
        <v>5.8</v>
      </c>
    </row>
    <row r="689" spans="2:9" x14ac:dyDescent="0.25">
      <c r="B689" s="2" t="s">
        <v>1175</v>
      </c>
      <c r="C689" s="2">
        <v>3</v>
      </c>
      <c r="D689" s="2" t="s">
        <v>8</v>
      </c>
      <c r="E689" s="2">
        <v>30</v>
      </c>
      <c r="F689" s="2" t="s">
        <v>7</v>
      </c>
      <c r="G689" s="2">
        <v>1</v>
      </c>
      <c r="H689" s="22" t="s">
        <v>13</v>
      </c>
      <c r="I689" s="33">
        <v>2.8</v>
      </c>
    </row>
    <row r="690" spans="2:9" x14ac:dyDescent="0.25">
      <c r="B690" s="2" t="s">
        <v>1175</v>
      </c>
      <c r="C690" s="2">
        <v>3</v>
      </c>
      <c r="D690" s="2" t="s">
        <v>8</v>
      </c>
      <c r="E690" s="2">
        <v>30</v>
      </c>
      <c r="F690" s="2" t="s">
        <v>7</v>
      </c>
      <c r="G690" s="2">
        <v>1</v>
      </c>
      <c r="H690" s="22" t="s">
        <v>24</v>
      </c>
      <c r="I690" s="33">
        <v>3</v>
      </c>
    </row>
    <row r="691" spans="2:9" x14ac:dyDescent="0.25">
      <c r="B691" s="2" t="s">
        <v>1175</v>
      </c>
      <c r="C691" s="2">
        <v>3</v>
      </c>
      <c r="D691" s="2" t="s">
        <v>8</v>
      </c>
      <c r="E691" s="2">
        <v>30</v>
      </c>
      <c r="F691" s="2" t="s">
        <v>7</v>
      </c>
      <c r="G691" s="2">
        <v>1</v>
      </c>
      <c r="H691" s="22" t="s">
        <v>37</v>
      </c>
      <c r="I691" s="33">
        <v>2.8</v>
      </c>
    </row>
    <row r="692" spans="2:9" x14ac:dyDescent="0.25">
      <c r="B692" s="2" t="s">
        <v>1175</v>
      </c>
      <c r="C692" s="2">
        <v>3</v>
      </c>
      <c r="D692" s="2" t="s">
        <v>8</v>
      </c>
      <c r="E692" s="2">
        <v>30</v>
      </c>
      <c r="F692" s="2" t="s">
        <v>7</v>
      </c>
      <c r="G692" s="2">
        <v>1</v>
      </c>
      <c r="H692" s="22" t="s">
        <v>43</v>
      </c>
      <c r="I692" s="33">
        <v>2.8</v>
      </c>
    </row>
    <row r="693" spans="2:9" x14ac:dyDescent="0.25">
      <c r="B693" s="2" t="s">
        <v>1175</v>
      </c>
      <c r="C693" s="2">
        <v>3</v>
      </c>
      <c r="D693" s="2" t="s">
        <v>8</v>
      </c>
      <c r="E693" s="2">
        <v>30</v>
      </c>
      <c r="F693" s="2" t="s">
        <v>7</v>
      </c>
      <c r="G693" s="2">
        <v>1</v>
      </c>
      <c r="H693" s="22" t="s">
        <v>89</v>
      </c>
      <c r="I693" s="33">
        <v>2.8</v>
      </c>
    </row>
    <row r="694" spans="2:9" x14ac:dyDescent="0.25">
      <c r="B694" s="2" t="s">
        <v>1175</v>
      </c>
      <c r="C694" s="2">
        <v>3</v>
      </c>
      <c r="D694" s="2" t="s">
        <v>8</v>
      </c>
      <c r="E694" s="2">
        <v>30</v>
      </c>
      <c r="F694" s="2" t="s">
        <v>7</v>
      </c>
      <c r="G694" s="2">
        <v>1</v>
      </c>
      <c r="H694" s="22" t="s">
        <v>56</v>
      </c>
      <c r="I694" s="33">
        <v>2.9</v>
      </c>
    </row>
    <row r="695" spans="2:9" x14ac:dyDescent="0.25">
      <c r="B695" s="2" t="s">
        <v>1175</v>
      </c>
      <c r="C695" s="2">
        <v>3</v>
      </c>
      <c r="D695" s="2" t="s">
        <v>8</v>
      </c>
      <c r="E695" s="2">
        <v>30</v>
      </c>
      <c r="F695" s="2" t="s">
        <v>7</v>
      </c>
      <c r="G695" s="1">
        <v>2</v>
      </c>
      <c r="H695" s="1" t="s">
        <v>347</v>
      </c>
      <c r="I695" s="32">
        <v>6.7</v>
      </c>
    </row>
    <row r="696" spans="2:9" x14ac:dyDescent="0.25">
      <c r="B696" s="2" t="s">
        <v>1175</v>
      </c>
      <c r="C696" s="2">
        <v>3</v>
      </c>
      <c r="D696" s="2" t="s">
        <v>8</v>
      </c>
      <c r="E696" s="2">
        <v>30</v>
      </c>
      <c r="F696" s="2" t="s">
        <v>7</v>
      </c>
      <c r="G696" s="2">
        <v>2</v>
      </c>
      <c r="H696" s="22" t="s">
        <v>20</v>
      </c>
      <c r="I696" s="33">
        <v>1.4</v>
      </c>
    </row>
    <row r="697" spans="2:9" x14ac:dyDescent="0.25">
      <c r="B697" s="2" t="s">
        <v>1175</v>
      </c>
      <c r="C697" s="2">
        <v>3</v>
      </c>
      <c r="D697" s="2" t="s">
        <v>8</v>
      </c>
      <c r="E697" s="2">
        <v>30</v>
      </c>
      <c r="F697" s="2" t="s">
        <v>7</v>
      </c>
      <c r="G697" s="2">
        <v>2</v>
      </c>
      <c r="H697" s="22" t="s">
        <v>13</v>
      </c>
      <c r="I697" s="33">
        <v>2.8</v>
      </c>
    </row>
    <row r="698" spans="2:9" x14ac:dyDescent="0.25">
      <c r="B698" s="2" t="s">
        <v>1175</v>
      </c>
      <c r="C698" s="2">
        <v>3</v>
      </c>
      <c r="D698" s="2" t="s">
        <v>8</v>
      </c>
      <c r="E698" s="2">
        <v>30</v>
      </c>
      <c r="F698" s="2" t="s">
        <v>7</v>
      </c>
      <c r="G698" s="2">
        <v>2</v>
      </c>
      <c r="H698" s="22" t="s">
        <v>4</v>
      </c>
      <c r="I698" s="33">
        <v>3.3000000000000003</v>
      </c>
    </row>
    <row r="699" spans="2:9" x14ac:dyDescent="0.25">
      <c r="B699" s="2" t="s">
        <v>1175</v>
      </c>
      <c r="C699" s="2">
        <v>3</v>
      </c>
      <c r="D699" s="2" t="s">
        <v>8</v>
      </c>
      <c r="E699" s="2">
        <v>30</v>
      </c>
      <c r="F699" s="2" t="s">
        <v>7</v>
      </c>
      <c r="G699" s="2">
        <v>2</v>
      </c>
      <c r="H699" s="22" t="s">
        <v>24</v>
      </c>
      <c r="I699" s="33">
        <v>3.5</v>
      </c>
    </row>
    <row r="700" spans="2:9" x14ac:dyDescent="0.25">
      <c r="B700" s="2" t="s">
        <v>1175</v>
      </c>
      <c r="C700" s="2">
        <v>3</v>
      </c>
      <c r="D700" s="2" t="s">
        <v>8</v>
      </c>
      <c r="E700" s="2">
        <v>30</v>
      </c>
      <c r="F700" s="2" t="s">
        <v>7</v>
      </c>
      <c r="G700" s="2">
        <v>2</v>
      </c>
      <c r="H700" s="22" t="s">
        <v>61</v>
      </c>
      <c r="I700" s="33">
        <v>1.3</v>
      </c>
    </row>
    <row r="701" spans="2:9" x14ac:dyDescent="0.25">
      <c r="B701" s="2" t="s">
        <v>1175</v>
      </c>
      <c r="C701" s="2">
        <v>3</v>
      </c>
      <c r="D701" s="2" t="s">
        <v>8</v>
      </c>
      <c r="E701" s="2">
        <v>30</v>
      </c>
      <c r="F701" s="2" t="s">
        <v>7</v>
      </c>
      <c r="G701" s="2">
        <v>2</v>
      </c>
      <c r="H701" s="22" t="s">
        <v>37</v>
      </c>
      <c r="I701" s="33">
        <v>2.8</v>
      </c>
    </row>
    <row r="702" spans="2:9" x14ac:dyDescent="0.25">
      <c r="B702" s="2" t="s">
        <v>1175</v>
      </c>
      <c r="C702" s="2">
        <v>3</v>
      </c>
      <c r="D702" s="2" t="s">
        <v>8</v>
      </c>
      <c r="E702" s="2">
        <v>30</v>
      </c>
      <c r="F702" s="2" t="s">
        <v>7</v>
      </c>
      <c r="G702" s="2">
        <v>2</v>
      </c>
      <c r="H702" s="22" t="s">
        <v>45</v>
      </c>
      <c r="I702" s="33">
        <v>1.6</v>
      </c>
    </row>
    <row r="703" spans="2:9" x14ac:dyDescent="0.25">
      <c r="B703" s="2" t="s">
        <v>1175</v>
      </c>
      <c r="C703" s="2">
        <v>3</v>
      </c>
      <c r="D703" s="2" t="s">
        <v>8</v>
      </c>
      <c r="E703" s="2">
        <v>30</v>
      </c>
      <c r="F703" s="2" t="s">
        <v>7</v>
      </c>
      <c r="G703" s="2">
        <v>2</v>
      </c>
      <c r="H703" s="22" t="s">
        <v>43</v>
      </c>
      <c r="I703" s="33">
        <v>1.9</v>
      </c>
    </row>
    <row r="704" spans="2:9" x14ac:dyDescent="0.25">
      <c r="B704" s="2" t="s">
        <v>1175</v>
      </c>
      <c r="C704" s="2">
        <v>3</v>
      </c>
      <c r="D704" s="2" t="s">
        <v>8</v>
      </c>
      <c r="E704" s="2">
        <v>30</v>
      </c>
      <c r="F704" s="2" t="s">
        <v>7</v>
      </c>
      <c r="G704" s="2">
        <v>2</v>
      </c>
      <c r="H704" s="22" t="s">
        <v>40</v>
      </c>
      <c r="I704" s="33">
        <v>2.2999999999999998</v>
      </c>
    </row>
    <row r="705" spans="2:9" x14ac:dyDescent="0.25">
      <c r="B705" s="2" t="s">
        <v>1175</v>
      </c>
      <c r="C705" s="2">
        <v>3</v>
      </c>
      <c r="D705" s="2" t="s">
        <v>8</v>
      </c>
      <c r="E705" s="2">
        <v>30</v>
      </c>
      <c r="F705" s="2" t="s">
        <v>7</v>
      </c>
      <c r="G705" s="2">
        <v>2</v>
      </c>
      <c r="H705" s="22" t="s">
        <v>28</v>
      </c>
      <c r="I705" s="33">
        <v>3.5</v>
      </c>
    </row>
    <row r="706" spans="2:9" x14ac:dyDescent="0.25">
      <c r="B706" s="2" t="s">
        <v>1175</v>
      </c>
      <c r="C706" s="2">
        <v>3</v>
      </c>
      <c r="D706" s="2" t="s">
        <v>8</v>
      </c>
      <c r="E706" s="2">
        <v>30</v>
      </c>
      <c r="F706" s="2" t="s">
        <v>7</v>
      </c>
      <c r="G706" s="2">
        <v>2</v>
      </c>
      <c r="H706" s="22" t="s">
        <v>56</v>
      </c>
      <c r="I706" s="33">
        <v>3.4</v>
      </c>
    </row>
    <row r="707" spans="2:9" x14ac:dyDescent="0.25">
      <c r="B707" s="2" t="s">
        <v>1175</v>
      </c>
      <c r="C707" s="2">
        <v>3</v>
      </c>
      <c r="D707" s="2" t="s">
        <v>8</v>
      </c>
      <c r="E707" s="2">
        <v>30</v>
      </c>
      <c r="F707" s="2" t="s">
        <v>7</v>
      </c>
      <c r="G707" s="1">
        <v>3</v>
      </c>
      <c r="H707" s="1" t="s">
        <v>20</v>
      </c>
      <c r="I707" s="32">
        <v>0.7</v>
      </c>
    </row>
    <row r="708" spans="2:9" x14ac:dyDescent="0.25">
      <c r="B708" s="2" t="s">
        <v>1175</v>
      </c>
      <c r="C708" s="2">
        <v>3</v>
      </c>
      <c r="D708" s="2" t="s">
        <v>8</v>
      </c>
      <c r="E708" s="2">
        <v>30</v>
      </c>
      <c r="F708" s="2" t="s">
        <v>7</v>
      </c>
      <c r="G708" s="2">
        <v>3</v>
      </c>
      <c r="H708" s="22" t="s">
        <v>45</v>
      </c>
      <c r="I708" s="33">
        <v>0.7</v>
      </c>
    </row>
    <row r="709" spans="2:9" x14ac:dyDescent="0.25">
      <c r="B709" s="2" t="s">
        <v>1175</v>
      </c>
      <c r="C709" s="2">
        <v>3</v>
      </c>
      <c r="D709" s="2" t="s">
        <v>8</v>
      </c>
      <c r="E709" s="2">
        <v>30</v>
      </c>
      <c r="F709" s="2" t="s">
        <v>7</v>
      </c>
      <c r="G709" s="1">
        <v>4</v>
      </c>
      <c r="H709" s="1" t="s">
        <v>20</v>
      </c>
      <c r="I709" s="32">
        <v>2.2999999999999998</v>
      </c>
    </row>
    <row r="710" spans="2:9" x14ac:dyDescent="0.25">
      <c r="B710" s="2" t="s">
        <v>1175</v>
      </c>
      <c r="C710" s="2">
        <v>3</v>
      </c>
      <c r="D710" s="2" t="s">
        <v>8</v>
      </c>
      <c r="E710" s="2">
        <v>30</v>
      </c>
      <c r="F710" s="2" t="s">
        <v>7</v>
      </c>
      <c r="G710" s="2">
        <v>4</v>
      </c>
      <c r="H710" s="22" t="s">
        <v>4</v>
      </c>
      <c r="I710" s="33">
        <v>1.5</v>
      </c>
    </row>
    <row r="711" spans="2:9" x14ac:dyDescent="0.25">
      <c r="B711" s="2" t="s">
        <v>1175</v>
      </c>
      <c r="C711" s="2">
        <v>3</v>
      </c>
      <c r="D711" s="2" t="s">
        <v>8</v>
      </c>
      <c r="E711" s="2">
        <v>30</v>
      </c>
      <c r="F711" s="2" t="s">
        <v>7</v>
      </c>
      <c r="G711" s="2">
        <v>4</v>
      </c>
      <c r="H711" s="22" t="s">
        <v>45</v>
      </c>
      <c r="I711" s="33">
        <v>3.1</v>
      </c>
    </row>
    <row r="712" spans="2:9" x14ac:dyDescent="0.25">
      <c r="B712" s="2" t="s">
        <v>1175</v>
      </c>
      <c r="C712" s="2">
        <v>3</v>
      </c>
      <c r="D712" s="2" t="s">
        <v>8</v>
      </c>
      <c r="E712" s="2">
        <v>30</v>
      </c>
      <c r="F712" s="2" t="s">
        <v>7</v>
      </c>
      <c r="G712" s="2">
        <v>4</v>
      </c>
      <c r="H712" s="22" t="s">
        <v>28</v>
      </c>
      <c r="I712" s="33">
        <v>2.2999999999999998</v>
      </c>
    </row>
    <row r="713" spans="2:9" x14ac:dyDescent="0.25">
      <c r="B713" s="2" t="s">
        <v>1175</v>
      </c>
      <c r="C713" s="2">
        <v>3</v>
      </c>
      <c r="D713" s="2" t="s">
        <v>8</v>
      </c>
      <c r="E713" s="2">
        <v>30</v>
      </c>
      <c r="F713" s="2" t="s">
        <v>7</v>
      </c>
      <c r="G713" s="1">
        <v>5</v>
      </c>
      <c r="H713" s="1" t="s">
        <v>13</v>
      </c>
      <c r="I713" s="32">
        <v>3.1</v>
      </c>
    </row>
    <row r="714" spans="2:9" x14ac:dyDescent="0.25">
      <c r="B714" s="2" t="s">
        <v>1175</v>
      </c>
      <c r="C714" s="2">
        <v>3</v>
      </c>
      <c r="D714" s="2" t="s">
        <v>8</v>
      </c>
      <c r="E714" s="2">
        <v>30</v>
      </c>
      <c r="F714" s="2" t="s">
        <v>7</v>
      </c>
      <c r="G714" s="2">
        <v>5</v>
      </c>
      <c r="H714" s="22" t="s">
        <v>4</v>
      </c>
      <c r="I714" s="33">
        <v>0</v>
      </c>
    </row>
    <row r="715" spans="2:9" x14ac:dyDescent="0.25">
      <c r="B715" s="2" t="s">
        <v>1175</v>
      </c>
      <c r="C715" s="2">
        <v>3</v>
      </c>
      <c r="D715" s="2" t="s">
        <v>8</v>
      </c>
      <c r="E715" s="2">
        <v>30</v>
      </c>
      <c r="F715" s="2" t="s">
        <v>7</v>
      </c>
      <c r="G715" s="2">
        <v>5</v>
      </c>
      <c r="H715" s="22" t="s">
        <v>24</v>
      </c>
      <c r="I715" s="33">
        <v>2.8</v>
      </c>
    </row>
    <row r="716" spans="2:9" x14ac:dyDescent="0.25">
      <c r="B716" s="2" t="s">
        <v>1175</v>
      </c>
      <c r="C716" s="2">
        <v>3</v>
      </c>
      <c r="D716" s="2" t="s">
        <v>8</v>
      </c>
      <c r="E716" s="2">
        <v>30</v>
      </c>
      <c r="F716" s="2" t="s">
        <v>7</v>
      </c>
      <c r="G716" s="2">
        <v>5</v>
      </c>
      <c r="H716" s="22" t="s">
        <v>37</v>
      </c>
      <c r="I716" s="33">
        <v>0</v>
      </c>
    </row>
    <row r="717" spans="2:9" x14ac:dyDescent="0.25">
      <c r="B717" s="2" t="s">
        <v>1175</v>
      </c>
      <c r="C717" s="2">
        <v>3</v>
      </c>
      <c r="D717" s="2" t="s">
        <v>8</v>
      </c>
      <c r="E717" s="2">
        <v>30</v>
      </c>
      <c r="F717" s="2" t="s">
        <v>7</v>
      </c>
      <c r="G717" s="2">
        <v>5</v>
      </c>
      <c r="H717" s="22" t="s">
        <v>45</v>
      </c>
      <c r="I717" s="33">
        <v>0</v>
      </c>
    </row>
    <row r="718" spans="2:9" x14ac:dyDescent="0.25">
      <c r="B718" s="2" t="s">
        <v>1175</v>
      </c>
      <c r="C718" s="2">
        <v>3</v>
      </c>
      <c r="D718" s="2" t="s">
        <v>8</v>
      </c>
      <c r="E718" s="2">
        <v>30</v>
      </c>
      <c r="F718" s="2" t="s">
        <v>7</v>
      </c>
      <c r="G718" s="2">
        <v>5</v>
      </c>
      <c r="H718" s="22" t="s">
        <v>43</v>
      </c>
      <c r="I718" s="33">
        <v>2.7</v>
      </c>
    </row>
    <row r="719" spans="2:9" x14ac:dyDescent="0.25">
      <c r="B719" s="2" t="s">
        <v>1175</v>
      </c>
      <c r="C719" s="2">
        <v>3</v>
      </c>
      <c r="D719" s="2" t="s">
        <v>8</v>
      </c>
      <c r="E719" s="2">
        <v>30</v>
      </c>
      <c r="F719" s="2" t="s">
        <v>7</v>
      </c>
      <c r="G719" s="2">
        <v>5</v>
      </c>
      <c r="H719" s="22" t="s">
        <v>89</v>
      </c>
      <c r="I719" s="33">
        <v>0</v>
      </c>
    </row>
    <row r="720" spans="2:9" x14ac:dyDescent="0.25">
      <c r="B720" s="2" t="s">
        <v>1175</v>
      </c>
      <c r="C720" s="2">
        <v>3</v>
      </c>
      <c r="D720" s="2" t="s">
        <v>8</v>
      </c>
      <c r="E720" s="2">
        <v>30</v>
      </c>
      <c r="F720" s="2" t="s">
        <v>7</v>
      </c>
      <c r="G720" s="2">
        <v>5</v>
      </c>
      <c r="H720" s="22" t="s">
        <v>28</v>
      </c>
      <c r="I720" s="33">
        <v>0</v>
      </c>
    </row>
    <row r="721" spans="2:9" x14ac:dyDescent="0.25">
      <c r="B721" s="2" t="s">
        <v>1175</v>
      </c>
      <c r="C721" s="2">
        <v>3</v>
      </c>
      <c r="D721" s="2" t="s">
        <v>8</v>
      </c>
      <c r="E721" s="2">
        <v>30</v>
      </c>
      <c r="F721" s="2" t="s">
        <v>7</v>
      </c>
      <c r="G721" s="2">
        <v>5</v>
      </c>
      <c r="H721" s="22" t="s">
        <v>56</v>
      </c>
      <c r="I721" s="33">
        <v>2.7</v>
      </c>
    </row>
    <row r="722" spans="2:9" x14ac:dyDescent="0.25">
      <c r="B722" s="2" t="s">
        <v>1175</v>
      </c>
      <c r="C722" s="2">
        <v>3</v>
      </c>
      <c r="D722" s="2" t="s">
        <v>8</v>
      </c>
      <c r="E722" s="2">
        <v>30</v>
      </c>
      <c r="F722" s="2" t="s">
        <v>7</v>
      </c>
      <c r="G722" s="1">
        <v>6</v>
      </c>
      <c r="H722" s="1" t="s">
        <v>347</v>
      </c>
      <c r="I722" s="32">
        <v>14.6</v>
      </c>
    </row>
    <row r="723" spans="2:9" x14ac:dyDescent="0.25">
      <c r="B723" s="2" t="s">
        <v>1175</v>
      </c>
      <c r="C723" s="2">
        <v>3</v>
      </c>
      <c r="D723" s="2" t="s">
        <v>8</v>
      </c>
      <c r="E723" s="2">
        <v>30</v>
      </c>
      <c r="F723" s="2" t="s">
        <v>7</v>
      </c>
      <c r="G723" s="2">
        <v>6</v>
      </c>
      <c r="H723" s="22" t="s">
        <v>13</v>
      </c>
      <c r="I723" s="33">
        <v>3.3</v>
      </c>
    </row>
    <row r="724" spans="2:9" x14ac:dyDescent="0.25">
      <c r="B724" s="2" t="s">
        <v>1175</v>
      </c>
      <c r="C724" s="2">
        <v>3</v>
      </c>
      <c r="D724" s="2" t="s">
        <v>8</v>
      </c>
      <c r="E724" s="2">
        <v>30</v>
      </c>
      <c r="F724" s="2" t="s">
        <v>7</v>
      </c>
      <c r="G724" s="2">
        <v>6</v>
      </c>
      <c r="H724" s="22" t="s">
        <v>37</v>
      </c>
      <c r="I724" s="33">
        <v>0.3</v>
      </c>
    </row>
    <row r="725" spans="2:9" x14ac:dyDescent="0.25">
      <c r="B725" s="2" t="s">
        <v>1175</v>
      </c>
      <c r="C725" s="2">
        <v>3</v>
      </c>
      <c r="D725" s="2" t="s">
        <v>8</v>
      </c>
      <c r="E725" s="2">
        <v>30</v>
      </c>
      <c r="F725" s="2" t="s">
        <v>7</v>
      </c>
      <c r="G725" s="2">
        <v>6</v>
      </c>
      <c r="H725" s="22" t="s">
        <v>43</v>
      </c>
      <c r="I725" s="33">
        <v>2.1</v>
      </c>
    </row>
    <row r="726" spans="2:9" x14ac:dyDescent="0.25">
      <c r="B726" s="2" t="s">
        <v>1175</v>
      </c>
      <c r="C726" s="2">
        <v>3</v>
      </c>
      <c r="D726" s="2" t="s">
        <v>8</v>
      </c>
      <c r="E726" s="2">
        <v>30</v>
      </c>
      <c r="F726" s="2" t="s">
        <v>7</v>
      </c>
      <c r="G726" s="1">
        <v>7</v>
      </c>
      <c r="H726" s="1" t="s">
        <v>347</v>
      </c>
      <c r="I726" s="32">
        <v>5.2</v>
      </c>
    </row>
    <row r="727" spans="2:9" x14ac:dyDescent="0.25">
      <c r="B727" s="2" t="s">
        <v>1175</v>
      </c>
      <c r="C727" s="2">
        <v>3</v>
      </c>
      <c r="D727" s="2" t="s">
        <v>8</v>
      </c>
      <c r="E727" s="2">
        <v>30</v>
      </c>
      <c r="F727" s="2" t="s">
        <v>7</v>
      </c>
      <c r="G727" s="2">
        <v>7</v>
      </c>
      <c r="H727" s="22" t="s">
        <v>98</v>
      </c>
      <c r="I727" s="33">
        <v>0.8</v>
      </c>
    </row>
    <row r="728" spans="2:9" x14ac:dyDescent="0.25">
      <c r="B728" s="2" t="s">
        <v>1175</v>
      </c>
      <c r="C728" s="2">
        <v>3</v>
      </c>
      <c r="D728" s="2" t="s">
        <v>8</v>
      </c>
      <c r="E728" s="2">
        <v>30</v>
      </c>
      <c r="F728" s="2" t="s">
        <v>7</v>
      </c>
      <c r="G728" s="2">
        <v>7</v>
      </c>
      <c r="H728" s="22" t="s">
        <v>84</v>
      </c>
      <c r="I728" s="33">
        <v>3.1</v>
      </c>
    </row>
    <row r="729" spans="2:9" x14ac:dyDescent="0.25">
      <c r="B729" s="2" t="s">
        <v>1175</v>
      </c>
      <c r="C729" s="2">
        <v>3</v>
      </c>
      <c r="D729" s="2" t="s">
        <v>8</v>
      </c>
      <c r="E729" s="2">
        <v>30</v>
      </c>
      <c r="F729" s="2" t="s">
        <v>7</v>
      </c>
      <c r="G729" s="2">
        <v>7</v>
      </c>
      <c r="H729" s="22" t="s">
        <v>20</v>
      </c>
      <c r="I729" s="33">
        <v>2.7</v>
      </c>
    </row>
    <row r="730" spans="2:9" x14ac:dyDescent="0.25">
      <c r="B730" s="2" t="s">
        <v>1175</v>
      </c>
      <c r="C730" s="2">
        <v>3</v>
      </c>
      <c r="D730" s="2" t="s">
        <v>8</v>
      </c>
      <c r="E730" s="2">
        <v>30</v>
      </c>
      <c r="F730" s="2" t="s">
        <v>7</v>
      </c>
      <c r="G730" s="2">
        <v>7</v>
      </c>
      <c r="H730" s="22" t="s">
        <v>70</v>
      </c>
      <c r="I730" s="33">
        <v>1.5</v>
      </c>
    </row>
    <row r="731" spans="2:9" x14ac:dyDescent="0.25">
      <c r="B731" s="2" t="s">
        <v>1175</v>
      </c>
      <c r="C731" s="2">
        <v>3</v>
      </c>
      <c r="D731" s="2" t="s">
        <v>8</v>
      </c>
      <c r="E731" s="2">
        <v>30</v>
      </c>
      <c r="F731" s="2" t="s">
        <v>7</v>
      </c>
      <c r="G731" s="2">
        <v>7</v>
      </c>
      <c r="H731" s="22" t="s">
        <v>4</v>
      </c>
      <c r="I731" s="33">
        <v>2.7</v>
      </c>
    </row>
    <row r="732" spans="2:9" x14ac:dyDescent="0.25">
      <c r="B732" s="2" t="s">
        <v>1175</v>
      </c>
      <c r="C732" s="2">
        <v>3</v>
      </c>
      <c r="D732" s="2" t="s">
        <v>8</v>
      </c>
      <c r="E732" s="2">
        <v>30</v>
      </c>
      <c r="F732" s="2" t="s">
        <v>7</v>
      </c>
      <c r="G732" s="2">
        <v>7</v>
      </c>
      <c r="H732" s="22" t="s">
        <v>61</v>
      </c>
      <c r="I732" s="33">
        <v>1.7</v>
      </c>
    </row>
    <row r="733" spans="2:9" x14ac:dyDescent="0.25">
      <c r="B733" s="2" t="s">
        <v>1175</v>
      </c>
      <c r="C733" s="2">
        <v>3</v>
      </c>
      <c r="D733" s="2" t="s">
        <v>8</v>
      </c>
      <c r="E733" s="2">
        <v>30</v>
      </c>
      <c r="F733" s="2" t="s">
        <v>7</v>
      </c>
      <c r="G733" s="2">
        <v>7</v>
      </c>
      <c r="H733" s="22" t="s">
        <v>37</v>
      </c>
      <c r="I733" s="33">
        <v>1.5</v>
      </c>
    </row>
    <row r="734" spans="2:9" x14ac:dyDescent="0.25">
      <c r="B734" s="2" t="s">
        <v>1175</v>
      </c>
      <c r="C734" s="2">
        <v>3</v>
      </c>
      <c r="D734" s="2" t="s">
        <v>8</v>
      </c>
      <c r="E734" s="2">
        <v>30</v>
      </c>
      <c r="F734" s="2" t="s">
        <v>7</v>
      </c>
      <c r="G734" s="2">
        <v>7</v>
      </c>
      <c r="H734" s="22" t="s">
        <v>45</v>
      </c>
      <c r="I734" s="33">
        <v>2.6</v>
      </c>
    </row>
    <row r="735" spans="2:9" x14ac:dyDescent="0.25">
      <c r="B735" s="2" t="s">
        <v>1175</v>
      </c>
      <c r="C735" s="2">
        <v>3</v>
      </c>
      <c r="D735" s="2" t="s">
        <v>8</v>
      </c>
      <c r="E735" s="2">
        <v>30</v>
      </c>
      <c r="F735" s="2" t="s">
        <v>7</v>
      </c>
      <c r="G735" s="2">
        <v>7</v>
      </c>
      <c r="H735" s="22" t="s">
        <v>40</v>
      </c>
      <c r="I735" s="33">
        <v>3.2</v>
      </c>
    </row>
    <row r="736" spans="2:9" x14ac:dyDescent="0.25">
      <c r="B736" s="2" t="s">
        <v>1175</v>
      </c>
      <c r="C736" s="2">
        <v>3</v>
      </c>
      <c r="D736" s="2" t="s">
        <v>8</v>
      </c>
      <c r="E736" s="2">
        <v>30</v>
      </c>
      <c r="F736" s="2" t="s">
        <v>7</v>
      </c>
      <c r="G736" s="2">
        <v>7</v>
      </c>
      <c r="H736" s="22" t="s">
        <v>28</v>
      </c>
      <c r="I736" s="33">
        <v>2.7</v>
      </c>
    </row>
    <row r="737" spans="2:9" x14ac:dyDescent="0.25">
      <c r="B737" s="2" t="s">
        <v>1175</v>
      </c>
      <c r="C737" s="2">
        <v>3</v>
      </c>
      <c r="D737" s="2" t="s">
        <v>8</v>
      </c>
      <c r="E737" s="2">
        <v>30</v>
      </c>
      <c r="F737" s="2" t="s">
        <v>7</v>
      </c>
      <c r="G737" s="1">
        <v>8</v>
      </c>
      <c r="H737" s="1" t="s">
        <v>98</v>
      </c>
      <c r="I737" s="32">
        <v>3.3</v>
      </c>
    </row>
    <row r="738" spans="2:9" x14ac:dyDescent="0.25">
      <c r="B738" s="2" t="s">
        <v>1175</v>
      </c>
      <c r="C738" s="2">
        <v>3</v>
      </c>
      <c r="D738" s="2" t="s">
        <v>8</v>
      </c>
      <c r="E738" s="2">
        <v>30</v>
      </c>
      <c r="F738" s="2" t="s">
        <v>7</v>
      </c>
      <c r="G738" s="2">
        <v>8</v>
      </c>
      <c r="H738" s="22" t="s">
        <v>84</v>
      </c>
      <c r="I738" s="33">
        <v>3.1</v>
      </c>
    </row>
    <row r="739" spans="2:9" x14ac:dyDescent="0.25">
      <c r="B739" s="2" t="s">
        <v>1175</v>
      </c>
      <c r="C739" s="2">
        <v>3</v>
      </c>
      <c r="D739" s="2" t="s">
        <v>8</v>
      </c>
      <c r="E739" s="2">
        <v>30</v>
      </c>
      <c r="F739" s="2" t="s">
        <v>7</v>
      </c>
      <c r="G739" s="2">
        <v>8</v>
      </c>
      <c r="H739" s="22" t="s">
        <v>20</v>
      </c>
      <c r="I739" s="33">
        <v>3.2</v>
      </c>
    </row>
    <row r="740" spans="2:9" x14ac:dyDescent="0.25">
      <c r="B740" s="2" t="s">
        <v>1175</v>
      </c>
      <c r="C740" s="2">
        <v>3</v>
      </c>
      <c r="D740" s="2" t="s">
        <v>8</v>
      </c>
      <c r="E740" s="2">
        <v>30</v>
      </c>
      <c r="F740" s="2" t="s">
        <v>7</v>
      </c>
      <c r="G740" s="2">
        <v>8</v>
      </c>
      <c r="H740" s="22" t="s">
        <v>13</v>
      </c>
      <c r="I740" s="33">
        <v>3.2</v>
      </c>
    </row>
    <row r="741" spans="2:9" x14ac:dyDescent="0.25">
      <c r="B741" s="2" t="s">
        <v>1175</v>
      </c>
      <c r="C741" s="2">
        <v>3</v>
      </c>
      <c r="D741" s="2" t="s">
        <v>8</v>
      </c>
      <c r="E741" s="2">
        <v>30</v>
      </c>
      <c r="F741" s="2" t="s">
        <v>7</v>
      </c>
      <c r="G741" s="2">
        <v>8</v>
      </c>
      <c r="H741" s="22" t="s">
        <v>70</v>
      </c>
      <c r="I741" s="33">
        <v>2.6</v>
      </c>
    </row>
    <row r="742" spans="2:9" x14ac:dyDescent="0.25">
      <c r="B742" s="2" t="s">
        <v>1175</v>
      </c>
      <c r="C742" s="2">
        <v>3</v>
      </c>
      <c r="D742" s="2" t="s">
        <v>8</v>
      </c>
      <c r="E742" s="2">
        <v>30</v>
      </c>
      <c r="F742" s="2" t="s">
        <v>7</v>
      </c>
      <c r="G742" s="2">
        <v>8</v>
      </c>
      <c r="H742" s="22" t="s">
        <v>18</v>
      </c>
      <c r="I742" s="33">
        <v>2.8</v>
      </c>
    </row>
    <row r="743" spans="2:9" x14ac:dyDescent="0.25">
      <c r="B743" s="2" t="s">
        <v>1175</v>
      </c>
      <c r="C743" s="2">
        <v>3</v>
      </c>
      <c r="D743" s="2" t="s">
        <v>8</v>
      </c>
      <c r="E743" s="2">
        <v>30</v>
      </c>
      <c r="F743" s="2" t="s">
        <v>7</v>
      </c>
      <c r="G743" s="2">
        <v>8</v>
      </c>
      <c r="H743" s="22" t="s">
        <v>4</v>
      </c>
      <c r="I743" s="33">
        <v>2.7</v>
      </c>
    </row>
    <row r="744" spans="2:9" x14ac:dyDescent="0.25">
      <c r="B744" s="2" t="s">
        <v>1175</v>
      </c>
      <c r="C744" s="2">
        <v>3</v>
      </c>
      <c r="D744" s="2" t="s">
        <v>8</v>
      </c>
      <c r="E744" s="2">
        <v>30</v>
      </c>
      <c r="F744" s="2" t="s">
        <v>7</v>
      </c>
      <c r="G744" s="2">
        <v>8</v>
      </c>
      <c r="H744" s="22" t="s">
        <v>24</v>
      </c>
      <c r="I744" s="33">
        <v>2.7</v>
      </c>
    </row>
    <row r="745" spans="2:9" x14ac:dyDescent="0.25">
      <c r="B745" s="2" t="s">
        <v>1175</v>
      </c>
      <c r="C745" s="2">
        <v>3</v>
      </c>
      <c r="D745" s="2" t="s">
        <v>8</v>
      </c>
      <c r="E745" s="2">
        <v>30</v>
      </c>
      <c r="F745" s="2" t="s">
        <v>7</v>
      </c>
      <c r="G745" s="2">
        <v>8</v>
      </c>
      <c r="H745" s="22" t="s">
        <v>61</v>
      </c>
      <c r="I745" s="33">
        <v>2.9</v>
      </c>
    </row>
    <row r="746" spans="2:9" x14ac:dyDescent="0.25">
      <c r="B746" s="2" t="s">
        <v>1175</v>
      </c>
      <c r="C746" s="2">
        <v>3</v>
      </c>
      <c r="D746" s="2" t="s">
        <v>8</v>
      </c>
      <c r="E746" s="2">
        <v>30</v>
      </c>
      <c r="F746" s="2" t="s">
        <v>7</v>
      </c>
      <c r="G746" s="2">
        <v>8</v>
      </c>
      <c r="H746" s="22" t="s">
        <v>37</v>
      </c>
      <c r="I746" s="33">
        <v>2.7</v>
      </c>
    </row>
    <row r="747" spans="2:9" x14ac:dyDescent="0.25">
      <c r="B747" s="2" t="s">
        <v>1175</v>
      </c>
      <c r="C747" s="2">
        <v>3</v>
      </c>
      <c r="D747" s="2" t="s">
        <v>8</v>
      </c>
      <c r="E747" s="2">
        <v>30</v>
      </c>
      <c r="F747" s="2" t="s">
        <v>7</v>
      </c>
      <c r="G747" s="2">
        <v>8</v>
      </c>
      <c r="H747" s="22" t="s">
        <v>45</v>
      </c>
      <c r="I747" s="33">
        <v>2.9</v>
      </c>
    </row>
    <row r="748" spans="2:9" x14ac:dyDescent="0.25">
      <c r="B748" s="2" t="s">
        <v>1175</v>
      </c>
      <c r="C748" s="2">
        <v>3</v>
      </c>
      <c r="D748" s="2" t="s">
        <v>8</v>
      </c>
      <c r="E748" s="2">
        <v>30</v>
      </c>
      <c r="F748" s="2" t="s">
        <v>7</v>
      </c>
      <c r="G748" s="2">
        <v>8</v>
      </c>
      <c r="H748" s="22" t="s">
        <v>43</v>
      </c>
      <c r="I748" s="33">
        <v>2.8</v>
      </c>
    </row>
    <row r="749" spans="2:9" x14ac:dyDescent="0.25">
      <c r="B749" s="2" t="s">
        <v>1175</v>
      </c>
      <c r="C749" s="2">
        <v>3</v>
      </c>
      <c r="D749" s="2" t="s">
        <v>8</v>
      </c>
      <c r="E749" s="2">
        <v>30</v>
      </c>
      <c r="F749" s="2" t="s">
        <v>7</v>
      </c>
      <c r="G749" s="2">
        <v>8</v>
      </c>
      <c r="H749" s="22" t="s">
        <v>40</v>
      </c>
      <c r="I749" s="33">
        <v>2.5</v>
      </c>
    </row>
    <row r="750" spans="2:9" x14ac:dyDescent="0.25">
      <c r="B750" s="2" t="s">
        <v>1175</v>
      </c>
      <c r="C750" s="2">
        <v>3</v>
      </c>
      <c r="D750" s="2" t="s">
        <v>8</v>
      </c>
      <c r="E750" s="2">
        <v>30</v>
      </c>
      <c r="F750" s="2" t="s">
        <v>7</v>
      </c>
      <c r="G750" s="2">
        <v>8</v>
      </c>
      <c r="H750" s="22" t="s">
        <v>89</v>
      </c>
      <c r="I750" s="33">
        <v>2.6</v>
      </c>
    </row>
    <row r="751" spans="2:9" x14ac:dyDescent="0.25">
      <c r="B751" s="2" t="s">
        <v>1175</v>
      </c>
      <c r="C751" s="2">
        <v>3</v>
      </c>
      <c r="D751" s="2" t="s">
        <v>8</v>
      </c>
      <c r="E751" s="2">
        <v>30</v>
      </c>
      <c r="F751" s="2" t="s">
        <v>7</v>
      </c>
      <c r="G751" s="2">
        <v>8</v>
      </c>
      <c r="H751" s="22" t="s">
        <v>28</v>
      </c>
      <c r="I751" s="33">
        <v>2.6</v>
      </c>
    </row>
    <row r="752" spans="2:9" x14ac:dyDescent="0.25">
      <c r="B752" s="2" t="s">
        <v>1175</v>
      </c>
      <c r="C752" s="2">
        <v>3</v>
      </c>
      <c r="D752" s="2" t="s">
        <v>8</v>
      </c>
      <c r="E752" s="2">
        <v>30</v>
      </c>
      <c r="F752" s="2" t="s">
        <v>7</v>
      </c>
      <c r="G752" s="2">
        <v>8</v>
      </c>
      <c r="H752" s="22" t="s">
        <v>56</v>
      </c>
      <c r="I752" s="33">
        <v>2.5</v>
      </c>
    </row>
    <row r="753" spans="2:9" x14ac:dyDescent="0.25">
      <c r="B753" s="2" t="s">
        <v>1175</v>
      </c>
      <c r="C753" s="2">
        <v>3</v>
      </c>
      <c r="D753" s="2" t="s">
        <v>8</v>
      </c>
      <c r="E753" s="2">
        <v>30</v>
      </c>
      <c r="F753" s="2" t="s">
        <v>7</v>
      </c>
      <c r="G753" s="1">
        <v>9</v>
      </c>
      <c r="H753" s="1" t="s">
        <v>18</v>
      </c>
      <c r="I753" s="32">
        <v>0.1</v>
      </c>
    </row>
    <row r="754" spans="2:9" x14ac:dyDescent="0.25">
      <c r="B754" s="2" t="s">
        <v>1175</v>
      </c>
      <c r="C754" s="2">
        <v>3</v>
      </c>
      <c r="D754" s="2" t="s">
        <v>8</v>
      </c>
      <c r="E754" s="2">
        <v>30</v>
      </c>
      <c r="F754" s="2" t="s">
        <v>7</v>
      </c>
      <c r="G754" s="2">
        <v>9</v>
      </c>
      <c r="H754" s="22" t="s">
        <v>24</v>
      </c>
      <c r="I754" s="33">
        <v>0.1</v>
      </c>
    </row>
    <row r="755" spans="2:9" x14ac:dyDescent="0.25">
      <c r="B755" s="2" t="s">
        <v>1175</v>
      </c>
      <c r="C755" s="2">
        <v>3</v>
      </c>
      <c r="D755" s="2" t="s">
        <v>8</v>
      </c>
      <c r="E755" s="2">
        <v>30</v>
      </c>
      <c r="F755" s="2" t="s">
        <v>7</v>
      </c>
      <c r="G755" s="2">
        <v>9</v>
      </c>
      <c r="H755" s="22" t="s">
        <v>89</v>
      </c>
      <c r="I755" s="33">
        <v>0.1</v>
      </c>
    </row>
    <row r="756" spans="2:9" x14ac:dyDescent="0.25">
      <c r="B756" s="2" t="s">
        <v>1175</v>
      </c>
      <c r="C756" s="2">
        <v>3</v>
      </c>
      <c r="D756" s="2" t="s">
        <v>8</v>
      </c>
      <c r="E756" s="2">
        <v>30</v>
      </c>
      <c r="F756" s="2" t="s">
        <v>7</v>
      </c>
      <c r="G756" s="2">
        <v>9</v>
      </c>
      <c r="H756" s="22" t="s">
        <v>56</v>
      </c>
      <c r="I756" s="33">
        <v>0</v>
      </c>
    </row>
    <row r="757" spans="2:9" x14ac:dyDescent="0.25">
      <c r="B757" s="2" t="s">
        <v>1175</v>
      </c>
      <c r="C757" s="2">
        <v>3</v>
      </c>
      <c r="D757" s="2" t="s">
        <v>8</v>
      </c>
      <c r="E757" s="2">
        <v>30</v>
      </c>
      <c r="F757" s="2" t="s">
        <v>7</v>
      </c>
      <c r="G757" s="1">
        <v>10</v>
      </c>
      <c r="H757" s="1" t="s">
        <v>84</v>
      </c>
      <c r="I757" s="32">
        <v>2.7</v>
      </c>
    </row>
    <row r="758" spans="2:9" x14ac:dyDescent="0.25">
      <c r="B758" s="2" t="s">
        <v>1175</v>
      </c>
      <c r="C758" s="2">
        <v>3</v>
      </c>
      <c r="D758" s="2" t="s">
        <v>8</v>
      </c>
      <c r="E758" s="2">
        <v>30</v>
      </c>
      <c r="F758" s="2" t="s">
        <v>7</v>
      </c>
      <c r="G758" s="2">
        <v>10</v>
      </c>
      <c r="H758" s="22" t="s">
        <v>20</v>
      </c>
      <c r="I758" s="33">
        <v>2.7</v>
      </c>
    </row>
    <row r="759" spans="2:9" x14ac:dyDescent="0.25">
      <c r="B759" s="2" t="s">
        <v>1175</v>
      </c>
      <c r="C759" s="2">
        <v>3</v>
      </c>
      <c r="D759" s="2" t="s">
        <v>8</v>
      </c>
      <c r="E759" s="2">
        <v>30</v>
      </c>
      <c r="F759" s="2" t="s">
        <v>7</v>
      </c>
      <c r="G759" s="2">
        <v>10</v>
      </c>
      <c r="H759" s="22" t="s">
        <v>18</v>
      </c>
      <c r="I759" s="33">
        <v>2.9</v>
      </c>
    </row>
    <row r="760" spans="2:9" x14ac:dyDescent="0.25">
      <c r="B760" s="2" t="s">
        <v>1175</v>
      </c>
      <c r="C760" s="2">
        <v>3</v>
      </c>
      <c r="D760" s="2" t="s">
        <v>8</v>
      </c>
      <c r="E760" s="2">
        <v>30</v>
      </c>
      <c r="F760" s="2" t="s">
        <v>7</v>
      </c>
      <c r="G760" s="2">
        <v>10</v>
      </c>
      <c r="H760" s="22" t="s">
        <v>4</v>
      </c>
      <c r="I760" s="33">
        <v>2.6</v>
      </c>
    </row>
    <row r="761" spans="2:9" x14ac:dyDescent="0.25">
      <c r="B761" s="2" t="s">
        <v>1175</v>
      </c>
      <c r="C761" s="2">
        <v>3</v>
      </c>
      <c r="D761" s="2" t="s">
        <v>8</v>
      </c>
      <c r="E761" s="2">
        <v>30</v>
      </c>
      <c r="F761" s="2" t="s">
        <v>7</v>
      </c>
      <c r="G761" s="2">
        <v>10</v>
      </c>
      <c r="H761" s="22" t="s">
        <v>37</v>
      </c>
      <c r="I761" s="33">
        <v>2.6</v>
      </c>
    </row>
    <row r="762" spans="2:9" x14ac:dyDescent="0.25">
      <c r="B762" s="2" t="s">
        <v>1175</v>
      </c>
      <c r="C762" s="2">
        <v>3</v>
      </c>
      <c r="D762" s="2" t="s">
        <v>8</v>
      </c>
      <c r="E762" s="2">
        <v>30</v>
      </c>
      <c r="F762" s="2" t="s">
        <v>7</v>
      </c>
      <c r="G762" s="2">
        <v>10</v>
      </c>
      <c r="H762" s="22" t="s">
        <v>45</v>
      </c>
      <c r="I762" s="33">
        <v>2.7</v>
      </c>
    </row>
    <row r="763" spans="2:9" x14ac:dyDescent="0.25">
      <c r="B763" s="2" t="s">
        <v>1175</v>
      </c>
      <c r="C763" s="2">
        <v>3</v>
      </c>
      <c r="D763" s="2" t="s">
        <v>8</v>
      </c>
      <c r="E763" s="2">
        <v>30</v>
      </c>
      <c r="F763" s="2" t="s">
        <v>7</v>
      </c>
      <c r="G763" s="2">
        <v>10</v>
      </c>
      <c r="H763" s="22" t="s">
        <v>89</v>
      </c>
      <c r="I763" s="33">
        <v>2.7</v>
      </c>
    </row>
    <row r="764" spans="2:9" x14ac:dyDescent="0.25">
      <c r="B764" s="2" t="s">
        <v>1175</v>
      </c>
      <c r="C764" s="2">
        <v>3</v>
      </c>
      <c r="D764" s="2" t="s">
        <v>8</v>
      </c>
      <c r="E764" s="2">
        <v>30</v>
      </c>
      <c r="F764" s="2" t="s">
        <v>7</v>
      </c>
      <c r="G764" s="2">
        <v>10</v>
      </c>
      <c r="H764" s="22" t="s">
        <v>28</v>
      </c>
      <c r="I764" s="33">
        <v>2.5</v>
      </c>
    </row>
    <row r="765" spans="2:9" x14ac:dyDescent="0.25">
      <c r="B765" s="2" t="s">
        <v>1175</v>
      </c>
      <c r="C765" s="2">
        <v>3</v>
      </c>
      <c r="D765" s="2" t="s">
        <v>8</v>
      </c>
      <c r="E765" s="2">
        <v>30</v>
      </c>
      <c r="F765" s="2" t="s">
        <v>7</v>
      </c>
      <c r="G765" s="1">
        <v>11</v>
      </c>
      <c r="H765" s="1" t="s">
        <v>13</v>
      </c>
      <c r="I765" s="32">
        <v>2.6</v>
      </c>
    </row>
    <row r="766" spans="2:9" x14ac:dyDescent="0.25">
      <c r="B766" s="2" t="s">
        <v>1175</v>
      </c>
      <c r="C766" s="2">
        <v>3</v>
      </c>
      <c r="D766" s="2" t="s">
        <v>8</v>
      </c>
      <c r="E766" s="2">
        <v>30</v>
      </c>
      <c r="F766" s="2" t="s">
        <v>7</v>
      </c>
      <c r="G766" s="2">
        <v>11</v>
      </c>
      <c r="H766" s="22" t="s">
        <v>24</v>
      </c>
      <c r="I766" s="33">
        <v>2.8</v>
      </c>
    </row>
    <row r="767" spans="2:9" x14ac:dyDescent="0.25">
      <c r="B767" s="2" t="s">
        <v>1175</v>
      </c>
      <c r="C767" s="2">
        <v>3</v>
      </c>
      <c r="D767" s="2" t="s">
        <v>8</v>
      </c>
      <c r="E767" s="2">
        <v>30</v>
      </c>
      <c r="F767" s="2" t="s">
        <v>7</v>
      </c>
      <c r="G767" s="2">
        <v>11</v>
      </c>
      <c r="H767" s="22" t="s">
        <v>43</v>
      </c>
      <c r="I767" s="33">
        <v>2.9</v>
      </c>
    </row>
    <row r="768" spans="2:9" x14ac:dyDescent="0.25">
      <c r="B768" s="2" t="s">
        <v>1175</v>
      </c>
      <c r="C768" s="2">
        <v>3</v>
      </c>
      <c r="D768" s="2" t="s">
        <v>8</v>
      </c>
      <c r="E768" s="2">
        <v>30</v>
      </c>
      <c r="F768" s="2" t="s">
        <v>7</v>
      </c>
      <c r="G768" s="2">
        <v>11</v>
      </c>
      <c r="H768" s="22" t="s">
        <v>56</v>
      </c>
      <c r="I768" s="33">
        <v>3</v>
      </c>
    </row>
    <row r="769" spans="2:9" x14ac:dyDescent="0.25">
      <c r="B769" s="2" t="s">
        <v>1175</v>
      </c>
      <c r="C769" s="2">
        <v>3</v>
      </c>
      <c r="D769" s="2" t="s">
        <v>8</v>
      </c>
      <c r="E769" s="2">
        <v>30</v>
      </c>
      <c r="F769" s="2" t="s">
        <v>7</v>
      </c>
      <c r="G769" s="1">
        <v>14</v>
      </c>
      <c r="H769" s="1" t="s">
        <v>98</v>
      </c>
      <c r="I769" s="32">
        <v>2.6</v>
      </c>
    </row>
    <row r="770" spans="2:9" x14ac:dyDescent="0.25">
      <c r="B770" s="2" t="s">
        <v>1175</v>
      </c>
      <c r="C770" s="2">
        <v>3</v>
      </c>
      <c r="D770" s="2" t="s">
        <v>8</v>
      </c>
      <c r="E770" s="2">
        <v>30</v>
      </c>
      <c r="F770" s="2" t="s">
        <v>7</v>
      </c>
      <c r="G770" s="2">
        <v>14</v>
      </c>
      <c r="H770" s="22" t="s">
        <v>84</v>
      </c>
      <c r="I770" s="33">
        <v>2.7</v>
      </c>
    </row>
    <row r="771" spans="2:9" x14ac:dyDescent="0.25">
      <c r="B771" s="2" t="s">
        <v>1175</v>
      </c>
      <c r="C771" s="2">
        <v>3</v>
      </c>
      <c r="D771" s="2" t="s">
        <v>8</v>
      </c>
      <c r="E771" s="2">
        <v>30</v>
      </c>
      <c r="F771" s="2" t="s">
        <v>7</v>
      </c>
      <c r="G771" s="2">
        <v>14</v>
      </c>
      <c r="H771" s="22" t="s">
        <v>20</v>
      </c>
      <c r="I771" s="33">
        <v>0</v>
      </c>
    </row>
    <row r="772" spans="2:9" x14ac:dyDescent="0.25">
      <c r="B772" s="2" t="s">
        <v>1175</v>
      </c>
      <c r="C772" s="2">
        <v>3</v>
      </c>
      <c r="D772" s="2" t="s">
        <v>8</v>
      </c>
      <c r="E772" s="2">
        <v>30</v>
      </c>
      <c r="F772" s="2" t="s">
        <v>7</v>
      </c>
      <c r="G772" s="2">
        <v>14</v>
      </c>
      <c r="H772" s="22" t="s">
        <v>13</v>
      </c>
      <c r="I772" s="33">
        <v>1</v>
      </c>
    </row>
    <row r="773" spans="2:9" x14ac:dyDescent="0.25">
      <c r="B773" s="2" t="s">
        <v>1175</v>
      </c>
      <c r="C773" s="2">
        <v>3</v>
      </c>
      <c r="D773" s="2" t="s">
        <v>8</v>
      </c>
      <c r="E773" s="2">
        <v>30</v>
      </c>
      <c r="F773" s="2" t="s">
        <v>7</v>
      </c>
      <c r="G773" s="2">
        <v>14</v>
      </c>
      <c r="H773" s="22" t="s">
        <v>70</v>
      </c>
      <c r="I773" s="33">
        <v>2.7</v>
      </c>
    </row>
    <row r="774" spans="2:9" x14ac:dyDescent="0.25">
      <c r="B774" s="2" t="s">
        <v>1175</v>
      </c>
      <c r="C774" s="2">
        <v>3</v>
      </c>
      <c r="D774" s="2" t="s">
        <v>8</v>
      </c>
      <c r="E774" s="2">
        <v>30</v>
      </c>
      <c r="F774" s="2" t="s">
        <v>7</v>
      </c>
      <c r="G774" s="2">
        <v>14</v>
      </c>
      <c r="H774" s="22" t="s">
        <v>18</v>
      </c>
      <c r="I774" s="33">
        <v>2.7</v>
      </c>
    </row>
    <row r="775" spans="2:9" x14ac:dyDescent="0.25">
      <c r="B775" s="2" t="s">
        <v>1175</v>
      </c>
      <c r="C775" s="2">
        <v>3</v>
      </c>
      <c r="D775" s="2" t="s">
        <v>8</v>
      </c>
      <c r="E775" s="2">
        <v>30</v>
      </c>
      <c r="F775" s="2" t="s">
        <v>7</v>
      </c>
      <c r="G775" s="2">
        <v>14</v>
      </c>
      <c r="H775" s="22" t="s">
        <v>4</v>
      </c>
      <c r="I775" s="33">
        <v>0</v>
      </c>
    </row>
    <row r="776" spans="2:9" x14ac:dyDescent="0.25">
      <c r="B776" s="2" t="s">
        <v>1175</v>
      </c>
      <c r="C776" s="2">
        <v>3</v>
      </c>
      <c r="D776" s="2" t="s">
        <v>8</v>
      </c>
      <c r="E776" s="2">
        <v>30</v>
      </c>
      <c r="F776" s="2" t="s">
        <v>7</v>
      </c>
      <c r="G776" s="2">
        <v>14</v>
      </c>
      <c r="H776" s="22" t="s">
        <v>24</v>
      </c>
      <c r="I776" s="33">
        <v>1.3</v>
      </c>
    </row>
    <row r="777" spans="2:9" x14ac:dyDescent="0.25">
      <c r="B777" s="2" t="s">
        <v>1175</v>
      </c>
      <c r="C777" s="2">
        <v>3</v>
      </c>
      <c r="D777" s="2" t="s">
        <v>8</v>
      </c>
      <c r="E777" s="2">
        <v>30</v>
      </c>
      <c r="F777" s="2" t="s">
        <v>7</v>
      </c>
      <c r="G777" s="2">
        <v>14</v>
      </c>
      <c r="H777" s="22" t="s">
        <v>61</v>
      </c>
      <c r="I777" s="33">
        <v>2.9</v>
      </c>
    </row>
    <row r="778" spans="2:9" x14ac:dyDescent="0.25">
      <c r="B778" s="2" t="s">
        <v>1175</v>
      </c>
      <c r="C778" s="2">
        <v>3</v>
      </c>
      <c r="D778" s="2" t="s">
        <v>8</v>
      </c>
      <c r="E778" s="2">
        <v>30</v>
      </c>
      <c r="F778" s="2" t="s">
        <v>7</v>
      </c>
      <c r="G778" s="2">
        <v>14</v>
      </c>
      <c r="H778" s="22" t="s">
        <v>37</v>
      </c>
      <c r="I778" s="33">
        <v>2.9</v>
      </c>
    </row>
    <row r="779" spans="2:9" x14ac:dyDescent="0.25">
      <c r="B779" s="2" t="s">
        <v>1175</v>
      </c>
      <c r="C779" s="2">
        <v>3</v>
      </c>
      <c r="D779" s="2" t="s">
        <v>8</v>
      </c>
      <c r="E779" s="2">
        <v>30</v>
      </c>
      <c r="F779" s="2" t="s">
        <v>7</v>
      </c>
      <c r="G779" s="2">
        <v>14</v>
      </c>
      <c r="H779" s="22" t="s">
        <v>43</v>
      </c>
      <c r="I779" s="33">
        <v>3.4</v>
      </c>
    </row>
    <row r="780" spans="2:9" x14ac:dyDescent="0.25">
      <c r="B780" s="2" t="s">
        <v>1175</v>
      </c>
      <c r="C780" s="2">
        <v>3</v>
      </c>
      <c r="D780" s="2" t="s">
        <v>8</v>
      </c>
      <c r="E780" s="2">
        <v>30</v>
      </c>
      <c r="F780" s="2" t="s">
        <v>7</v>
      </c>
      <c r="G780" s="2">
        <v>14</v>
      </c>
      <c r="H780" s="22" t="s">
        <v>40</v>
      </c>
      <c r="I780" s="33">
        <v>2.9</v>
      </c>
    </row>
    <row r="781" spans="2:9" x14ac:dyDescent="0.25">
      <c r="B781" s="2" t="s">
        <v>1175</v>
      </c>
      <c r="C781" s="2">
        <v>3</v>
      </c>
      <c r="D781" s="2" t="s">
        <v>8</v>
      </c>
      <c r="E781" s="2">
        <v>30</v>
      </c>
      <c r="F781" s="2" t="s">
        <v>7</v>
      </c>
      <c r="G781" s="2">
        <v>14</v>
      </c>
      <c r="H781" s="22" t="s">
        <v>89</v>
      </c>
      <c r="I781" s="33">
        <v>2.8</v>
      </c>
    </row>
    <row r="782" spans="2:9" x14ac:dyDescent="0.25">
      <c r="B782" s="2" t="s">
        <v>1175</v>
      </c>
      <c r="C782" s="2">
        <v>3</v>
      </c>
      <c r="D782" s="2" t="s">
        <v>8</v>
      </c>
      <c r="E782" s="2">
        <v>30</v>
      </c>
      <c r="F782" s="2" t="s">
        <v>7</v>
      </c>
      <c r="G782" s="2">
        <v>14</v>
      </c>
      <c r="H782" s="22" t="s">
        <v>56</v>
      </c>
      <c r="I782" s="33">
        <v>3.7</v>
      </c>
    </row>
    <row r="783" spans="2:9" x14ac:dyDescent="0.25">
      <c r="B783" s="2" t="s">
        <v>1175</v>
      </c>
      <c r="C783" s="2">
        <v>3</v>
      </c>
      <c r="D783" s="2" t="s">
        <v>8</v>
      </c>
      <c r="E783" s="2">
        <v>30</v>
      </c>
      <c r="F783" s="2" t="s">
        <v>7</v>
      </c>
      <c r="G783" s="1">
        <v>15</v>
      </c>
      <c r="H783" s="1" t="s">
        <v>98</v>
      </c>
      <c r="I783" s="32">
        <v>3</v>
      </c>
    </row>
    <row r="784" spans="2:9" x14ac:dyDescent="0.25">
      <c r="B784" s="2" t="s">
        <v>1175</v>
      </c>
      <c r="C784" s="2">
        <v>3</v>
      </c>
      <c r="D784" s="2" t="s">
        <v>8</v>
      </c>
      <c r="E784" s="2">
        <v>30</v>
      </c>
      <c r="F784" s="2" t="s">
        <v>7</v>
      </c>
      <c r="G784" s="2">
        <v>15</v>
      </c>
      <c r="H784" s="22" t="s">
        <v>84</v>
      </c>
      <c r="I784" s="33">
        <v>2.4</v>
      </c>
    </row>
    <row r="785" spans="2:9" x14ac:dyDescent="0.25">
      <c r="B785" s="2" t="s">
        <v>1175</v>
      </c>
      <c r="C785" s="2">
        <v>3</v>
      </c>
      <c r="D785" s="2" t="s">
        <v>8</v>
      </c>
      <c r="E785" s="2">
        <v>30</v>
      </c>
      <c r="F785" s="2" t="s">
        <v>7</v>
      </c>
      <c r="G785" s="2">
        <v>15</v>
      </c>
      <c r="H785" s="22" t="s">
        <v>20</v>
      </c>
      <c r="I785" s="33">
        <v>2.6</v>
      </c>
    </row>
    <row r="786" spans="2:9" x14ac:dyDescent="0.25">
      <c r="B786" s="2" t="s">
        <v>1175</v>
      </c>
      <c r="C786" s="2">
        <v>3</v>
      </c>
      <c r="D786" s="2" t="s">
        <v>8</v>
      </c>
      <c r="E786" s="2">
        <v>30</v>
      </c>
      <c r="F786" s="2" t="s">
        <v>7</v>
      </c>
      <c r="G786" s="2">
        <v>15</v>
      </c>
      <c r="H786" s="22" t="s">
        <v>70</v>
      </c>
      <c r="I786" s="33">
        <v>3.1</v>
      </c>
    </row>
    <row r="787" spans="2:9" x14ac:dyDescent="0.25">
      <c r="B787" s="2" t="s">
        <v>1175</v>
      </c>
      <c r="C787" s="2">
        <v>3</v>
      </c>
      <c r="D787" s="2" t="s">
        <v>8</v>
      </c>
      <c r="E787" s="2">
        <v>30</v>
      </c>
      <c r="F787" s="2" t="s">
        <v>7</v>
      </c>
      <c r="G787" s="2">
        <v>15</v>
      </c>
      <c r="H787" s="22" t="s">
        <v>18</v>
      </c>
      <c r="I787" s="33">
        <v>2.5</v>
      </c>
    </row>
    <row r="788" spans="2:9" x14ac:dyDescent="0.25">
      <c r="B788" s="2" t="s">
        <v>1175</v>
      </c>
      <c r="C788" s="2">
        <v>3</v>
      </c>
      <c r="D788" s="2" t="s">
        <v>8</v>
      </c>
      <c r="E788" s="2">
        <v>30</v>
      </c>
      <c r="F788" s="2" t="s">
        <v>7</v>
      </c>
      <c r="G788" s="2">
        <v>15</v>
      </c>
      <c r="H788" s="22" t="s">
        <v>4</v>
      </c>
      <c r="I788" s="33">
        <v>1.9</v>
      </c>
    </row>
    <row r="789" spans="2:9" x14ac:dyDescent="0.25">
      <c r="B789" s="2" t="s">
        <v>1175</v>
      </c>
      <c r="C789" s="2">
        <v>3</v>
      </c>
      <c r="D789" s="2" t="s">
        <v>8</v>
      </c>
      <c r="E789" s="2">
        <v>30</v>
      </c>
      <c r="F789" s="2" t="s">
        <v>7</v>
      </c>
      <c r="G789" s="2">
        <v>15</v>
      </c>
      <c r="H789" s="22" t="s">
        <v>61</v>
      </c>
      <c r="I789" s="33">
        <v>2.8</v>
      </c>
    </row>
    <row r="790" spans="2:9" x14ac:dyDescent="0.25">
      <c r="B790" s="2" t="s">
        <v>1175</v>
      </c>
      <c r="C790" s="2">
        <v>3</v>
      </c>
      <c r="D790" s="2" t="s">
        <v>8</v>
      </c>
      <c r="E790" s="2">
        <v>30</v>
      </c>
      <c r="F790" s="2" t="s">
        <v>7</v>
      </c>
      <c r="G790" s="2">
        <v>15</v>
      </c>
      <c r="H790" s="22" t="s">
        <v>37</v>
      </c>
      <c r="I790" s="33">
        <v>2.7</v>
      </c>
    </row>
    <row r="791" spans="2:9" x14ac:dyDescent="0.25">
      <c r="B791" s="2" t="s">
        <v>1175</v>
      </c>
      <c r="C791" s="2">
        <v>3</v>
      </c>
      <c r="D791" s="2" t="s">
        <v>8</v>
      </c>
      <c r="E791" s="2">
        <v>30</v>
      </c>
      <c r="F791" s="2" t="s">
        <v>7</v>
      </c>
      <c r="G791" s="2">
        <v>15</v>
      </c>
      <c r="H791" s="22" t="s">
        <v>45</v>
      </c>
      <c r="I791" s="33">
        <v>2.7</v>
      </c>
    </row>
    <row r="792" spans="2:9" x14ac:dyDescent="0.25">
      <c r="B792" s="2" t="s">
        <v>1175</v>
      </c>
      <c r="C792" s="2">
        <v>3</v>
      </c>
      <c r="D792" s="2" t="s">
        <v>8</v>
      </c>
      <c r="E792" s="2">
        <v>30</v>
      </c>
      <c r="F792" s="2" t="s">
        <v>7</v>
      </c>
      <c r="G792" s="2">
        <v>15</v>
      </c>
      <c r="H792" s="22" t="s">
        <v>40</v>
      </c>
      <c r="I792" s="33">
        <v>3</v>
      </c>
    </row>
    <row r="793" spans="2:9" x14ac:dyDescent="0.25">
      <c r="B793" s="2" t="s">
        <v>1175</v>
      </c>
      <c r="C793" s="2">
        <v>3</v>
      </c>
      <c r="D793" s="2" t="s">
        <v>8</v>
      </c>
      <c r="E793" s="2">
        <v>30</v>
      </c>
      <c r="F793" s="2" t="s">
        <v>7</v>
      </c>
      <c r="G793" s="2">
        <v>15</v>
      </c>
      <c r="H793" s="22" t="s">
        <v>89</v>
      </c>
      <c r="I793" s="33">
        <v>2.8</v>
      </c>
    </row>
    <row r="794" spans="2:9" x14ac:dyDescent="0.25">
      <c r="B794" s="2" t="s">
        <v>1175</v>
      </c>
      <c r="C794" s="2">
        <v>3</v>
      </c>
      <c r="D794" s="2" t="s">
        <v>8</v>
      </c>
      <c r="E794" s="2">
        <v>30</v>
      </c>
      <c r="F794" s="2" t="s">
        <v>7</v>
      </c>
      <c r="G794" s="2">
        <v>15</v>
      </c>
      <c r="H794" s="22" t="s">
        <v>28</v>
      </c>
      <c r="I794" s="33">
        <v>0.6</v>
      </c>
    </row>
    <row r="795" spans="2:9" x14ac:dyDescent="0.25">
      <c r="B795" s="2" t="s">
        <v>1175</v>
      </c>
      <c r="C795" s="2">
        <v>3</v>
      </c>
      <c r="D795" s="2" t="s">
        <v>8</v>
      </c>
      <c r="E795" s="2">
        <v>30</v>
      </c>
      <c r="F795" s="2" t="s">
        <v>7</v>
      </c>
      <c r="G795" s="1">
        <v>19</v>
      </c>
      <c r="H795" s="1" t="s">
        <v>347</v>
      </c>
      <c r="I795" s="32">
        <v>17.600000000000001</v>
      </c>
    </row>
    <row r="796" spans="2:9" x14ac:dyDescent="0.25">
      <c r="B796" s="2" t="s">
        <v>1175</v>
      </c>
      <c r="C796" s="2">
        <v>3</v>
      </c>
      <c r="D796" s="2" t="s">
        <v>8</v>
      </c>
      <c r="E796" s="2">
        <v>30</v>
      </c>
      <c r="F796" s="2" t="s">
        <v>7</v>
      </c>
      <c r="G796" s="2">
        <v>19</v>
      </c>
      <c r="H796" s="22" t="s">
        <v>84</v>
      </c>
      <c r="I796" s="33">
        <v>1.3</v>
      </c>
    </row>
    <row r="797" spans="2:9" x14ac:dyDescent="0.25">
      <c r="B797" s="2" t="s">
        <v>1175</v>
      </c>
      <c r="C797" s="2">
        <v>3</v>
      </c>
      <c r="D797" s="2" t="s">
        <v>8</v>
      </c>
      <c r="E797" s="2">
        <v>30</v>
      </c>
      <c r="F797" s="2" t="s">
        <v>7</v>
      </c>
      <c r="G797" s="2">
        <v>19</v>
      </c>
      <c r="H797" s="22" t="s">
        <v>13</v>
      </c>
      <c r="I797" s="33">
        <v>1.1000000000000001</v>
      </c>
    </row>
    <row r="798" spans="2:9" x14ac:dyDescent="0.25">
      <c r="B798" s="2" t="s">
        <v>1175</v>
      </c>
      <c r="C798" s="2">
        <v>3</v>
      </c>
      <c r="D798" s="2" t="s">
        <v>8</v>
      </c>
      <c r="E798" s="2">
        <v>30</v>
      </c>
      <c r="F798" s="2" t="s">
        <v>7</v>
      </c>
      <c r="G798" s="2">
        <v>19</v>
      </c>
      <c r="H798" s="22" t="s">
        <v>37</v>
      </c>
      <c r="I798" s="33">
        <v>1.3</v>
      </c>
    </row>
    <row r="799" spans="2:9" x14ac:dyDescent="0.25">
      <c r="B799" s="2" t="s">
        <v>1175</v>
      </c>
      <c r="C799" s="2">
        <v>3</v>
      </c>
      <c r="D799" s="2" t="s">
        <v>8</v>
      </c>
      <c r="E799" s="2">
        <v>30</v>
      </c>
      <c r="F799" s="2" t="s">
        <v>7</v>
      </c>
      <c r="G799" s="2">
        <v>19</v>
      </c>
      <c r="H799" s="22" t="s">
        <v>43</v>
      </c>
      <c r="I799" s="33">
        <v>1.2</v>
      </c>
    </row>
    <row r="800" spans="2:9" x14ac:dyDescent="0.25">
      <c r="B800" s="2" t="s">
        <v>1175</v>
      </c>
      <c r="C800" s="2">
        <v>3</v>
      </c>
      <c r="D800" s="2" t="s">
        <v>8</v>
      </c>
      <c r="E800" s="2">
        <v>30</v>
      </c>
      <c r="F800" s="2" t="s">
        <v>7</v>
      </c>
      <c r="G800" s="1">
        <v>23</v>
      </c>
      <c r="H800" s="1" t="s">
        <v>84</v>
      </c>
      <c r="I800" s="32">
        <v>1.2</v>
      </c>
    </row>
    <row r="801" spans="1:9" x14ac:dyDescent="0.25">
      <c r="B801" s="2" t="s">
        <v>1175</v>
      </c>
      <c r="C801" s="2">
        <v>3</v>
      </c>
      <c r="D801" s="2" t="s">
        <v>8</v>
      </c>
      <c r="E801" s="2">
        <v>30</v>
      </c>
      <c r="F801" s="2" t="s">
        <v>7</v>
      </c>
      <c r="G801" s="2">
        <v>23</v>
      </c>
      <c r="H801" s="22" t="s">
        <v>18</v>
      </c>
      <c r="I801" s="33">
        <v>1.4</v>
      </c>
    </row>
    <row r="802" spans="1:9" x14ac:dyDescent="0.25">
      <c r="B802" s="2" t="s">
        <v>1175</v>
      </c>
      <c r="C802" s="2">
        <v>3</v>
      </c>
      <c r="D802" s="2" t="s">
        <v>8</v>
      </c>
      <c r="E802" s="2">
        <v>30</v>
      </c>
      <c r="F802" s="2" t="s">
        <v>7</v>
      </c>
      <c r="G802" s="1">
        <v>30</v>
      </c>
      <c r="H802" s="1" t="s">
        <v>347</v>
      </c>
      <c r="I802" s="32">
        <v>0</v>
      </c>
    </row>
    <row r="803" spans="1:9" x14ac:dyDescent="0.25">
      <c r="B803" s="2" t="s">
        <v>1175</v>
      </c>
      <c r="C803" s="1">
        <v>4</v>
      </c>
      <c r="D803" s="1" t="s">
        <v>8</v>
      </c>
      <c r="E803" s="1">
        <v>29</v>
      </c>
      <c r="F803" s="1" t="s">
        <v>7</v>
      </c>
      <c r="G803" s="1">
        <v>36</v>
      </c>
      <c r="H803" s="1" t="s">
        <v>43</v>
      </c>
      <c r="I803" s="32">
        <v>0</v>
      </c>
    </row>
    <row r="804" spans="1:9" x14ac:dyDescent="0.25">
      <c r="B804" s="2" t="s">
        <v>1175</v>
      </c>
      <c r="C804" s="2">
        <v>4</v>
      </c>
      <c r="D804" s="2" t="s">
        <v>8</v>
      </c>
      <c r="E804" s="2">
        <v>29</v>
      </c>
      <c r="F804" s="2" t="s">
        <v>7</v>
      </c>
      <c r="G804" s="2">
        <v>36</v>
      </c>
      <c r="H804" s="22" t="s">
        <v>28</v>
      </c>
      <c r="I804" s="33">
        <v>0</v>
      </c>
    </row>
    <row r="805" spans="1:9" x14ac:dyDescent="0.25">
      <c r="B805" s="2" t="s">
        <v>1175</v>
      </c>
      <c r="C805" s="2">
        <v>4</v>
      </c>
      <c r="D805" s="2" t="s">
        <v>8</v>
      </c>
      <c r="E805" s="1">
        <v>30</v>
      </c>
      <c r="F805" s="1" t="s">
        <v>7</v>
      </c>
      <c r="G805" s="1">
        <v>35</v>
      </c>
      <c r="H805" s="1" t="s">
        <v>45</v>
      </c>
      <c r="I805" s="32">
        <v>0.1</v>
      </c>
    </row>
    <row r="806" spans="1:9" x14ac:dyDescent="0.25">
      <c r="A806" s="38" t="s">
        <v>347</v>
      </c>
      <c r="B806" s="39" t="s">
        <v>1175</v>
      </c>
      <c r="C806" s="39">
        <v>4</v>
      </c>
      <c r="D806" s="39" t="s">
        <v>8</v>
      </c>
      <c r="E806" s="39">
        <v>30</v>
      </c>
      <c r="F806" s="39" t="s">
        <v>7</v>
      </c>
      <c r="G806" s="39">
        <v>35</v>
      </c>
      <c r="H806" s="40" t="s">
        <v>28</v>
      </c>
      <c r="I806" s="41">
        <v>0.1</v>
      </c>
    </row>
    <row r="808" spans="1:9" x14ac:dyDescent="0.25">
      <c r="B808" s="1" t="s">
        <v>685</v>
      </c>
      <c r="C808" s="1" t="s">
        <v>570</v>
      </c>
      <c r="D808" s="1" t="s">
        <v>571</v>
      </c>
      <c r="E808" s="1" t="s">
        <v>334</v>
      </c>
      <c r="F808" s="1" t="s">
        <v>572</v>
      </c>
      <c r="G808" s="1" t="s">
        <v>568</v>
      </c>
      <c r="H808" s="1" t="s">
        <v>569</v>
      </c>
      <c r="I808" s="5" t="s">
        <v>563</v>
      </c>
    </row>
    <row r="809" spans="1:9" x14ac:dyDescent="0.25">
      <c r="B809" s="1" t="s">
        <v>1178</v>
      </c>
      <c r="C809" s="1">
        <v>3</v>
      </c>
      <c r="D809" s="1" t="s">
        <v>8</v>
      </c>
      <c r="E809" s="1">
        <v>30</v>
      </c>
      <c r="F809" s="1" t="s">
        <v>7</v>
      </c>
      <c r="G809" s="1">
        <v>3</v>
      </c>
      <c r="H809" s="1" t="s">
        <v>20</v>
      </c>
      <c r="I809" s="32">
        <v>15.8</v>
      </c>
    </row>
    <row r="810" spans="1:9" x14ac:dyDescent="0.25">
      <c r="B810" s="2" t="s">
        <v>1178</v>
      </c>
      <c r="C810" s="2">
        <v>3</v>
      </c>
      <c r="D810" s="2" t="s">
        <v>8</v>
      </c>
      <c r="E810" s="2">
        <v>30</v>
      </c>
      <c r="F810" s="2" t="s">
        <v>7</v>
      </c>
      <c r="G810" s="2">
        <v>3</v>
      </c>
      <c r="H810" s="22" t="s">
        <v>13</v>
      </c>
      <c r="I810" s="33">
        <v>19.100000000000001</v>
      </c>
    </row>
    <row r="811" spans="1:9" x14ac:dyDescent="0.25">
      <c r="B811" s="2" t="s">
        <v>1178</v>
      </c>
      <c r="C811" s="2">
        <v>3</v>
      </c>
      <c r="D811" s="2" t="s">
        <v>8</v>
      </c>
      <c r="E811" s="2">
        <v>30</v>
      </c>
      <c r="F811" s="2" t="s">
        <v>7</v>
      </c>
      <c r="G811" s="2">
        <v>3</v>
      </c>
      <c r="H811" s="22" t="s">
        <v>4</v>
      </c>
      <c r="I811" s="33">
        <v>34.9</v>
      </c>
    </row>
    <row r="812" spans="1:9" x14ac:dyDescent="0.25">
      <c r="B812" s="2" t="s">
        <v>1178</v>
      </c>
      <c r="C812" s="2">
        <v>3</v>
      </c>
      <c r="D812" s="2" t="s">
        <v>8</v>
      </c>
      <c r="E812" s="2">
        <v>30</v>
      </c>
      <c r="F812" s="2" t="s">
        <v>7</v>
      </c>
      <c r="G812" s="2">
        <v>3</v>
      </c>
      <c r="H812" s="22" t="s">
        <v>24</v>
      </c>
      <c r="I812" s="33">
        <v>21.799999999999997</v>
      </c>
    </row>
    <row r="813" spans="1:9" x14ac:dyDescent="0.25">
      <c r="B813" s="2" t="s">
        <v>1178</v>
      </c>
      <c r="C813" s="2">
        <v>3</v>
      </c>
      <c r="D813" s="2" t="s">
        <v>8</v>
      </c>
      <c r="E813" s="2">
        <v>30</v>
      </c>
      <c r="F813" s="2" t="s">
        <v>7</v>
      </c>
      <c r="G813" s="2">
        <v>3</v>
      </c>
      <c r="H813" s="22" t="s">
        <v>45</v>
      </c>
      <c r="I813" s="33">
        <v>16.2</v>
      </c>
    </row>
    <row r="814" spans="1:9" x14ac:dyDescent="0.25">
      <c r="B814" s="2" t="s">
        <v>1178</v>
      </c>
      <c r="C814" s="2">
        <v>3</v>
      </c>
      <c r="D814" s="2" t="s">
        <v>8</v>
      </c>
      <c r="E814" s="2">
        <v>30</v>
      </c>
      <c r="F814" s="2" t="s">
        <v>7</v>
      </c>
      <c r="G814" s="2">
        <v>3</v>
      </c>
      <c r="H814" s="22" t="s">
        <v>43</v>
      </c>
      <c r="I814" s="33">
        <v>27.1</v>
      </c>
    </row>
    <row r="815" spans="1:9" x14ac:dyDescent="0.25">
      <c r="B815" s="2" t="s">
        <v>1178</v>
      </c>
      <c r="C815" s="2">
        <v>3</v>
      </c>
      <c r="D815" s="2" t="s">
        <v>8</v>
      </c>
      <c r="E815" s="2">
        <v>30</v>
      </c>
      <c r="F815" s="2" t="s">
        <v>7</v>
      </c>
      <c r="G815" s="2">
        <v>3</v>
      </c>
      <c r="H815" s="22" t="s">
        <v>28</v>
      </c>
      <c r="I815" s="33">
        <v>36.4</v>
      </c>
    </row>
    <row r="816" spans="1:9" x14ac:dyDescent="0.25">
      <c r="B816" s="2" t="s">
        <v>1178</v>
      </c>
      <c r="C816" s="2">
        <v>3</v>
      </c>
      <c r="D816" s="2" t="s">
        <v>8</v>
      </c>
      <c r="E816" s="2">
        <v>30</v>
      </c>
      <c r="F816" s="2" t="s">
        <v>7</v>
      </c>
      <c r="G816" s="2">
        <v>3</v>
      </c>
      <c r="H816" s="22" t="s">
        <v>56</v>
      </c>
      <c r="I816" s="33">
        <v>33.6</v>
      </c>
    </row>
    <row r="817" spans="2:9" x14ac:dyDescent="0.25">
      <c r="B817" s="2" t="s">
        <v>1178</v>
      </c>
      <c r="C817" s="2">
        <v>3</v>
      </c>
      <c r="D817" s="2" t="s">
        <v>8</v>
      </c>
      <c r="E817" s="2">
        <v>30</v>
      </c>
      <c r="F817" s="2" t="s">
        <v>7</v>
      </c>
      <c r="G817" s="1">
        <v>20</v>
      </c>
      <c r="H817" s="1" t="s">
        <v>13</v>
      </c>
      <c r="I817" s="32">
        <v>31.2</v>
      </c>
    </row>
    <row r="818" spans="2:9" x14ac:dyDescent="0.25">
      <c r="B818" s="2" t="s">
        <v>1178</v>
      </c>
      <c r="C818" s="2">
        <v>3</v>
      </c>
      <c r="D818" s="2" t="s">
        <v>8</v>
      </c>
      <c r="E818" s="2">
        <v>30</v>
      </c>
      <c r="F818" s="2" t="s">
        <v>7</v>
      </c>
      <c r="G818" s="2">
        <v>20</v>
      </c>
      <c r="H818" s="22" t="s">
        <v>24</v>
      </c>
      <c r="I818" s="33">
        <v>30.7</v>
      </c>
    </row>
    <row r="819" spans="2:9" x14ac:dyDescent="0.25">
      <c r="B819" s="2" t="s">
        <v>1178</v>
      </c>
      <c r="C819" s="2">
        <v>3</v>
      </c>
      <c r="D819" s="2" t="s">
        <v>8</v>
      </c>
      <c r="E819" s="2">
        <v>30</v>
      </c>
      <c r="F819" s="2" t="s">
        <v>7</v>
      </c>
      <c r="G819" s="2">
        <v>20</v>
      </c>
      <c r="H819" s="22" t="s">
        <v>43</v>
      </c>
      <c r="I819" s="33">
        <v>31.3</v>
      </c>
    </row>
    <row r="820" spans="2:9" x14ac:dyDescent="0.25">
      <c r="B820" s="3" t="s">
        <v>1178</v>
      </c>
      <c r="C820" s="3">
        <v>3</v>
      </c>
      <c r="D820" s="3" t="s">
        <v>8</v>
      </c>
      <c r="E820" s="3">
        <v>30</v>
      </c>
      <c r="F820" s="3" t="s">
        <v>7</v>
      </c>
      <c r="G820" s="3">
        <v>20</v>
      </c>
      <c r="H820" s="34" t="s">
        <v>56</v>
      </c>
      <c r="I820" s="35">
        <v>30.6</v>
      </c>
    </row>
  </sheetData>
  <sortState xmlns:xlrd2="http://schemas.microsoft.com/office/spreadsheetml/2017/richdata2" ref="A7:I361">
    <sortCondition ref="A7:A361"/>
    <sortCondition ref="B7:B361"/>
    <sortCondition ref="D7:D361"/>
    <sortCondition ref="F7:F361"/>
    <sortCondition ref="G7:G361"/>
    <sortCondition ref="H7:H36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D44F5-F6A2-4364-9ACF-EDBB3BBD9A6F}">
  <sheetPr>
    <tabColor theme="4" tint="-0.249977111117893"/>
  </sheetPr>
  <dimension ref="A3:I541"/>
  <sheetViews>
    <sheetView topLeftCell="A515" workbookViewId="0">
      <selection activeCell="F544" sqref="F544"/>
    </sheetView>
  </sheetViews>
  <sheetFormatPr defaultRowHeight="15" x14ac:dyDescent="0.25"/>
  <cols>
    <col min="1" max="1" width="35.7109375" style="7" customWidth="1"/>
    <col min="2" max="2" width="12.28515625" customWidth="1"/>
    <col min="3" max="3" width="8.28515625" bestFit="1" customWidth="1"/>
    <col min="4" max="4" width="13" bestFit="1" customWidth="1"/>
    <col min="5" max="5" width="6.85546875" bestFit="1" customWidth="1"/>
    <col min="6" max="6" width="8.85546875" bestFit="1" customWidth="1"/>
    <col min="7" max="7" width="7.85546875" bestFit="1" customWidth="1"/>
    <col min="8" max="8" width="8.42578125" bestFit="1" customWidth="1"/>
    <col min="9" max="9" width="18.85546875" bestFit="1" customWidth="1"/>
    <col min="10" max="10" width="18.140625" bestFit="1" customWidth="1"/>
    <col min="11" max="11" width="12.42578125" bestFit="1" customWidth="1"/>
  </cols>
  <sheetData>
    <row r="3" spans="1:9" x14ac:dyDescent="0.25">
      <c r="A3" s="4" t="s">
        <v>391</v>
      </c>
      <c r="B3" s="4" t="s">
        <v>336</v>
      </c>
      <c r="C3" s="4" t="s">
        <v>335</v>
      </c>
      <c r="D3" s="4" t="s">
        <v>334</v>
      </c>
      <c r="E3" s="4" t="s">
        <v>333</v>
      </c>
      <c r="F3" s="4" t="s">
        <v>332</v>
      </c>
      <c r="G3" s="4" t="s">
        <v>331</v>
      </c>
      <c r="H3" s="4" t="s">
        <v>330</v>
      </c>
      <c r="I3" s="5" t="s">
        <v>563</v>
      </c>
    </row>
    <row r="4" spans="1:9" x14ac:dyDescent="0.25">
      <c r="A4" s="1" t="s">
        <v>424</v>
      </c>
      <c r="B4" s="1">
        <v>3</v>
      </c>
      <c r="C4" s="1" t="s">
        <v>8</v>
      </c>
      <c r="D4" s="1">
        <v>30</v>
      </c>
      <c r="E4" s="1" t="s">
        <v>7</v>
      </c>
      <c r="F4" s="1">
        <v>30</v>
      </c>
      <c r="G4" s="1" t="s">
        <v>5</v>
      </c>
      <c r="H4" s="1" t="s">
        <v>5</v>
      </c>
      <c r="I4" s="28">
        <v>0</v>
      </c>
    </row>
    <row r="5" spans="1:9" x14ac:dyDescent="0.25">
      <c r="A5" s="1" t="s">
        <v>435</v>
      </c>
      <c r="B5" s="1">
        <v>3</v>
      </c>
      <c r="C5" s="1" t="s">
        <v>8</v>
      </c>
      <c r="D5" s="1">
        <v>30</v>
      </c>
      <c r="E5" s="1" t="s">
        <v>7</v>
      </c>
      <c r="F5" s="1">
        <v>5</v>
      </c>
      <c r="G5" s="1" t="s">
        <v>6</v>
      </c>
      <c r="H5" s="1" t="s">
        <v>6</v>
      </c>
      <c r="I5" s="28">
        <v>0.4</v>
      </c>
    </row>
    <row r="6" spans="1:9" x14ac:dyDescent="0.25">
      <c r="A6" s="2" t="s">
        <v>435</v>
      </c>
      <c r="B6" s="2">
        <v>3</v>
      </c>
      <c r="C6" s="2" t="s">
        <v>8</v>
      </c>
      <c r="D6" s="2">
        <v>30</v>
      </c>
      <c r="E6" s="2" t="s">
        <v>7</v>
      </c>
      <c r="F6" s="2">
        <v>5</v>
      </c>
      <c r="G6" s="2" t="s">
        <v>6</v>
      </c>
      <c r="H6" s="22" t="s">
        <v>15</v>
      </c>
      <c r="I6" s="29">
        <v>0.1</v>
      </c>
    </row>
    <row r="7" spans="1:9" x14ac:dyDescent="0.25">
      <c r="A7" s="2" t="s">
        <v>435</v>
      </c>
      <c r="B7" s="2">
        <v>3</v>
      </c>
      <c r="C7" s="2" t="s">
        <v>8</v>
      </c>
      <c r="D7" s="2">
        <v>30</v>
      </c>
      <c r="E7" s="2" t="s">
        <v>7</v>
      </c>
      <c r="F7" s="1">
        <v>8</v>
      </c>
      <c r="G7" s="1" t="s">
        <v>14</v>
      </c>
      <c r="H7" s="1" t="s">
        <v>14</v>
      </c>
      <c r="I7" s="28">
        <v>35.1</v>
      </c>
    </row>
    <row r="8" spans="1:9" x14ac:dyDescent="0.25">
      <c r="A8" s="2" t="s">
        <v>435</v>
      </c>
      <c r="B8" s="2">
        <v>3</v>
      </c>
      <c r="C8" s="2" t="s">
        <v>8</v>
      </c>
      <c r="D8" s="2">
        <v>30</v>
      </c>
      <c r="E8" s="2" t="s">
        <v>7</v>
      </c>
      <c r="F8" s="2">
        <v>8</v>
      </c>
      <c r="G8" s="2" t="s">
        <v>14</v>
      </c>
      <c r="H8" s="22" t="s">
        <v>5</v>
      </c>
      <c r="I8" s="29">
        <v>27.9</v>
      </c>
    </row>
    <row r="9" spans="1:9" x14ac:dyDescent="0.25">
      <c r="A9" s="2" t="s">
        <v>435</v>
      </c>
      <c r="B9" s="2">
        <v>3</v>
      </c>
      <c r="C9" s="2" t="s">
        <v>8</v>
      </c>
      <c r="D9" s="2">
        <v>30</v>
      </c>
      <c r="E9" s="2" t="s">
        <v>7</v>
      </c>
      <c r="F9" s="2">
        <v>8</v>
      </c>
      <c r="G9" s="2" t="s">
        <v>14</v>
      </c>
      <c r="H9" s="22" t="s">
        <v>6</v>
      </c>
      <c r="I9" s="29">
        <v>31.5</v>
      </c>
    </row>
    <row r="10" spans="1:9" x14ac:dyDescent="0.25">
      <c r="A10" s="2" t="s">
        <v>435</v>
      </c>
      <c r="B10" s="2">
        <v>3</v>
      </c>
      <c r="C10" s="2" t="s">
        <v>8</v>
      </c>
      <c r="D10" s="2">
        <v>30</v>
      </c>
      <c r="E10" s="2" t="s">
        <v>7</v>
      </c>
      <c r="F10" s="2">
        <v>8</v>
      </c>
      <c r="G10" s="2" t="s">
        <v>14</v>
      </c>
      <c r="H10" s="22" t="s">
        <v>15</v>
      </c>
      <c r="I10" s="29">
        <v>26</v>
      </c>
    </row>
    <row r="11" spans="1:9" x14ac:dyDescent="0.25">
      <c r="A11" s="2" t="s">
        <v>435</v>
      </c>
      <c r="B11" s="2">
        <v>3</v>
      </c>
      <c r="C11" s="2" t="s">
        <v>8</v>
      </c>
      <c r="D11" s="2">
        <v>30</v>
      </c>
      <c r="E11" s="2" t="s">
        <v>7</v>
      </c>
      <c r="F11" s="1">
        <v>9</v>
      </c>
      <c r="G11" s="1" t="s">
        <v>5</v>
      </c>
      <c r="H11" s="1" t="s">
        <v>5</v>
      </c>
      <c r="I11" s="28">
        <v>1</v>
      </c>
    </row>
    <row r="12" spans="1:9" x14ac:dyDescent="0.25">
      <c r="A12" s="2" t="s">
        <v>435</v>
      </c>
      <c r="B12" s="2">
        <v>3</v>
      </c>
      <c r="C12" s="2" t="s">
        <v>8</v>
      </c>
      <c r="D12" s="2">
        <v>30</v>
      </c>
      <c r="E12" s="2" t="s">
        <v>7</v>
      </c>
      <c r="F12" s="2">
        <v>9</v>
      </c>
      <c r="G12" s="2" t="s">
        <v>5</v>
      </c>
      <c r="H12" s="22" t="s">
        <v>15</v>
      </c>
      <c r="I12" s="29">
        <v>0.6</v>
      </c>
    </row>
    <row r="13" spans="1:9" x14ac:dyDescent="0.25">
      <c r="A13" s="1" t="s">
        <v>450</v>
      </c>
      <c r="B13" s="1">
        <v>3</v>
      </c>
      <c r="C13" s="1" t="s">
        <v>8</v>
      </c>
      <c r="D13" s="1">
        <v>30</v>
      </c>
      <c r="E13" s="1" t="s">
        <v>7</v>
      </c>
      <c r="F13" s="1">
        <v>2</v>
      </c>
      <c r="G13" s="1" t="s">
        <v>14</v>
      </c>
      <c r="H13" s="1" t="s">
        <v>14</v>
      </c>
      <c r="I13" s="28">
        <v>39</v>
      </c>
    </row>
    <row r="14" spans="1:9" x14ac:dyDescent="0.25">
      <c r="A14" s="2" t="s">
        <v>450</v>
      </c>
      <c r="B14" s="2">
        <v>3</v>
      </c>
      <c r="C14" s="2" t="s">
        <v>8</v>
      </c>
      <c r="D14" s="2">
        <v>30</v>
      </c>
      <c r="E14" s="2" t="s">
        <v>7</v>
      </c>
      <c r="F14" s="2">
        <v>2</v>
      </c>
      <c r="G14" s="2" t="s">
        <v>14</v>
      </c>
      <c r="H14" s="22" t="s">
        <v>5</v>
      </c>
      <c r="I14" s="29">
        <v>33.9</v>
      </c>
    </row>
    <row r="15" spans="1:9" x14ac:dyDescent="0.25">
      <c r="A15" s="2" t="s">
        <v>450</v>
      </c>
      <c r="B15" s="2">
        <v>3</v>
      </c>
      <c r="C15" s="2" t="s">
        <v>8</v>
      </c>
      <c r="D15" s="2">
        <v>30</v>
      </c>
      <c r="E15" s="2" t="s">
        <v>7</v>
      </c>
      <c r="F15" s="2">
        <v>2</v>
      </c>
      <c r="G15" s="2" t="s">
        <v>14</v>
      </c>
      <c r="H15" s="22" t="s">
        <v>6</v>
      </c>
      <c r="I15" s="29">
        <v>13.6</v>
      </c>
    </row>
    <row r="16" spans="1:9" x14ac:dyDescent="0.25">
      <c r="A16" s="2" t="s">
        <v>450</v>
      </c>
      <c r="B16" s="2">
        <v>3</v>
      </c>
      <c r="C16" s="2" t="s">
        <v>8</v>
      </c>
      <c r="D16" s="2">
        <v>30</v>
      </c>
      <c r="E16" s="2" t="s">
        <v>7</v>
      </c>
      <c r="F16" s="2">
        <v>2</v>
      </c>
      <c r="G16" s="2" t="s">
        <v>14</v>
      </c>
      <c r="H16" s="22" t="s">
        <v>15</v>
      </c>
      <c r="I16" s="29">
        <v>12.1</v>
      </c>
    </row>
    <row r="17" spans="1:9" x14ac:dyDescent="0.25">
      <c r="A17" s="2" t="s">
        <v>450</v>
      </c>
      <c r="B17" s="2">
        <v>3</v>
      </c>
      <c r="C17" s="2" t="s">
        <v>8</v>
      </c>
      <c r="D17" s="2">
        <v>30</v>
      </c>
      <c r="E17" s="2" t="s">
        <v>7</v>
      </c>
      <c r="F17" s="2">
        <v>2</v>
      </c>
      <c r="G17" s="1" t="s">
        <v>6</v>
      </c>
      <c r="H17" s="1" t="s">
        <v>14</v>
      </c>
      <c r="I17" s="28">
        <v>14.7</v>
      </c>
    </row>
    <row r="18" spans="1:9" x14ac:dyDescent="0.25">
      <c r="A18" s="2" t="s">
        <v>450</v>
      </c>
      <c r="B18" s="2">
        <v>3</v>
      </c>
      <c r="C18" s="2" t="s">
        <v>8</v>
      </c>
      <c r="D18" s="2">
        <v>30</v>
      </c>
      <c r="E18" s="2" t="s">
        <v>7</v>
      </c>
      <c r="F18" s="2">
        <v>2</v>
      </c>
      <c r="G18" s="2" t="s">
        <v>6</v>
      </c>
      <c r="H18" s="22" t="s">
        <v>5</v>
      </c>
      <c r="I18" s="29">
        <v>29.8</v>
      </c>
    </row>
    <row r="19" spans="1:9" x14ac:dyDescent="0.25">
      <c r="A19" s="2" t="s">
        <v>450</v>
      </c>
      <c r="B19" s="2">
        <v>3</v>
      </c>
      <c r="C19" s="2" t="s">
        <v>8</v>
      </c>
      <c r="D19" s="2">
        <v>30</v>
      </c>
      <c r="E19" s="2" t="s">
        <v>7</v>
      </c>
      <c r="F19" s="2">
        <v>2</v>
      </c>
      <c r="G19" s="2" t="s">
        <v>6</v>
      </c>
      <c r="H19" s="22" t="s">
        <v>6</v>
      </c>
      <c r="I19" s="29">
        <v>13.2</v>
      </c>
    </row>
    <row r="20" spans="1:9" x14ac:dyDescent="0.25">
      <c r="A20" s="2" t="s">
        <v>450</v>
      </c>
      <c r="B20" s="2">
        <v>3</v>
      </c>
      <c r="C20" s="2" t="s">
        <v>8</v>
      </c>
      <c r="D20" s="2">
        <v>30</v>
      </c>
      <c r="E20" s="2" t="s">
        <v>7</v>
      </c>
      <c r="F20" s="2">
        <v>2</v>
      </c>
      <c r="G20" s="2" t="s">
        <v>6</v>
      </c>
      <c r="H20" s="22" t="s">
        <v>15</v>
      </c>
      <c r="I20" s="29">
        <v>14.5</v>
      </c>
    </row>
    <row r="21" spans="1:9" x14ac:dyDescent="0.25">
      <c r="A21" s="2" t="s">
        <v>450</v>
      </c>
      <c r="B21" s="1">
        <v>4</v>
      </c>
      <c r="C21" s="1" t="s">
        <v>8</v>
      </c>
      <c r="D21" s="1">
        <v>30</v>
      </c>
      <c r="E21" s="1" t="s">
        <v>7</v>
      </c>
      <c r="F21" s="1">
        <v>35</v>
      </c>
      <c r="G21" s="1" t="s">
        <v>6</v>
      </c>
      <c r="H21" s="1" t="s">
        <v>6</v>
      </c>
      <c r="I21" s="28">
        <v>1.1000000000000001</v>
      </c>
    </row>
    <row r="22" spans="1:9" x14ac:dyDescent="0.25">
      <c r="A22" s="2" t="s">
        <v>450</v>
      </c>
      <c r="B22" s="2">
        <v>4</v>
      </c>
      <c r="C22" s="2" t="s">
        <v>8</v>
      </c>
      <c r="D22" s="2">
        <v>30</v>
      </c>
      <c r="E22" s="2" t="s">
        <v>7</v>
      </c>
      <c r="F22" s="2">
        <v>35</v>
      </c>
      <c r="G22" s="2" t="s">
        <v>6</v>
      </c>
      <c r="H22" s="22" t="s">
        <v>15</v>
      </c>
      <c r="I22" s="29">
        <v>0.7</v>
      </c>
    </row>
    <row r="23" spans="1:9" x14ac:dyDescent="0.25">
      <c r="A23" s="1" t="s">
        <v>529</v>
      </c>
      <c r="B23" s="1">
        <v>3</v>
      </c>
      <c r="C23" s="1" t="s">
        <v>8</v>
      </c>
      <c r="D23" s="1">
        <v>29</v>
      </c>
      <c r="E23" s="1" t="s">
        <v>7</v>
      </c>
      <c r="F23" s="1">
        <v>3</v>
      </c>
      <c r="G23" s="1" t="s">
        <v>5</v>
      </c>
      <c r="H23" s="1" t="s">
        <v>5</v>
      </c>
      <c r="I23" s="28">
        <v>0.1</v>
      </c>
    </row>
    <row r="24" spans="1:9" x14ac:dyDescent="0.25">
      <c r="A24" s="1" t="s">
        <v>527</v>
      </c>
      <c r="B24" s="1">
        <v>3</v>
      </c>
      <c r="C24" s="1" t="s">
        <v>8</v>
      </c>
      <c r="D24" s="1">
        <v>29</v>
      </c>
      <c r="E24" s="1" t="s">
        <v>7</v>
      </c>
      <c r="F24" s="1">
        <v>9</v>
      </c>
      <c r="G24" s="1" t="s">
        <v>14</v>
      </c>
      <c r="H24" s="1" t="s">
        <v>5</v>
      </c>
      <c r="I24" s="28">
        <v>3.8</v>
      </c>
    </row>
    <row r="25" spans="1:9" x14ac:dyDescent="0.25">
      <c r="A25" s="2" t="s">
        <v>527</v>
      </c>
      <c r="B25" s="2">
        <v>3</v>
      </c>
      <c r="C25" s="2" t="s">
        <v>8</v>
      </c>
      <c r="D25" s="2">
        <v>29</v>
      </c>
      <c r="E25" s="2" t="s">
        <v>7</v>
      </c>
      <c r="F25" s="2">
        <v>9</v>
      </c>
      <c r="G25" s="2" t="s">
        <v>14</v>
      </c>
      <c r="H25" s="22" t="s">
        <v>6</v>
      </c>
      <c r="I25" s="29">
        <v>1</v>
      </c>
    </row>
    <row r="26" spans="1:9" x14ac:dyDescent="0.25">
      <c r="A26" s="2" t="s">
        <v>527</v>
      </c>
      <c r="B26" s="2">
        <v>3</v>
      </c>
      <c r="C26" s="2" t="s">
        <v>8</v>
      </c>
      <c r="D26" s="2">
        <v>29</v>
      </c>
      <c r="E26" s="2" t="s">
        <v>7</v>
      </c>
      <c r="F26" s="2">
        <v>9</v>
      </c>
      <c r="G26" s="2" t="s">
        <v>14</v>
      </c>
      <c r="H26" s="22" t="s">
        <v>15</v>
      </c>
      <c r="I26" s="29">
        <v>36.6</v>
      </c>
    </row>
    <row r="27" spans="1:9" x14ac:dyDescent="0.25">
      <c r="A27" s="2" t="s">
        <v>527</v>
      </c>
      <c r="B27" s="2">
        <v>3</v>
      </c>
      <c r="C27" s="2" t="s">
        <v>8</v>
      </c>
      <c r="D27" s="2">
        <v>29</v>
      </c>
      <c r="E27" s="2" t="s">
        <v>7</v>
      </c>
      <c r="F27" s="2">
        <v>9</v>
      </c>
      <c r="G27" s="1" t="s">
        <v>6</v>
      </c>
      <c r="H27" s="1" t="s">
        <v>14</v>
      </c>
      <c r="I27" s="28">
        <v>0.2</v>
      </c>
    </row>
    <row r="28" spans="1:9" x14ac:dyDescent="0.25">
      <c r="A28" s="2" t="s">
        <v>527</v>
      </c>
      <c r="B28" s="2">
        <v>3</v>
      </c>
      <c r="C28" s="2" t="s">
        <v>8</v>
      </c>
      <c r="D28" s="2">
        <v>29</v>
      </c>
      <c r="E28" s="2" t="s">
        <v>7</v>
      </c>
      <c r="F28" s="2">
        <v>9</v>
      </c>
      <c r="G28" s="2" t="s">
        <v>6</v>
      </c>
      <c r="H28" s="22" t="s">
        <v>5</v>
      </c>
      <c r="I28" s="29">
        <v>24.8</v>
      </c>
    </row>
    <row r="29" spans="1:9" x14ac:dyDescent="0.25">
      <c r="A29" s="2" t="s">
        <v>527</v>
      </c>
      <c r="B29" s="2">
        <v>3</v>
      </c>
      <c r="C29" s="2" t="s">
        <v>8</v>
      </c>
      <c r="D29" s="2">
        <v>29</v>
      </c>
      <c r="E29" s="2" t="s">
        <v>7</v>
      </c>
      <c r="F29" s="1">
        <v>10</v>
      </c>
      <c r="G29" s="1" t="s">
        <v>15</v>
      </c>
      <c r="H29" s="1" t="s">
        <v>5</v>
      </c>
      <c r="I29" s="28">
        <v>12.8</v>
      </c>
    </row>
    <row r="30" spans="1:9" x14ac:dyDescent="0.25">
      <c r="A30" s="2" t="s">
        <v>527</v>
      </c>
      <c r="B30" s="2">
        <v>3</v>
      </c>
      <c r="C30" s="2" t="s">
        <v>8</v>
      </c>
      <c r="D30" s="2">
        <v>29</v>
      </c>
      <c r="E30" s="2" t="s">
        <v>7</v>
      </c>
      <c r="F30" s="2">
        <v>10</v>
      </c>
      <c r="G30" s="2" t="s">
        <v>15</v>
      </c>
      <c r="H30" s="22" t="s">
        <v>6</v>
      </c>
      <c r="I30" s="29">
        <v>8.6</v>
      </c>
    </row>
    <row r="31" spans="1:9" x14ac:dyDescent="0.25">
      <c r="A31" s="2" t="s">
        <v>527</v>
      </c>
      <c r="B31" s="2">
        <v>3</v>
      </c>
      <c r="C31" s="2" t="s">
        <v>8</v>
      </c>
      <c r="D31" s="2">
        <v>29</v>
      </c>
      <c r="E31" s="2" t="s">
        <v>7</v>
      </c>
      <c r="F31" s="2">
        <v>10</v>
      </c>
      <c r="G31" s="2" t="s">
        <v>15</v>
      </c>
      <c r="H31" s="22" t="s">
        <v>15</v>
      </c>
      <c r="I31" s="29">
        <v>5.5</v>
      </c>
    </row>
    <row r="32" spans="1:9" x14ac:dyDescent="0.25">
      <c r="A32" s="2" t="s">
        <v>527</v>
      </c>
      <c r="B32" s="2">
        <v>3</v>
      </c>
      <c r="C32" s="2" t="s">
        <v>8</v>
      </c>
      <c r="D32" s="2">
        <v>29</v>
      </c>
      <c r="E32" s="2" t="s">
        <v>7</v>
      </c>
      <c r="F32" s="1">
        <v>15</v>
      </c>
      <c r="G32" s="1" t="s">
        <v>5</v>
      </c>
      <c r="H32" s="1" t="s">
        <v>6</v>
      </c>
      <c r="I32" s="28">
        <v>11.8</v>
      </c>
    </row>
    <row r="33" spans="1:9" x14ac:dyDescent="0.25">
      <c r="A33" s="2" t="s">
        <v>527</v>
      </c>
      <c r="B33" s="2">
        <v>3</v>
      </c>
      <c r="C33" s="2" t="s">
        <v>8</v>
      </c>
      <c r="D33" s="2">
        <v>29</v>
      </c>
      <c r="E33" s="2" t="s">
        <v>7</v>
      </c>
      <c r="F33" s="2">
        <v>15</v>
      </c>
      <c r="G33" s="2" t="s">
        <v>5</v>
      </c>
      <c r="H33" s="22" t="s">
        <v>15</v>
      </c>
      <c r="I33" s="29">
        <v>3.2</v>
      </c>
    </row>
    <row r="34" spans="1:9" x14ac:dyDescent="0.25">
      <c r="A34" s="2" t="s">
        <v>527</v>
      </c>
      <c r="B34" s="2">
        <v>3</v>
      </c>
      <c r="C34" s="2" t="s">
        <v>8</v>
      </c>
      <c r="D34" s="2">
        <v>29</v>
      </c>
      <c r="E34" s="2" t="s">
        <v>7</v>
      </c>
      <c r="F34" s="2">
        <v>15</v>
      </c>
      <c r="G34" s="1" t="s">
        <v>15</v>
      </c>
      <c r="H34" s="1" t="s">
        <v>14</v>
      </c>
      <c r="I34" s="28">
        <v>5.2</v>
      </c>
    </row>
    <row r="35" spans="1:9" x14ac:dyDescent="0.25">
      <c r="A35" s="2" t="s">
        <v>527</v>
      </c>
      <c r="B35" s="2">
        <v>3</v>
      </c>
      <c r="C35" s="2" t="s">
        <v>8</v>
      </c>
      <c r="D35" s="2">
        <v>29</v>
      </c>
      <c r="E35" s="2" t="s">
        <v>7</v>
      </c>
      <c r="F35" s="2">
        <v>15</v>
      </c>
      <c r="G35" s="2" t="s">
        <v>15</v>
      </c>
      <c r="H35" s="22" t="s">
        <v>5</v>
      </c>
      <c r="I35" s="29">
        <v>2.7</v>
      </c>
    </row>
    <row r="36" spans="1:9" x14ac:dyDescent="0.25">
      <c r="A36" s="1" t="s">
        <v>537</v>
      </c>
      <c r="B36" s="1">
        <v>3</v>
      </c>
      <c r="C36" s="1" t="s">
        <v>8</v>
      </c>
      <c r="D36" s="1">
        <v>29</v>
      </c>
      <c r="E36" s="1" t="s">
        <v>7</v>
      </c>
      <c r="F36" s="1">
        <v>3</v>
      </c>
      <c r="G36" s="1" t="s">
        <v>5</v>
      </c>
      <c r="H36" s="1" t="s">
        <v>5</v>
      </c>
      <c r="I36" s="28">
        <v>0.1</v>
      </c>
    </row>
    <row r="37" spans="1:9" x14ac:dyDescent="0.25">
      <c r="A37" s="1" t="s">
        <v>540</v>
      </c>
      <c r="B37" s="1">
        <v>3</v>
      </c>
      <c r="C37" s="1" t="s">
        <v>8</v>
      </c>
      <c r="D37" s="1">
        <v>29</v>
      </c>
      <c r="E37" s="1" t="s">
        <v>7</v>
      </c>
      <c r="F37" s="1">
        <v>9</v>
      </c>
      <c r="G37" s="1" t="s">
        <v>14</v>
      </c>
      <c r="H37" s="1" t="s">
        <v>5</v>
      </c>
      <c r="I37" s="28">
        <v>3.8</v>
      </c>
    </row>
    <row r="38" spans="1:9" x14ac:dyDescent="0.25">
      <c r="A38" s="2" t="s">
        <v>540</v>
      </c>
      <c r="B38" s="2">
        <v>3</v>
      </c>
      <c r="C38" s="2" t="s">
        <v>8</v>
      </c>
      <c r="D38" s="2">
        <v>29</v>
      </c>
      <c r="E38" s="2" t="s">
        <v>7</v>
      </c>
      <c r="F38" s="2">
        <v>9</v>
      </c>
      <c r="G38" s="2" t="s">
        <v>14</v>
      </c>
      <c r="H38" s="22" t="s">
        <v>6</v>
      </c>
      <c r="I38" s="29">
        <v>1</v>
      </c>
    </row>
    <row r="39" spans="1:9" x14ac:dyDescent="0.25">
      <c r="A39" s="2" t="s">
        <v>540</v>
      </c>
      <c r="B39" s="2">
        <v>3</v>
      </c>
      <c r="C39" s="2" t="s">
        <v>8</v>
      </c>
      <c r="D39" s="2">
        <v>29</v>
      </c>
      <c r="E39" s="2" t="s">
        <v>7</v>
      </c>
      <c r="F39" s="2">
        <v>9</v>
      </c>
      <c r="G39" s="2" t="s">
        <v>14</v>
      </c>
      <c r="H39" s="22" t="s">
        <v>15</v>
      </c>
      <c r="I39" s="29">
        <v>36.6</v>
      </c>
    </row>
    <row r="40" spans="1:9" x14ac:dyDescent="0.25">
      <c r="A40" s="2" t="s">
        <v>540</v>
      </c>
      <c r="B40" s="2">
        <v>3</v>
      </c>
      <c r="C40" s="2" t="s">
        <v>8</v>
      </c>
      <c r="D40" s="2">
        <v>29</v>
      </c>
      <c r="E40" s="2" t="s">
        <v>7</v>
      </c>
      <c r="F40" s="2">
        <v>9</v>
      </c>
      <c r="G40" s="1" t="s">
        <v>6</v>
      </c>
      <c r="H40" s="1" t="s">
        <v>14</v>
      </c>
      <c r="I40" s="28">
        <v>0.2</v>
      </c>
    </row>
    <row r="41" spans="1:9" x14ac:dyDescent="0.25">
      <c r="A41" s="2" t="s">
        <v>540</v>
      </c>
      <c r="B41" s="2">
        <v>3</v>
      </c>
      <c r="C41" s="2" t="s">
        <v>8</v>
      </c>
      <c r="D41" s="2">
        <v>29</v>
      </c>
      <c r="E41" s="2" t="s">
        <v>7</v>
      </c>
      <c r="F41" s="2">
        <v>9</v>
      </c>
      <c r="G41" s="2" t="s">
        <v>6</v>
      </c>
      <c r="H41" s="22" t="s">
        <v>5</v>
      </c>
      <c r="I41" s="29">
        <v>24.8</v>
      </c>
    </row>
    <row r="42" spans="1:9" x14ac:dyDescent="0.25">
      <c r="A42" s="2" t="s">
        <v>540</v>
      </c>
      <c r="B42" s="2">
        <v>3</v>
      </c>
      <c r="C42" s="2" t="s">
        <v>8</v>
      </c>
      <c r="D42" s="2">
        <v>29</v>
      </c>
      <c r="E42" s="2" t="s">
        <v>7</v>
      </c>
      <c r="F42" s="1">
        <v>10</v>
      </c>
      <c r="G42" s="1" t="s">
        <v>15</v>
      </c>
      <c r="H42" s="1" t="s">
        <v>5</v>
      </c>
      <c r="I42" s="28">
        <v>23.5</v>
      </c>
    </row>
    <row r="43" spans="1:9" x14ac:dyDescent="0.25">
      <c r="A43" s="2" t="s">
        <v>540</v>
      </c>
      <c r="B43" s="2">
        <v>3</v>
      </c>
      <c r="C43" s="2" t="s">
        <v>8</v>
      </c>
      <c r="D43" s="2">
        <v>29</v>
      </c>
      <c r="E43" s="2" t="s">
        <v>7</v>
      </c>
      <c r="F43" s="2">
        <v>10</v>
      </c>
      <c r="G43" s="2" t="s">
        <v>15</v>
      </c>
      <c r="H43" s="22" t="s">
        <v>6</v>
      </c>
      <c r="I43" s="29">
        <v>20.8</v>
      </c>
    </row>
    <row r="44" spans="1:9" x14ac:dyDescent="0.25">
      <c r="A44" s="2" t="s">
        <v>540</v>
      </c>
      <c r="B44" s="2">
        <v>3</v>
      </c>
      <c r="C44" s="2" t="s">
        <v>8</v>
      </c>
      <c r="D44" s="2">
        <v>29</v>
      </c>
      <c r="E44" s="2" t="s">
        <v>7</v>
      </c>
      <c r="F44" s="2">
        <v>10</v>
      </c>
      <c r="G44" s="2" t="s">
        <v>15</v>
      </c>
      <c r="H44" s="22" t="s">
        <v>15</v>
      </c>
      <c r="I44" s="29">
        <v>5.5</v>
      </c>
    </row>
    <row r="45" spans="1:9" x14ac:dyDescent="0.25">
      <c r="A45" s="2" t="s">
        <v>540</v>
      </c>
      <c r="B45" s="2">
        <v>3</v>
      </c>
      <c r="C45" s="2" t="s">
        <v>8</v>
      </c>
      <c r="D45" s="2">
        <v>29</v>
      </c>
      <c r="E45" s="2" t="s">
        <v>7</v>
      </c>
      <c r="F45" s="1">
        <v>15</v>
      </c>
      <c r="G45" s="1" t="s">
        <v>5</v>
      </c>
      <c r="H45" s="1" t="s">
        <v>6</v>
      </c>
      <c r="I45" s="28">
        <v>32.4</v>
      </c>
    </row>
    <row r="46" spans="1:9" x14ac:dyDescent="0.25">
      <c r="A46" s="2" t="s">
        <v>540</v>
      </c>
      <c r="B46" s="2">
        <v>3</v>
      </c>
      <c r="C46" s="2" t="s">
        <v>8</v>
      </c>
      <c r="D46" s="2">
        <v>29</v>
      </c>
      <c r="E46" s="2" t="s">
        <v>7</v>
      </c>
      <c r="F46" s="2">
        <v>15</v>
      </c>
      <c r="G46" s="2" t="s">
        <v>5</v>
      </c>
      <c r="H46" s="22" t="s">
        <v>15</v>
      </c>
      <c r="I46" s="29">
        <v>3.2</v>
      </c>
    </row>
    <row r="47" spans="1:9" x14ac:dyDescent="0.25">
      <c r="A47" s="2" t="s">
        <v>540</v>
      </c>
      <c r="B47" s="2">
        <v>3</v>
      </c>
      <c r="C47" s="2" t="s">
        <v>8</v>
      </c>
      <c r="D47" s="2">
        <v>29</v>
      </c>
      <c r="E47" s="2" t="s">
        <v>7</v>
      </c>
      <c r="F47" s="2">
        <v>15</v>
      </c>
      <c r="G47" s="1" t="s">
        <v>15</v>
      </c>
      <c r="H47" s="1" t="s">
        <v>14</v>
      </c>
      <c r="I47" s="28">
        <v>37.1</v>
      </c>
    </row>
    <row r="48" spans="1:9" x14ac:dyDescent="0.25">
      <c r="A48" s="2" t="s">
        <v>540</v>
      </c>
      <c r="B48" s="2">
        <v>3</v>
      </c>
      <c r="C48" s="2" t="s">
        <v>8</v>
      </c>
      <c r="D48" s="2">
        <v>29</v>
      </c>
      <c r="E48" s="2" t="s">
        <v>7</v>
      </c>
      <c r="F48" s="2">
        <v>15</v>
      </c>
      <c r="G48" s="2" t="s">
        <v>15</v>
      </c>
      <c r="H48" s="22" t="s">
        <v>5</v>
      </c>
      <c r="I48" s="29">
        <v>4.3</v>
      </c>
    </row>
    <row r="49" spans="1:9" x14ac:dyDescent="0.25">
      <c r="A49" s="1" t="s">
        <v>465</v>
      </c>
      <c r="B49" s="1">
        <v>3</v>
      </c>
      <c r="C49" s="1" t="s">
        <v>8</v>
      </c>
      <c r="D49" s="1">
        <v>29</v>
      </c>
      <c r="E49" s="1" t="s">
        <v>7</v>
      </c>
      <c r="F49" s="1">
        <v>24</v>
      </c>
      <c r="G49" s="1" t="s">
        <v>14</v>
      </c>
      <c r="H49" s="1" t="s">
        <v>14</v>
      </c>
      <c r="I49" s="28">
        <v>0.1</v>
      </c>
    </row>
    <row r="50" spans="1:9" x14ac:dyDescent="0.25">
      <c r="A50" s="2" t="s">
        <v>465</v>
      </c>
      <c r="B50" s="2">
        <v>3</v>
      </c>
      <c r="C50" s="2" t="s">
        <v>8</v>
      </c>
      <c r="D50" s="2">
        <v>29</v>
      </c>
      <c r="E50" s="2" t="s">
        <v>7</v>
      </c>
      <c r="F50" s="2">
        <v>24</v>
      </c>
      <c r="G50" s="2" t="s">
        <v>14</v>
      </c>
      <c r="H50" s="22" t="s">
        <v>5</v>
      </c>
      <c r="I50" s="29">
        <v>0.1</v>
      </c>
    </row>
    <row r="51" spans="1:9" x14ac:dyDescent="0.25">
      <c r="A51" s="2" t="s">
        <v>465</v>
      </c>
      <c r="B51" s="2">
        <v>3</v>
      </c>
      <c r="C51" s="2" t="s">
        <v>8</v>
      </c>
      <c r="D51" s="2">
        <v>29</v>
      </c>
      <c r="E51" s="2" t="s">
        <v>7</v>
      </c>
      <c r="F51" s="2">
        <v>24</v>
      </c>
      <c r="G51" s="2" t="s">
        <v>14</v>
      </c>
      <c r="H51" s="22" t="s">
        <v>6</v>
      </c>
      <c r="I51" s="29">
        <v>0.1</v>
      </c>
    </row>
    <row r="52" spans="1:9" x14ac:dyDescent="0.25">
      <c r="A52" s="2" t="s">
        <v>465</v>
      </c>
      <c r="B52" s="2">
        <v>3</v>
      </c>
      <c r="C52" s="2" t="s">
        <v>8</v>
      </c>
      <c r="D52" s="2">
        <v>29</v>
      </c>
      <c r="E52" s="2" t="s">
        <v>7</v>
      </c>
      <c r="F52" s="2">
        <v>24</v>
      </c>
      <c r="G52" s="2" t="s">
        <v>14</v>
      </c>
      <c r="H52" s="22" t="s">
        <v>15</v>
      </c>
      <c r="I52" s="29">
        <v>0.1</v>
      </c>
    </row>
    <row r="53" spans="1:9" x14ac:dyDescent="0.25">
      <c r="A53" s="2" t="s">
        <v>465</v>
      </c>
      <c r="B53" s="2">
        <v>3</v>
      </c>
      <c r="C53" s="2" t="s">
        <v>8</v>
      </c>
      <c r="D53" s="1">
        <v>30</v>
      </c>
      <c r="E53" s="1" t="s">
        <v>7</v>
      </c>
      <c r="F53" s="1">
        <v>19</v>
      </c>
      <c r="G53" s="1" t="s">
        <v>5</v>
      </c>
      <c r="H53" s="1" t="s">
        <v>5</v>
      </c>
      <c r="I53" s="28">
        <v>0.1</v>
      </c>
    </row>
    <row r="54" spans="1:9" x14ac:dyDescent="0.25">
      <c r="A54" s="2" t="s">
        <v>465</v>
      </c>
      <c r="B54" s="2">
        <v>3</v>
      </c>
      <c r="C54" s="2" t="s">
        <v>8</v>
      </c>
      <c r="D54" s="2">
        <v>30</v>
      </c>
      <c r="E54" s="2" t="s">
        <v>7</v>
      </c>
      <c r="F54" s="2">
        <v>19</v>
      </c>
      <c r="G54" s="2" t="s">
        <v>5</v>
      </c>
      <c r="H54" s="22" t="s">
        <v>15</v>
      </c>
      <c r="I54" s="29">
        <v>0.1</v>
      </c>
    </row>
    <row r="55" spans="1:9" x14ac:dyDescent="0.25">
      <c r="A55" s="2" t="s">
        <v>465</v>
      </c>
      <c r="B55" s="2">
        <v>3</v>
      </c>
      <c r="C55" s="2" t="s">
        <v>8</v>
      </c>
      <c r="D55" s="2">
        <v>30</v>
      </c>
      <c r="E55" s="2" t="s">
        <v>7</v>
      </c>
      <c r="F55" s="2">
        <v>19</v>
      </c>
      <c r="G55" s="1" t="s">
        <v>15</v>
      </c>
      <c r="H55" s="1" t="s">
        <v>5</v>
      </c>
      <c r="I55" s="28">
        <v>0.1</v>
      </c>
    </row>
    <row r="56" spans="1:9" x14ac:dyDescent="0.25">
      <c r="A56" s="2" t="s">
        <v>465</v>
      </c>
      <c r="B56" s="2">
        <v>3</v>
      </c>
      <c r="C56" s="2" t="s">
        <v>8</v>
      </c>
      <c r="D56" s="2">
        <v>30</v>
      </c>
      <c r="E56" s="2" t="s">
        <v>7</v>
      </c>
      <c r="F56" s="2">
        <v>19</v>
      </c>
      <c r="G56" s="2" t="s">
        <v>15</v>
      </c>
      <c r="H56" s="22" t="s">
        <v>15</v>
      </c>
      <c r="I56" s="29">
        <v>0.1</v>
      </c>
    </row>
    <row r="57" spans="1:9" x14ac:dyDescent="0.25">
      <c r="A57" s="1" t="s">
        <v>459</v>
      </c>
      <c r="B57" s="1">
        <v>3</v>
      </c>
      <c r="C57" s="1" t="s">
        <v>8</v>
      </c>
      <c r="D57" s="1">
        <v>29</v>
      </c>
      <c r="E57" s="1" t="s">
        <v>7</v>
      </c>
      <c r="F57" s="1">
        <v>1</v>
      </c>
      <c r="G57" s="1" t="s">
        <v>15</v>
      </c>
      <c r="H57" s="1" t="s">
        <v>15</v>
      </c>
      <c r="I57" s="28">
        <v>1.4</v>
      </c>
    </row>
    <row r="58" spans="1:9" x14ac:dyDescent="0.25">
      <c r="A58" s="2" t="s">
        <v>459</v>
      </c>
      <c r="B58" s="2">
        <v>3</v>
      </c>
      <c r="C58" s="2" t="s">
        <v>8</v>
      </c>
      <c r="D58" s="2">
        <v>29</v>
      </c>
      <c r="E58" s="2" t="s">
        <v>7</v>
      </c>
      <c r="F58" s="1">
        <v>2</v>
      </c>
      <c r="G58" s="1" t="s">
        <v>6</v>
      </c>
      <c r="H58" s="1" t="s">
        <v>6</v>
      </c>
      <c r="I58" s="28">
        <v>1.3</v>
      </c>
    </row>
    <row r="59" spans="1:9" x14ac:dyDescent="0.25">
      <c r="A59" s="2" t="s">
        <v>459</v>
      </c>
      <c r="B59" s="2">
        <v>3</v>
      </c>
      <c r="C59" s="2" t="s">
        <v>8</v>
      </c>
      <c r="D59" s="2">
        <v>29</v>
      </c>
      <c r="E59" s="2" t="s">
        <v>7</v>
      </c>
      <c r="F59" s="2">
        <v>2</v>
      </c>
      <c r="G59" s="2" t="s">
        <v>6</v>
      </c>
      <c r="H59" s="22" t="s">
        <v>15</v>
      </c>
      <c r="I59" s="29">
        <v>0.4</v>
      </c>
    </row>
    <row r="60" spans="1:9" x14ac:dyDescent="0.25">
      <c r="A60" s="2" t="s">
        <v>459</v>
      </c>
      <c r="B60" s="2">
        <v>3</v>
      </c>
      <c r="C60" s="2" t="s">
        <v>8</v>
      </c>
      <c r="D60" s="2">
        <v>29</v>
      </c>
      <c r="E60" s="2" t="s">
        <v>7</v>
      </c>
      <c r="F60" s="1">
        <v>11</v>
      </c>
      <c r="G60" s="1" t="s">
        <v>14</v>
      </c>
      <c r="H60" s="1" t="s">
        <v>14</v>
      </c>
      <c r="I60" s="28">
        <v>40.1</v>
      </c>
    </row>
    <row r="61" spans="1:9" x14ac:dyDescent="0.25">
      <c r="A61" s="2" t="s">
        <v>459</v>
      </c>
      <c r="B61" s="2">
        <v>3</v>
      </c>
      <c r="C61" s="2" t="s">
        <v>8</v>
      </c>
      <c r="D61" s="2">
        <v>29</v>
      </c>
      <c r="E61" s="2" t="s">
        <v>7</v>
      </c>
      <c r="F61" s="2">
        <v>11</v>
      </c>
      <c r="G61" s="2" t="s">
        <v>14</v>
      </c>
      <c r="H61" s="22" t="s">
        <v>5</v>
      </c>
      <c r="I61" s="29">
        <v>36.799999999999997</v>
      </c>
    </row>
    <row r="62" spans="1:9" x14ac:dyDescent="0.25">
      <c r="A62" s="2" t="s">
        <v>459</v>
      </c>
      <c r="B62" s="2">
        <v>3</v>
      </c>
      <c r="C62" s="2" t="s">
        <v>8</v>
      </c>
      <c r="D62" s="2">
        <v>29</v>
      </c>
      <c r="E62" s="2" t="s">
        <v>7</v>
      </c>
      <c r="F62" s="2">
        <v>11</v>
      </c>
      <c r="G62" s="2" t="s">
        <v>14</v>
      </c>
      <c r="H62" s="22" t="s">
        <v>6</v>
      </c>
      <c r="I62" s="29">
        <v>13.4</v>
      </c>
    </row>
    <row r="63" spans="1:9" x14ac:dyDescent="0.25">
      <c r="A63" s="2" t="s">
        <v>459</v>
      </c>
      <c r="B63" s="2">
        <v>3</v>
      </c>
      <c r="C63" s="2" t="s">
        <v>8</v>
      </c>
      <c r="D63" s="2">
        <v>29</v>
      </c>
      <c r="E63" s="2" t="s">
        <v>7</v>
      </c>
      <c r="F63" s="2">
        <v>11</v>
      </c>
      <c r="G63" s="2" t="s">
        <v>14</v>
      </c>
      <c r="H63" s="22" t="s">
        <v>15</v>
      </c>
      <c r="I63" s="29">
        <v>8.1999999999999993</v>
      </c>
    </row>
    <row r="64" spans="1:9" x14ac:dyDescent="0.25">
      <c r="A64" s="2" t="s">
        <v>459</v>
      </c>
      <c r="B64" s="2">
        <v>3</v>
      </c>
      <c r="C64" s="2" t="s">
        <v>8</v>
      </c>
      <c r="D64" s="2">
        <v>29</v>
      </c>
      <c r="E64" s="2" t="s">
        <v>7</v>
      </c>
      <c r="F64" s="1">
        <v>12</v>
      </c>
      <c r="G64" s="1" t="s">
        <v>5</v>
      </c>
      <c r="H64" s="1" t="s">
        <v>5</v>
      </c>
      <c r="I64" s="28">
        <v>23.3</v>
      </c>
    </row>
    <row r="65" spans="1:9" x14ac:dyDescent="0.25">
      <c r="A65" s="2" t="s">
        <v>459</v>
      </c>
      <c r="B65" s="2">
        <v>3</v>
      </c>
      <c r="C65" s="2" t="s">
        <v>8</v>
      </c>
      <c r="D65" s="2">
        <v>29</v>
      </c>
      <c r="E65" s="2" t="s">
        <v>7</v>
      </c>
      <c r="F65" s="2">
        <v>12</v>
      </c>
      <c r="G65" s="2" t="s">
        <v>5</v>
      </c>
      <c r="H65" s="22" t="s">
        <v>15</v>
      </c>
      <c r="I65" s="29">
        <v>31.1</v>
      </c>
    </row>
    <row r="66" spans="1:9" x14ac:dyDescent="0.25">
      <c r="A66" s="2" t="s">
        <v>459</v>
      </c>
      <c r="B66" s="2">
        <v>3</v>
      </c>
      <c r="C66" s="2" t="s">
        <v>8</v>
      </c>
      <c r="D66" s="2">
        <v>29</v>
      </c>
      <c r="E66" s="2" t="s">
        <v>7</v>
      </c>
      <c r="F66" s="2">
        <v>12</v>
      </c>
      <c r="G66" s="1" t="s">
        <v>15</v>
      </c>
      <c r="H66" s="1" t="s">
        <v>5</v>
      </c>
      <c r="I66" s="28">
        <v>1.6</v>
      </c>
    </row>
    <row r="67" spans="1:9" x14ac:dyDescent="0.25">
      <c r="A67" s="1" t="s">
        <v>478</v>
      </c>
      <c r="B67" s="1">
        <v>3</v>
      </c>
      <c r="C67" s="1" t="s">
        <v>8</v>
      </c>
      <c r="D67" s="1">
        <v>29</v>
      </c>
      <c r="E67" s="1" t="s">
        <v>7</v>
      </c>
      <c r="F67" s="1">
        <v>12</v>
      </c>
      <c r="G67" s="1" t="s">
        <v>14</v>
      </c>
      <c r="H67" s="1" t="s">
        <v>14</v>
      </c>
      <c r="I67" s="28">
        <v>0.1</v>
      </c>
    </row>
    <row r="68" spans="1:9" x14ac:dyDescent="0.25">
      <c r="A68" s="2" t="s">
        <v>478</v>
      </c>
      <c r="B68" s="2">
        <v>3</v>
      </c>
      <c r="C68" s="2" t="s">
        <v>8</v>
      </c>
      <c r="D68" s="2">
        <v>29</v>
      </c>
      <c r="E68" s="2" t="s">
        <v>7</v>
      </c>
      <c r="F68" s="2">
        <v>12</v>
      </c>
      <c r="G68" s="1" t="s">
        <v>6</v>
      </c>
      <c r="H68" s="1" t="s">
        <v>14</v>
      </c>
      <c r="I68" s="28">
        <v>0.1</v>
      </c>
    </row>
    <row r="69" spans="1:9" x14ac:dyDescent="0.25">
      <c r="A69" s="2" t="s">
        <v>478</v>
      </c>
      <c r="B69" s="2">
        <v>3</v>
      </c>
      <c r="C69" s="2" t="s">
        <v>8</v>
      </c>
      <c r="D69" s="1">
        <v>30</v>
      </c>
      <c r="E69" s="1" t="s">
        <v>7</v>
      </c>
      <c r="F69" s="1">
        <v>6</v>
      </c>
      <c r="G69" s="1" t="s">
        <v>15</v>
      </c>
      <c r="H69" s="1" t="s">
        <v>14</v>
      </c>
      <c r="I69" s="28">
        <v>0.1</v>
      </c>
    </row>
    <row r="70" spans="1:9" x14ac:dyDescent="0.25">
      <c r="A70" s="2" t="s">
        <v>478</v>
      </c>
      <c r="B70" s="2">
        <v>3</v>
      </c>
      <c r="C70" s="2" t="s">
        <v>8</v>
      </c>
      <c r="D70" s="2">
        <v>30</v>
      </c>
      <c r="E70" s="2" t="s">
        <v>7</v>
      </c>
      <c r="F70" s="2">
        <v>6</v>
      </c>
      <c r="G70" s="2" t="s">
        <v>15</v>
      </c>
      <c r="H70" s="22" t="s">
        <v>5</v>
      </c>
      <c r="I70" s="29">
        <v>0.1</v>
      </c>
    </row>
    <row r="71" spans="1:9" x14ac:dyDescent="0.25">
      <c r="A71" s="2" t="s">
        <v>478</v>
      </c>
      <c r="B71" s="2">
        <v>3</v>
      </c>
      <c r="C71" s="2" t="s">
        <v>8</v>
      </c>
      <c r="D71" s="2">
        <v>30</v>
      </c>
      <c r="E71" s="2" t="s">
        <v>7</v>
      </c>
      <c r="F71" s="2">
        <v>6</v>
      </c>
      <c r="G71" s="2" t="s">
        <v>15</v>
      </c>
      <c r="H71" s="22" t="s">
        <v>6</v>
      </c>
      <c r="I71" s="29">
        <v>0.1</v>
      </c>
    </row>
    <row r="72" spans="1:9" x14ac:dyDescent="0.25">
      <c r="A72" s="2" t="s">
        <v>478</v>
      </c>
      <c r="B72" s="2">
        <v>3</v>
      </c>
      <c r="C72" s="2" t="s">
        <v>8</v>
      </c>
      <c r="D72" s="2">
        <v>30</v>
      </c>
      <c r="E72" s="2" t="s">
        <v>7</v>
      </c>
      <c r="F72" s="2">
        <v>6</v>
      </c>
      <c r="G72" s="2" t="s">
        <v>15</v>
      </c>
      <c r="H72" s="22" t="s">
        <v>15</v>
      </c>
      <c r="I72" s="29">
        <v>0</v>
      </c>
    </row>
    <row r="73" spans="1:9" x14ac:dyDescent="0.25">
      <c r="A73" s="2" t="s">
        <v>478</v>
      </c>
      <c r="B73" s="2">
        <v>3</v>
      </c>
      <c r="C73" s="2" t="s">
        <v>8</v>
      </c>
      <c r="D73" s="2">
        <v>30</v>
      </c>
      <c r="E73" s="2" t="s">
        <v>7</v>
      </c>
      <c r="F73" s="1">
        <v>7</v>
      </c>
      <c r="G73" s="1" t="s">
        <v>5</v>
      </c>
      <c r="H73" s="1" t="s">
        <v>14</v>
      </c>
      <c r="I73" s="28">
        <v>0.1</v>
      </c>
    </row>
    <row r="74" spans="1:9" x14ac:dyDescent="0.25">
      <c r="A74" s="2" t="s">
        <v>478</v>
      </c>
      <c r="B74" s="2">
        <v>3</v>
      </c>
      <c r="C74" s="2" t="s">
        <v>8</v>
      </c>
      <c r="D74" s="2">
        <v>30</v>
      </c>
      <c r="E74" s="2" t="s">
        <v>7</v>
      </c>
      <c r="F74" s="2">
        <v>7</v>
      </c>
      <c r="G74" s="2" t="s">
        <v>5</v>
      </c>
      <c r="H74" s="22" t="s">
        <v>5</v>
      </c>
      <c r="I74" s="29">
        <v>0.1</v>
      </c>
    </row>
    <row r="75" spans="1:9" x14ac:dyDescent="0.25">
      <c r="A75" s="2" t="s">
        <v>478</v>
      </c>
      <c r="B75" s="2">
        <v>3</v>
      </c>
      <c r="C75" s="2" t="s">
        <v>8</v>
      </c>
      <c r="D75" s="2">
        <v>30</v>
      </c>
      <c r="E75" s="2" t="s">
        <v>7</v>
      </c>
      <c r="F75" s="2">
        <v>7</v>
      </c>
      <c r="G75" s="2" t="s">
        <v>5</v>
      </c>
      <c r="H75" s="22" t="s">
        <v>6</v>
      </c>
      <c r="I75" s="29">
        <v>0</v>
      </c>
    </row>
    <row r="76" spans="1:9" x14ac:dyDescent="0.25">
      <c r="A76" s="2" t="s">
        <v>478</v>
      </c>
      <c r="B76" s="2">
        <v>3</v>
      </c>
      <c r="C76" s="2" t="s">
        <v>8</v>
      </c>
      <c r="D76" s="2">
        <v>30</v>
      </c>
      <c r="E76" s="2" t="s">
        <v>7</v>
      </c>
      <c r="F76" s="2">
        <v>7</v>
      </c>
      <c r="G76" s="1" t="s">
        <v>15</v>
      </c>
      <c r="H76" s="1" t="s">
        <v>5</v>
      </c>
      <c r="I76" s="28">
        <v>0.1</v>
      </c>
    </row>
    <row r="77" spans="1:9" x14ac:dyDescent="0.25">
      <c r="A77" s="1" t="s">
        <v>483</v>
      </c>
      <c r="B77" s="1">
        <v>3</v>
      </c>
      <c r="C77" s="1" t="s">
        <v>8</v>
      </c>
      <c r="D77" s="1">
        <v>29</v>
      </c>
      <c r="E77" s="1" t="s">
        <v>7</v>
      </c>
      <c r="F77" s="1">
        <v>1</v>
      </c>
      <c r="G77" s="1" t="s">
        <v>14</v>
      </c>
      <c r="H77" s="1" t="s">
        <v>5</v>
      </c>
      <c r="I77" s="28">
        <v>0.1</v>
      </c>
    </row>
    <row r="78" spans="1:9" x14ac:dyDescent="0.25">
      <c r="A78" s="2" t="s">
        <v>483</v>
      </c>
      <c r="B78" s="2">
        <v>3</v>
      </c>
      <c r="C78" s="2" t="s">
        <v>8</v>
      </c>
      <c r="D78" s="2">
        <v>29</v>
      </c>
      <c r="E78" s="2" t="s">
        <v>7</v>
      </c>
      <c r="F78" s="2">
        <v>1</v>
      </c>
      <c r="G78" s="2" t="s">
        <v>14</v>
      </c>
      <c r="H78" s="22" t="s">
        <v>15</v>
      </c>
      <c r="I78" s="29">
        <v>0</v>
      </c>
    </row>
    <row r="79" spans="1:9" x14ac:dyDescent="0.25">
      <c r="A79" s="2" t="s">
        <v>483</v>
      </c>
      <c r="B79" s="2">
        <v>3</v>
      </c>
      <c r="C79" s="2" t="s">
        <v>8</v>
      </c>
      <c r="D79" s="2">
        <v>29</v>
      </c>
      <c r="E79" s="2" t="s">
        <v>7</v>
      </c>
      <c r="F79" s="2">
        <v>1</v>
      </c>
      <c r="G79" s="1" t="s">
        <v>6</v>
      </c>
      <c r="H79" s="1" t="s">
        <v>5</v>
      </c>
      <c r="I79" s="28">
        <v>0.1</v>
      </c>
    </row>
    <row r="80" spans="1:9" x14ac:dyDescent="0.25">
      <c r="A80" s="2" t="s">
        <v>483</v>
      </c>
      <c r="B80" s="2">
        <v>3</v>
      </c>
      <c r="C80" s="2" t="s">
        <v>8</v>
      </c>
      <c r="D80" s="2">
        <v>29</v>
      </c>
      <c r="E80" s="2" t="s">
        <v>7</v>
      </c>
      <c r="F80" s="1">
        <v>12</v>
      </c>
      <c r="G80" s="1" t="s">
        <v>14</v>
      </c>
      <c r="H80" s="1" t="s">
        <v>14</v>
      </c>
      <c r="I80" s="28">
        <v>0.1</v>
      </c>
    </row>
    <row r="81" spans="1:9" x14ac:dyDescent="0.25">
      <c r="A81" s="2" t="s">
        <v>483</v>
      </c>
      <c r="B81" s="2">
        <v>3</v>
      </c>
      <c r="C81" s="2" t="s">
        <v>8</v>
      </c>
      <c r="D81" s="2">
        <v>29</v>
      </c>
      <c r="E81" s="2" t="s">
        <v>7</v>
      </c>
      <c r="F81" s="2">
        <v>12</v>
      </c>
      <c r="G81" s="2" t="s">
        <v>14</v>
      </c>
      <c r="H81" s="22" t="s">
        <v>5</v>
      </c>
      <c r="I81" s="29">
        <v>0.1</v>
      </c>
    </row>
    <row r="82" spans="1:9" x14ac:dyDescent="0.25">
      <c r="A82" s="2" t="s">
        <v>483</v>
      </c>
      <c r="B82" s="2">
        <v>3</v>
      </c>
      <c r="C82" s="2" t="s">
        <v>8</v>
      </c>
      <c r="D82" s="2">
        <v>29</v>
      </c>
      <c r="E82" s="2" t="s">
        <v>7</v>
      </c>
      <c r="F82" s="2">
        <v>12</v>
      </c>
      <c r="G82" s="1" t="s">
        <v>6</v>
      </c>
      <c r="H82" s="1" t="s">
        <v>14</v>
      </c>
      <c r="I82" s="28">
        <v>0.1</v>
      </c>
    </row>
    <row r="83" spans="1:9" x14ac:dyDescent="0.25">
      <c r="A83" s="2" t="s">
        <v>483</v>
      </c>
      <c r="B83" s="2">
        <v>3</v>
      </c>
      <c r="C83" s="2" t="s">
        <v>8</v>
      </c>
      <c r="D83" s="2">
        <v>29</v>
      </c>
      <c r="E83" s="2" t="s">
        <v>7</v>
      </c>
      <c r="F83" s="2">
        <v>12</v>
      </c>
      <c r="G83" s="2" t="s">
        <v>6</v>
      </c>
      <c r="H83" s="22" t="s">
        <v>5</v>
      </c>
      <c r="I83" s="29">
        <v>0.1</v>
      </c>
    </row>
    <row r="84" spans="1:9" x14ac:dyDescent="0.25">
      <c r="A84" s="2" t="s">
        <v>483</v>
      </c>
      <c r="B84" s="2">
        <v>3</v>
      </c>
      <c r="C84" s="2" t="s">
        <v>8</v>
      </c>
      <c r="D84" s="1">
        <v>30</v>
      </c>
      <c r="E84" s="1" t="s">
        <v>7</v>
      </c>
      <c r="F84" s="1">
        <v>6</v>
      </c>
      <c r="G84" s="1" t="s">
        <v>5</v>
      </c>
      <c r="H84" s="1" t="s">
        <v>5</v>
      </c>
      <c r="I84" s="28">
        <v>0.1</v>
      </c>
    </row>
    <row r="85" spans="1:9" x14ac:dyDescent="0.25">
      <c r="A85" s="2" t="s">
        <v>483</v>
      </c>
      <c r="B85" s="2">
        <v>3</v>
      </c>
      <c r="C85" s="2" t="s">
        <v>8</v>
      </c>
      <c r="D85" s="2">
        <v>30</v>
      </c>
      <c r="E85" s="2" t="s">
        <v>7</v>
      </c>
      <c r="F85" s="2">
        <v>6</v>
      </c>
      <c r="G85" s="2" t="s">
        <v>5</v>
      </c>
      <c r="H85" s="22" t="s">
        <v>15</v>
      </c>
      <c r="I85" s="29">
        <v>0.1</v>
      </c>
    </row>
    <row r="86" spans="1:9" x14ac:dyDescent="0.25">
      <c r="A86" s="2" t="s">
        <v>483</v>
      </c>
      <c r="B86" s="2">
        <v>3</v>
      </c>
      <c r="C86" s="2" t="s">
        <v>8</v>
      </c>
      <c r="D86" s="2">
        <v>30</v>
      </c>
      <c r="E86" s="2" t="s">
        <v>7</v>
      </c>
      <c r="F86" s="2">
        <v>6</v>
      </c>
      <c r="G86" s="1" t="s">
        <v>15</v>
      </c>
      <c r="H86" s="1" t="s">
        <v>14</v>
      </c>
      <c r="I86" s="28">
        <v>0.1</v>
      </c>
    </row>
    <row r="87" spans="1:9" x14ac:dyDescent="0.25">
      <c r="A87" s="2" t="s">
        <v>483</v>
      </c>
      <c r="B87" s="2">
        <v>3</v>
      </c>
      <c r="C87" s="2" t="s">
        <v>8</v>
      </c>
      <c r="D87" s="2">
        <v>30</v>
      </c>
      <c r="E87" s="2" t="s">
        <v>7</v>
      </c>
      <c r="F87" s="2">
        <v>6</v>
      </c>
      <c r="G87" s="2" t="s">
        <v>15</v>
      </c>
      <c r="H87" s="22" t="s">
        <v>5</v>
      </c>
      <c r="I87" s="29">
        <v>0.1</v>
      </c>
    </row>
    <row r="88" spans="1:9" x14ac:dyDescent="0.25">
      <c r="A88" s="2" t="s">
        <v>483</v>
      </c>
      <c r="B88" s="2">
        <v>3</v>
      </c>
      <c r="C88" s="2" t="s">
        <v>8</v>
      </c>
      <c r="D88" s="2">
        <v>30</v>
      </c>
      <c r="E88" s="2" t="s">
        <v>7</v>
      </c>
      <c r="F88" s="1">
        <v>7</v>
      </c>
      <c r="G88" s="1" t="s">
        <v>15</v>
      </c>
      <c r="H88" s="1" t="s">
        <v>5</v>
      </c>
      <c r="I88" s="28">
        <v>0.1</v>
      </c>
    </row>
    <row r="89" spans="1:9" x14ac:dyDescent="0.25">
      <c r="A89" s="2" t="s">
        <v>483</v>
      </c>
      <c r="B89" s="2">
        <v>3</v>
      </c>
      <c r="C89" s="2" t="s">
        <v>8</v>
      </c>
      <c r="D89" s="2">
        <v>30</v>
      </c>
      <c r="E89" s="2" t="s">
        <v>7</v>
      </c>
      <c r="F89" s="2">
        <v>7</v>
      </c>
      <c r="G89" s="2" t="s">
        <v>15</v>
      </c>
      <c r="H89" s="22" t="s">
        <v>15</v>
      </c>
      <c r="I89" s="29">
        <v>0.1</v>
      </c>
    </row>
    <row r="90" spans="1:9" x14ac:dyDescent="0.25">
      <c r="A90" s="1" t="s">
        <v>486</v>
      </c>
      <c r="B90" s="1">
        <v>3</v>
      </c>
      <c r="C90" s="1" t="s">
        <v>8</v>
      </c>
      <c r="D90" s="1">
        <v>29</v>
      </c>
      <c r="E90" s="1" t="s">
        <v>7</v>
      </c>
      <c r="F90" s="1">
        <v>1</v>
      </c>
      <c r="G90" s="1" t="s">
        <v>15</v>
      </c>
      <c r="H90" s="1" t="s">
        <v>15</v>
      </c>
      <c r="I90" s="28">
        <v>1.4</v>
      </c>
    </row>
    <row r="91" spans="1:9" x14ac:dyDescent="0.25">
      <c r="A91" s="2" t="s">
        <v>486</v>
      </c>
      <c r="B91" s="2">
        <v>3</v>
      </c>
      <c r="C91" s="2" t="s">
        <v>8</v>
      </c>
      <c r="D91" s="2">
        <v>29</v>
      </c>
      <c r="E91" s="2" t="s">
        <v>7</v>
      </c>
      <c r="F91" s="1">
        <v>2</v>
      </c>
      <c r="G91" s="1" t="s">
        <v>6</v>
      </c>
      <c r="H91" s="1" t="s">
        <v>6</v>
      </c>
      <c r="I91" s="28">
        <v>1.3</v>
      </c>
    </row>
    <row r="92" spans="1:9" x14ac:dyDescent="0.25">
      <c r="A92" s="2" t="s">
        <v>486</v>
      </c>
      <c r="B92" s="2">
        <v>3</v>
      </c>
      <c r="C92" s="2" t="s">
        <v>8</v>
      </c>
      <c r="D92" s="2">
        <v>29</v>
      </c>
      <c r="E92" s="2" t="s">
        <v>7</v>
      </c>
      <c r="F92" s="2">
        <v>2</v>
      </c>
      <c r="G92" s="2" t="s">
        <v>6</v>
      </c>
      <c r="H92" s="22" t="s">
        <v>15</v>
      </c>
      <c r="I92" s="29">
        <v>0.4</v>
      </c>
    </row>
    <row r="93" spans="1:9" x14ac:dyDescent="0.25">
      <c r="A93" s="2" t="s">
        <v>486</v>
      </c>
      <c r="B93" s="2">
        <v>3</v>
      </c>
      <c r="C93" s="2" t="s">
        <v>8</v>
      </c>
      <c r="D93" s="2">
        <v>29</v>
      </c>
      <c r="E93" s="2" t="s">
        <v>7</v>
      </c>
      <c r="F93" s="1">
        <v>11</v>
      </c>
      <c r="G93" s="1" t="s">
        <v>14</v>
      </c>
      <c r="H93" s="1" t="s">
        <v>14</v>
      </c>
      <c r="I93" s="28">
        <v>40.1</v>
      </c>
    </row>
    <row r="94" spans="1:9" x14ac:dyDescent="0.25">
      <c r="A94" s="2" t="s">
        <v>486</v>
      </c>
      <c r="B94" s="2">
        <v>3</v>
      </c>
      <c r="C94" s="2" t="s">
        <v>8</v>
      </c>
      <c r="D94" s="2">
        <v>29</v>
      </c>
      <c r="E94" s="2" t="s">
        <v>7</v>
      </c>
      <c r="F94" s="2">
        <v>11</v>
      </c>
      <c r="G94" s="2" t="s">
        <v>14</v>
      </c>
      <c r="H94" s="22" t="s">
        <v>5</v>
      </c>
      <c r="I94" s="29">
        <v>36.799999999999997</v>
      </c>
    </row>
    <row r="95" spans="1:9" x14ac:dyDescent="0.25">
      <c r="A95" s="2" t="s">
        <v>486</v>
      </c>
      <c r="B95" s="2">
        <v>3</v>
      </c>
      <c r="C95" s="2" t="s">
        <v>8</v>
      </c>
      <c r="D95" s="2">
        <v>29</v>
      </c>
      <c r="E95" s="2" t="s">
        <v>7</v>
      </c>
      <c r="F95" s="2">
        <v>11</v>
      </c>
      <c r="G95" s="2" t="s">
        <v>14</v>
      </c>
      <c r="H95" s="22" t="s">
        <v>6</v>
      </c>
      <c r="I95" s="29">
        <v>13.4</v>
      </c>
    </row>
    <row r="96" spans="1:9" x14ac:dyDescent="0.25">
      <c r="A96" s="2" t="s">
        <v>486</v>
      </c>
      <c r="B96" s="2">
        <v>3</v>
      </c>
      <c r="C96" s="2" t="s">
        <v>8</v>
      </c>
      <c r="D96" s="2">
        <v>29</v>
      </c>
      <c r="E96" s="2" t="s">
        <v>7</v>
      </c>
      <c r="F96" s="2">
        <v>11</v>
      </c>
      <c r="G96" s="2" t="s">
        <v>14</v>
      </c>
      <c r="H96" s="22" t="s">
        <v>15</v>
      </c>
      <c r="I96" s="29">
        <v>8.1999999999999993</v>
      </c>
    </row>
    <row r="97" spans="1:9" x14ac:dyDescent="0.25">
      <c r="A97" s="2" t="s">
        <v>486</v>
      </c>
      <c r="B97" s="2">
        <v>3</v>
      </c>
      <c r="C97" s="2" t="s">
        <v>8</v>
      </c>
      <c r="D97" s="2">
        <v>29</v>
      </c>
      <c r="E97" s="2" t="s">
        <v>7</v>
      </c>
      <c r="F97" s="1">
        <v>12</v>
      </c>
      <c r="G97" s="1" t="s">
        <v>5</v>
      </c>
      <c r="H97" s="1" t="s">
        <v>5</v>
      </c>
      <c r="I97" s="28">
        <v>23.3</v>
      </c>
    </row>
    <row r="98" spans="1:9" x14ac:dyDescent="0.25">
      <c r="A98" s="2" t="s">
        <v>486</v>
      </c>
      <c r="B98" s="2">
        <v>3</v>
      </c>
      <c r="C98" s="2" t="s">
        <v>8</v>
      </c>
      <c r="D98" s="2">
        <v>29</v>
      </c>
      <c r="E98" s="2" t="s">
        <v>7</v>
      </c>
      <c r="F98" s="2">
        <v>12</v>
      </c>
      <c r="G98" s="2" t="s">
        <v>5</v>
      </c>
      <c r="H98" s="22" t="s">
        <v>15</v>
      </c>
      <c r="I98" s="29">
        <v>31.1</v>
      </c>
    </row>
    <row r="99" spans="1:9" x14ac:dyDescent="0.25">
      <c r="A99" s="2" t="s">
        <v>486</v>
      </c>
      <c r="B99" s="2">
        <v>3</v>
      </c>
      <c r="C99" s="2" t="s">
        <v>8</v>
      </c>
      <c r="D99" s="2">
        <v>29</v>
      </c>
      <c r="E99" s="2" t="s">
        <v>7</v>
      </c>
      <c r="F99" s="2">
        <v>12</v>
      </c>
      <c r="G99" s="1" t="s">
        <v>15</v>
      </c>
      <c r="H99" s="1" t="s">
        <v>5</v>
      </c>
      <c r="I99" s="28">
        <v>1.6</v>
      </c>
    </row>
    <row r="100" spans="1:9" x14ac:dyDescent="0.25">
      <c r="A100" s="1" t="s">
        <v>487</v>
      </c>
      <c r="B100" s="1">
        <v>3</v>
      </c>
      <c r="C100" s="1" t="s">
        <v>8</v>
      </c>
      <c r="D100" s="1">
        <v>29</v>
      </c>
      <c r="E100" s="1" t="s">
        <v>7</v>
      </c>
      <c r="F100" s="1">
        <v>1</v>
      </c>
      <c r="G100" s="1" t="s">
        <v>14</v>
      </c>
      <c r="H100" s="1" t="s">
        <v>14</v>
      </c>
      <c r="I100" s="28">
        <v>14.9</v>
      </c>
    </row>
    <row r="101" spans="1:9" x14ac:dyDescent="0.25">
      <c r="A101" s="2" t="s">
        <v>487</v>
      </c>
      <c r="B101" s="2">
        <v>3</v>
      </c>
      <c r="C101" s="2" t="s">
        <v>8</v>
      </c>
      <c r="D101" s="2">
        <v>29</v>
      </c>
      <c r="E101" s="2" t="s">
        <v>7</v>
      </c>
      <c r="F101" s="2">
        <v>1</v>
      </c>
      <c r="G101" s="2" t="s">
        <v>14</v>
      </c>
      <c r="H101" s="22" t="s">
        <v>5</v>
      </c>
      <c r="I101" s="29">
        <v>29.8</v>
      </c>
    </row>
    <row r="102" spans="1:9" x14ac:dyDescent="0.25">
      <c r="A102" s="2" t="s">
        <v>487</v>
      </c>
      <c r="B102" s="2">
        <v>3</v>
      </c>
      <c r="C102" s="2" t="s">
        <v>8</v>
      </c>
      <c r="D102" s="2">
        <v>29</v>
      </c>
      <c r="E102" s="2" t="s">
        <v>7</v>
      </c>
      <c r="F102" s="2">
        <v>1</v>
      </c>
      <c r="G102" s="2" t="s">
        <v>14</v>
      </c>
      <c r="H102" s="22" t="s">
        <v>6</v>
      </c>
      <c r="I102" s="29">
        <v>14.9</v>
      </c>
    </row>
    <row r="103" spans="1:9" x14ac:dyDescent="0.25">
      <c r="A103" s="2" t="s">
        <v>487</v>
      </c>
      <c r="B103" s="2">
        <v>3</v>
      </c>
      <c r="C103" s="2" t="s">
        <v>8</v>
      </c>
      <c r="D103" s="2">
        <v>29</v>
      </c>
      <c r="E103" s="2" t="s">
        <v>7</v>
      </c>
      <c r="F103" s="2">
        <v>1</v>
      </c>
      <c r="G103" s="2" t="s">
        <v>14</v>
      </c>
      <c r="H103" s="22" t="s">
        <v>15</v>
      </c>
      <c r="I103" s="29">
        <v>28.7</v>
      </c>
    </row>
    <row r="104" spans="1:9" x14ac:dyDescent="0.25">
      <c r="A104" s="2" t="s">
        <v>487</v>
      </c>
      <c r="B104" s="2">
        <v>3</v>
      </c>
      <c r="C104" s="2" t="s">
        <v>8</v>
      </c>
      <c r="D104" s="2">
        <v>29</v>
      </c>
      <c r="E104" s="2" t="s">
        <v>7</v>
      </c>
      <c r="F104" s="2">
        <v>1</v>
      </c>
      <c r="G104" s="1" t="s">
        <v>5</v>
      </c>
      <c r="H104" s="1" t="s">
        <v>14</v>
      </c>
      <c r="I104" s="28">
        <v>31.1</v>
      </c>
    </row>
    <row r="105" spans="1:9" x14ac:dyDescent="0.25">
      <c r="A105" s="2" t="s">
        <v>487</v>
      </c>
      <c r="B105" s="2">
        <v>3</v>
      </c>
      <c r="C105" s="2" t="s">
        <v>8</v>
      </c>
      <c r="D105" s="2">
        <v>29</v>
      </c>
      <c r="E105" s="2" t="s">
        <v>7</v>
      </c>
      <c r="F105" s="2">
        <v>1</v>
      </c>
      <c r="G105" s="2" t="s">
        <v>5</v>
      </c>
      <c r="H105" s="22" t="s">
        <v>5</v>
      </c>
      <c r="I105" s="29">
        <v>38.200000000000003</v>
      </c>
    </row>
    <row r="106" spans="1:9" x14ac:dyDescent="0.25">
      <c r="A106" s="2" t="s">
        <v>487</v>
      </c>
      <c r="B106" s="2">
        <v>3</v>
      </c>
      <c r="C106" s="2" t="s">
        <v>8</v>
      </c>
      <c r="D106" s="2">
        <v>29</v>
      </c>
      <c r="E106" s="2" t="s">
        <v>7</v>
      </c>
      <c r="F106" s="2">
        <v>1</v>
      </c>
      <c r="G106" s="2" t="s">
        <v>5</v>
      </c>
      <c r="H106" s="22" t="s">
        <v>6</v>
      </c>
      <c r="I106" s="29">
        <v>17.5</v>
      </c>
    </row>
    <row r="107" spans="1:9" x14ac:dyDescent="0.25">
      <c r="A107" s="2" t="s">
        <v>487</v>
      </c>
      <c r="B107" s="2">
        <v>3</v>
      </c>
      <c r="C107" s="2" t="s">
        <v>8</v>
      </c>
      <c r="D107" s="2">
        <v>29</v>
      </c>
      <c r="E107" s="2" t="s">
        <v>7</v>
      </c>
      <c r="F107" s="2">
        <v>1</v>
      </c>
      <c r="G107" s="2" t="s">
        <v>5</v>
      </c>
      <c r="H107" s="22" t="s">
        <v>15</v>
      </c>
      <c r="I107" s="29">
        <v>32.9</v>
      </c>
    </row>
    <row r="108" spans="1:9" x14ac:dyDescent="0.25">
      <c r="A108" s="2" t="s">
        <v>487</v>
      </c>
      <c r="B108" s="2">
        <v>3</v>
      </c>
      <c r="C108" s="2" t="s">
        <v>8</v>
      </c>
      <c r="D108" s="2">
        <v>29</v>
      </c>
      <c r="E108" s="2" t="s">
        <v>7</v>
      </c>
      <c r="F108" s="2">
        <v>1</v>
      </c>
      <c r="G108" s="1" t="s">
        <v>6</v>
      </c>
      <c r="H108" s="1" t="s">
        <v>14</v>
      </c>
      <c r="I108" s="28">
        <v>8.6</v>
      </c>
    </row>
    <row r="109" spans="1:9" x14ac:dyDescent="0.25">
      <c r="A109" s="2" t="s">
        <v>487</v>
      </c>
      <c r="B109" s="2">
        <v>3</v>
      </c>
      <c r="C109" s="2" t="s">
        <v>8</v>
      </c>
      <c r="D109" s="2">
        <v>29</v>
      </c>
      <c r="E109" s="2" t="s">
        <v>7</v>
      </c>
      <c r="F109" s="2">
        <v>1</v>
      </c>
      <c r="G109" s="2" t="s">
        <v>6</v>
      </c>
      <c r="H109" s="22" t="s">
        <v>5</v>
      </c>
      <c r="I109" s="29">
        <v>40</v>
      </c>
    </row>
    <row r="110" spans="1:9" x14ac:dyDescent="0.25">
      <c r="A110" s="2" t="s">
        <v>487</v>
      </c>
      <c r="B110" s="2">
        <v>3</v>
      </c>
      <c r="C110" s="2" t="s">
        <v>8</v>
      </c>
      <c r="D110" s="2">
        <v>29</v>
      </c>
      <c r="E110" s="2" t="s">
        <v>7</v>
      </c>
      <c r="F110" s="2">
        <v>1</v>
      </c>
      <c r="G110" s="2" t="s">
        <v>6</v>
      </c>
      <c r="H110" s="22" t="s">
        <v>6</v>
      </c>
      <c r="I110" s="29">
        <v>9.1999999999999993</v>
      </c>
    </row>
    <row r="111" spans="1:9" x14ac:dyDescent="0.25">
      <c r="A111" s="2" t="s">
        <v>487</v>
      </c>
      <c r="B111" s="2">
        <v>3</v>
      </c>
      <c r="C111" s="2" t="s">
        <v>8</v>
      </c>
      <c r="D111" s="2">
        <v>29</v>
      </c>
      <c r="E111" s="2" t="s">
        <v>7</v>
      </c>
      <c r="F111" s="2">
        <v>1</v>
      </c>
      <c r="G111" s="2" t="s">
        <v>6</v>
      </c>
      <c r="H111" s="22" t="s">
        <v>15</v>
      </c>
      <c r="I111" s="29">
        <v>22.9</v>
      </c>
    </row>
    <row r="112" spans="1:9" x14ac:dyDescent="0.25">
      <c r="A112" s="2" t="s">
        <v>487</v>
      </c>
      <c r="B112" s="2">
        <v>3</v>
      </c>
      <c r="C112" s="2" t="s">
        <v>8</v>
      </c>
      <c r="D112" s="2">
        <v>29</v>
      </c>
      <c r="E112" s="2" t="s">
        <v>7</v>
      </c>
      <c r="F112" s="2">
        <v>1</v>
      </c>
      <c r="G112" s="1" t="s">
        <v>15</v>
      </c>
      <c r="H112" s="1" t="s">
        <v>14</v>
      </c>
      <c r="I112" s="28">
        <v>21.9</v>
      </c>
    </row>
    <row r="113" spans="1:9" x14ac:dyDescent="0.25">
      <c r="A113" s="2" t="s">
        <v>487</v>
      </c>
      <c r="B113" s="2">
        <v>3</v>
      </c>
      <c r="C113" s="2" t="s">
        <v>8</v>
      </c>
      <c r="D113" s="2">
        <v>29</v>
      </c>
      <c r="E113" s="2" t="s">
        <v>7</v>
      </c>
      <c r="F113" s="2">
        <v>1</v>
      </c>
      <c r="G113" s="2" t="s">
        <v>15</v>
      </c>
      <c r="H113" s="22" t="s">
        <v>5</v>
      </c>
      <c r="I113" s="29">
        <v>39.700000000000003</v>
      </c>
    </row>
    <row r="114" spans="1:9" x14ac:dyDescent="0.25">
      <c r="A114" s="2" t="s">
        <v>487</v>
      </c>
      <c r="B114" s="2">
        <v>3</v>
      </c>
      <c r="C114" s="2" t="s">
        <v>8</v>
      </c>
      <c r="D114" s="2">
        <v>29</v>
      </c>
      <c r="E114" s="2" t="s">
        <v>7</v>
      </c>
      <c r="F114" s="2">
        <v>1</v>
      </c>
      <c r="G114" s="2" t="s">
        <v>15</v>
      </c>
      <c r="H114" s="22" t="s">
        <v>6</v>
      </c>
      <c r="I114" s="29">
        <v>36.1</v>
      </c>
    </row>
    <row r="115" spans="1:9" x14ac:dyDescent="0.25">
      <c r="A115" s="2" t="s">
        <v>487</v>
      </c>
      <c r="B115" s="2">
        <v>3</v>
      </c>
      <c r="C115" s="2" t="s">
        <v>8</v>
      </c>
      <c r="D115" s="2">
        <v>29</v>
      </c>
      <c r="E115" s="2" t="s">
        <v>7</v>
      </c>
      <c r="F115" s="2">
        <v>1</v>
      </c>
      <c r="G115" s="2" t="s">
        <v>15</v>
      </c>
      <c r="H115" s="22" t="s">
        <v>15</v>
      </c>
      <c r="I115" s="29">
        <v>27.6</v>
      </c>
    </row>
    <row r="116" spans="1:9" x14ac:dyDescent="0.25">
      <c r="A116" s="2" t="s">
        <v>487</v>
      </c>
      <c r="B116" s="2">
        <v>3</v>
      </c>
      <c r="C116" s="2" t="s">
        <v>8</v>
      </c>
      <c r="D116" s="2">
        <v>29</v>
      </c>
      <c r="E116" s="2" t="s">
        <v>7</v>
      </c>
      <c r="F116" s="1">
        <v>2</v>
      </c>
      <c r="G116" s="1" t="s">
        <v>14</v>
      </c>
      <c r="H116" s="1" t="s">
        <v>14</v>
      </c>
      <c r="I116" s="28">
        <v>29</v>
      </c>
    </row>
    <row r="117" spans="1:9" x14ac:dyDescent="0.25">
      <c r="A117" s="2" t="s">
        <v>487</v>
      </c>
      <c r="B117" s="2">
        <v>3</v>
      </c>
      <c r="C117" s="2" t="s">
        <v>8</v>
      </c>
      <c r="D117" s="2">
        <v>29</v>
      </c>
      <c r="E117" s="2" t="s">
        <v>7</v>
      </c>
      <c r="F117" s="2">
        <v>2</v>
      </c>
      <c r="G117" s="2" t="s">
        <v>14</v>
      </c>
      <c r="H117" s="22" t="s">
        <v>5</v>
      </c>
      <c r="I117" s="29">
        <v>35.299999999999997</v>
      </c>
    </row>
    <row r="118" spans="1:9" x14ac:dyDescent="0.25">
      <c r="A118" s="2" t="s">
        <v>487</v>
      </c>
      <c r="B118" s="2">
        <v>3</v>
      </c>
      <c r="C118" s="2" t="s">
        <v>8</v>
      </c>
      <c r="D118" s="2">
        <v>29</v>
      </c>
      <c r="E118" s="2" t="s">
        <v>7</v>
      </c>
      <c r="F118" s="2">
        <v>2</v>
      </c>
      <c r="G118" s="2" t="s">
        <v>14</v>
      </c>
      <c r="H118" s="22" t="s">
        <v>6</v>
      </c>
      <c r="I118" s="29">
        <v>30</v>
      </c>
    </row>
    <row r="119" spans="1:9" x14ac:dyDescent="0.25">
      <c r="A119" s="2" t="s">
        <v>487</v>
      </c>
      <c r="B119" s="2">
        <v>3</v>
      </c>
      <c r="C119" s="2" t="s">
        <v>8</v>
      </c>
      <c r="D119" s="2">
        <v>29</v>
      </c>
      <c r="E119" s="2" t="s">
        <v>7</v>
      </c>
      <c r="F119" s="2">
        <v>2</v>
      </c>
      <c r="G119" s="2" t="s">
        <v>14</v>
      </c>
      <c r="H119" s="22" t="s">
        <v>15</v>
      </c>
      <c r="I119" s="29">
        <v>28.5</v>
      </c>
    </row>
    <row r="120" spans="1:9" x14ac:dyDescent="0.25">
      <c r="A120" s="2" t="s">
        <v>487</v>
      </c>
      <c r="B120" s="2">
        <v>3</v>
      </c>
      <c r="C120" s="2" t="s">
        <v>8</v>
      </c>
      <c r="D120" s="2">
        <v>29</v>
      </c>
      <c r="E120" s="2" t="s">
        <v>7</v>
      </c>
      <c r="F120" s="2">
        <v>2</v>
      </c>
      <c r="G120" s="1" t="s">
        <v>5</v>
      </c>
      <c r="H120" s="1" t="s">
        <v>14</v>
      </c>
      <c r="I120" s="28">
        <v>0</v>
      </c>
    </row>
    <row r="121" spans="1:9" x14ac:dyDescent="0.25">
      <c r="A121" s="2" t="s">
        <v>487</v>
      </c>
      <c r="B121" s="2">
        <v>3</v>
      </c>
      <c r="C121" s="2" t="s">
        <v>8</v>
      </c>
      <c r="D121" s="2">
        <v>29</v>
      </c>
      <c r="E121" s="2" t="s">
        <v>7</v>
      </c>
      <c r="F121" s="2">
        <v>2</v>
      </c>
      <c r="G121" s="1" t="s">
        <v>6</v>
      </c>
      <c r="H121" s="1" t="s">
        <v>14</v>
      </c>
      <c r="I121" s="28">
        <v>32.799999999999997</v>
      </c>
    </row>
    <row r="122" spans="1:9" x14ac:dyDescent="0.25">
      <c r="A122" s="2" t="s">
        <v>487</v>
      </c>
      <c r="B122" s="2">
        <v>3</v>
      </c>
      <c r="C122" s="2" t="s">
        <v>8</v>
      </c>
      <c r="D122" s="2">
        <v>29</v>
      </c>
      <c r="E122" s="2" t="s">
        <v>7</v>
      </c>
      <c r="F122" s="2">
        <v>2</v>
      </c>
      <c r="G122" s="2" t="s">
        <v>6</v>
      </c>
      <c r="H122" s="22" t="s">
        <v>5</v>
      </c>
      <c r="I122" s="29">
        <v>37.6</v>
      </c>
    </row>
    <row r="123" spans="1:9" x14ac:dyDescent="0.25">
      <c r="A123" s="2" t="s">
        <v>487</v>
      </c>
      <c r="B123" s="2">
        <v>3</v>
      </c>
      <c r="C123" s="2" t="s">
        <v>8</v>
      </c>
      <c r="D123" s="2">
        <v>29</v>
      </c>
      <c r="E123" s="2" t="s">
        <v>7</v>
      </c>
      <c r="F123" s="2">
        <v>2</v>
      </c>
      <c r="G123" s="2" t="s">
        <v>6</v>
      </c>
      <c r="H123" s="22" t="s">
        <v>6</v>
      </c>
      <c r="I123" s="29">
        <v>30.1</v>
      </c>
    </row>
    <row r="124" spans="1:9" x14ac:dyDescent="0.25">
      <c r="A124" s="2" t="s">
        <v>487</v>
      </c>
      <c r="B124" s="2">
        <v>3</v>
      </c>
      <c r="C124" s="2" t="s">
        <v>8</v>
      </c>
      <c r="D124" s="2">
        <v>29</v>
      </c>
      <c r="E124" s="2" t="s">
        <v>7</v>
      </c>
      <c r="F124" s="2">
        <v>2</v>
      </c>
      <c r="G124" s="2" t="s">
        <v>6</v>
      </c>
      <c r="H124" s="22" t="s">
        <v>15</v>
      </c>
      <c r="I124" s="29">
        <v>25.4</v>
      </c>
    </row>
    <row r="125" spans="1:9" x14ac:dyDescent="0.25">
      <c r="A125" s="2" t="s">
        <v>487</v>
      </c>
      <c r="B125" s="2">
        <v>3</v>
      </c>
      <c r="C125" s="2" t="s">
        <v>8</v>
      </c>
      <c r="D125" s="2">
        <v>29</v>
      </c>
      <c r="E125" s="2" t="s">
        <v>7</v>
      </c>
      <c r="F125" s="2">
        <v>2</v>
      </c>
      <c r="G125" s="1" t="s">
        <v>15</v>
      </c>
      <c r="H125" s="1" t="s">
        <v>14</v>
      </c>
      <c r="I125" s="28">
        <v>0</v>
      </c>
    </row>
    <row r="126" spans="1:9" x14ac:dyDescent="0.25">
      <c r="A126" s="2" t="s">
        <v>487</v>
      </c>
      <c r="B126" s="2">
        <v>3</v>
      </c>
      <c r="C126" s="2" t="s">
        <v>8</v>
      </c>
      <c r="D126" s="2">
        <v>29</v>
      </c>
      <c r="E126" s="2" t="s">
        <v>7</v>
      </c>
      <c r="F126" s="1">
        <v>9</v>
      </c>
      <c r="G126" s="1" t="s">
        <v>14</v>
      </c>
      <c r="H126" s="1" t="s">
        <v>5</v>
      </c>
      <c r="I126" s="28">
        <v>3.8</v>
      </c>
    </row>
    <row r="127" spans="1:9" x14ac:dyDescent="0.25">
      <c r="A127" s="2" t="s">
        <v>487</v>
      </c>
      <c r="B127" s="2">
        <v>3</v>
      </c>
      <c r="C127" s="2" t="s">
        <v>8</v>
      </c>
      <c r="D127" s="2">
        <v>29</v>
      </c>
      <c r="E127" s="2" t="s">
        <v>7</v>
      </c>
      <c r="F127" s="2">
        <v>9</v>
      </c>
      <c r="G127" s="2" t="s">
        <v>14</v>
      </c>
      <c r="H127" s="22" t="s">
        <v>6</v>
      </c>
      <c r="I127" s="29">
        <v>1</v>
      </c>
    </row>
    <row r="128" spans="1:9" x14ac:dyDescent="0.25">
      <c r="A128" s="2" t="s">
        <v>487</v>
      </c>
      <c r="B128" s="2">
        <v>3</v>
      </c>
      <c r="C128" s="2" t="s">
        <v>8</v>
      </c>
      <c r="D128" s="2">
        <v>29</v>
      </c>
      <c r="E128" s="2" t="s">
        <v>7</v>
      </c>
      <c r="F128" s="2">
        <v>9</v>
      </c>
      <c r="G128" s="2" t="s">
        <v>14</v>
      </c>
      <c r="H128" s="22" t="s">
        <v>15</v>
      </c>
      <c r="I128" s="29">
        <v>36.299999999999997</v>
      </c>
    </row>
    <row r="129" spans="1:9" x14ac:dyDescent="0.25">
      <c r="A129" s="2" t="s">
        <v>487</v>
      </c>
      <c r="B129" s="2">
        <v>3</v>
      </c>
      <c r="C129" s="2" t="s">
        <v>8</v>
      </c>
      <c r="D129" s="2">
        <v>29</v>
      </c>
      <c r="E129" s="2" t="s">
        <v>7</v>
      </c>
      <c r="F129" s="2">
        <v>9</v>
      </c>
      <c r="G129" s="1" t="s">
        <v>6</v>
      </c>
      <c r="H129" s="1" t="s">
        <v>14</v>
      </c>
      <c r="I129" s="28">
        <v>0.2</v>
      </c>
    </row>
    <row r="130" spans="1:9" x14ac:dyDescent="0.25">
      <c r="A130" s="2" t="s">
        <v>487</v>
      </c>
      <c r="B130" s="2">
        <v>3</v>
      </c>
      <c r="C130" s="2" t="s">
        <v>8</v>
      </c>
      <c r="D130" s="2">
        <v>29</v>
      </c>
      <c r="E130" s="2" t="s">
        <v>7</v>
      </c>
      <c r="F130" s="2">
        <v>9</v>
      </c>
      <c r="G130" s="2" t="s">
        <v>6</v>
      </c>
      <c r="H130" s="22" t="s">
        <v>5</v>
      </c>
      <c r="I130" s="29">
        <v>24.6</v>
      </c>
    </row>
    <row r="131" spans="1:9" x14ac:dyDescent="0.25">
      <c r="A131" s="2" t="s">
        <v>487</v>
      </c>
      <c r="B131" s="2">
        <v>3</v>
      </c>
      <c r="C131" s="2" t="s">
        <v>8</v>
      </c>
      <c r="D131" s="2">
        <v>29</v>
      </c>
      <c r="E131" s="2" t="s">
        <v>7</v>
      </c>
      <c r="F131" s="1">
        <v>11</v>
      </c>
      <c r="G131" s="1" t="s">
        <v>14</v>
      </c>
      <c r="H131" s="1" t="s">
        <v>14</v>
      </c>
      <c r="I131" s="28">
        <v>40.1</v>
      </c>
    </row>
    <row r="132" spans="1:9" x14ac:dyDescent="0.25">
      <c r="A132" s="2" t="s">
        <v>487</v>
      </c>
      <c r="B132" s="2">
        <v>3</v>
      </c>
      <c r="C132" s="2" t="s">
        <v>8</v>
      </c>
      <c r="D132" s="2">
        <v>29</v>
      </c>
      <c r="E132" s="2" t="s">
        <v>7</v>
      </c>
      <c r="F132" s="2">
        <v>11</v>
      </c>
      <c r="G132" s="2" t="s">
        <v>14</v>
      </c>
      <c r="H132" s="22" t="s">
        <v>5</v>
      </c>
      <c r="I132" s="29">
        <v>36.799999999999997</v>
      </c>
    </row>
    <row r="133" spans="1:9" x14ac:dyDescent="0.25">
      <c r="A133" s="2" t="s">
        <v>487</v>
      </c>
      <c r="B133" s="2">
        <v>3</v>
      </c>
      <c r="C133" s="2" t="s">
        <v>8</v>
      </c>
      <c r="D133" s="2">
        <v>29</v>
      </c>
      <c r="E133" s="2" t="s">
        <v>7</v>
      </c>
      <c r="F133" s="2">
        <v>11</v>
      </c>
      <c r="G133" s="2" t="s">
        <v>14</v>
      </c>
      <c r="H133" s="22" t="s">
        <v>6</v>
      </c>
      <c r="I133" s="29">
        <v>13.4</v>
      </c>
    </row>
    <row r="134" spans="1:9" x14ac:dyDescent="0.25">
      <c r="A134" s="2" t="s">
        <v>487</v>
      </c>
      <c r="B134" s="2">
        <v>3</v>
      </c>
      <c r="C134" s="2" t="s">
        <v>8</v>
      </c>
      <c r="D134" s="2">
        <v>29</v>
      </c>
      <c r="E134" s="2" t="s">
        <v>7</v>
      </c>
      <c r="F134" s="2">
        <v>11</v>
      </c>
      <c r="G134" s="2" t="s">
        <v>14</v>
      </c>
      <c r="H134" s="22" t="s">
        <v>15</v>
      </c>
      <c r="I134" s="29">
        <v>8.1999999999999993</v>
      </c>
    </row>
    <row r="135" spans="1:9" x14ac:dyDescent="0.25">
      <c r="A135" s="2" t="s">
        <v>487</v>
      </c>
      <c r="B135" s="2">
        <v>3</v>
      </c>
      <c r="C135" s="2" t="s">
        <v>8</v>
      </c>
      <c r="D135" s="2">
        <v>29</v>
      </c>
      <c r="E135" s="2" t="s">
        <v>7</v>
      </c>
      <c r="F135" s="2">
        <v>11</v>
      </c>
      <c r="G135" s="1" t="s">
        <v>5</v>
      </c>
      <c r="H135" s="1" t="s">
        <v>14</v>
      </c>
      <c r="I135" s="28">
        <v>29.8</v>
      </c>
    </row>
    <row r="136" spans="1:9" x14ac:dyDescent="0.25">
      <c r="A136" s="2" t="s">
        <v>487</v>
      </c>
      <c r="B136" s="2">
        <v>3</v>
      </c>
      <c r="C136" s="2" t="s">
        <v>8</v>
      </c>
      <c r="D136" s="2">
        <v>29</v>
      </c>
      <c r="E136" s="2" t="s">
        <v>7</v>
      </c>
      <c r="F136" s="2">
        <v>11</v>
      </c>
      <c r="G136" s="2" t="s">
        <v>5</v>
      </c>
      <c r="H136" s="22" t="s">
        <v>5</v>
      </c>
      <c r="I136" s="29">
        <v>30.2</v>
      </c>
    </row>
    <row r="137" spans="1:9" x14ac:dyDescent="0.25">
      <c r="A137" s="2" t="s">
        <v>487</v>
      </c>
      <c r="B137" s="2">
        <v>3</v>
      </c>
      <c r="C137" s="2" t="s">
        <v>8</v>
      </c>
      <c r="D137" s="2">
        <v>29</v>
      </c>
      <c r="E137" s="2" t="s">
        <v>7</v>
      </c>
      <c r="F137" s="2">
        <v>11</v>
      </c>
      <c r="G137" s="2" t="s">
        <v>5</v>
      </c>
      <c r="H137" s="22" t="s">
        <v>6</v>
      </c>
      <c r="I137" s="29">
        <v>27.2</v>
      </c>
    </row>
    <row r="138" spans="1:9" x14ac:dyDescent="0.25">
      <c r="A138" s="2" t="s">
        <v>487</v>
      </c>
      <c r="B138" s="2">
        <v>3</v>
      </c>
      <c r="C138" s="2" t="s">
        <v>8</v>
      </c>
      <c r="D138" s="2">
        <v>29</v>
      </c>
      <c r="E138" s="2" t="s">
        <v>7</v>
      </c>
      <c r="F138" s="2">
        <v>11</v>
      </c>
      <c r="G138" s="2" t="s">
        <v>5</v>
      </c>
      <c r="H138" s="22" t="s">
        <v>15</v>
      </c>
      <c r="I138" s="29">
        <v>27.5</v>
      </c>
    </row>
    <row r="139" spans="1:9" x14ac:dyDescent="0.25">
      <c r="A139" s="2" t="s">
        <v>487</v>
      </c>
      <c r="B139" s="2">
        <v>3</v>
      </c>
      <c r="C139" s="2" t="s">
        <v>8</v>
      </c>
      <c r="D139" s="2">
        <v>29</v>
      </c>
      <c r="E139" s="2" t="s">
        <v>7</v>
      </c>
      <c r="F139" s="2">
        <v>11</v>
      </c>
      <c r="G139" s="1" t="s">
        <v>15</v>
      </c>
      <c r="H139" s="1" t="s">
        <v>14</v>
      </c>
      <c r="I139" s="28">
        <v>16.899999999999999</v>
      </c>
    </row>
    <row r="140" spans="1:9" x14ac:dyDescent="0.25">
      <c r="A140" s="2" t="s">
        <v>487</v>
      </c>
      <c r="B140" s="2">
        <v>3</v>
      </c>
      <c r="C140" s="2" t="s">
        <v>8</v>
      </c>
      <c r="D140" s="2">
        <v>29</v>
      </c>
      <c r="E140" s="2" t="s">
        <v>7</v>
      </c>
      <c r="F140" s="2">
        <v>11</v>
      </c>
      <c r="G140" s="2" t="s">
        <v>15</v>
      </c>
      <c r="H140" s="22" t="s">
        <v>5</v>
      </c>
      <c r="I140" s="29">
        <v>24.4</v>
      </c>
    </row>
    <row r="141" spans="1:9" x14ac:dyDescent="0.25">
      <c r="A141" s="2" t="s">
        <v>487</v>
      </c>
      <c r="B141" s="2">
        <v>3</v>
      </c>
      <c r="C141" s="2" t="s">
        <v>8</v>
      </c>
      <c r="D141" s="2">
        <v>29</v>
      </c>
      <c r="E141" s="2" t="s">
        <v>7</v>
      </c>
      <c r="F141" s="2">
        <v>11</v>
      </c>
      <c r="G141" s="2" t="s">
        <v>15</v>
      </c>
      <c r="H141" s="22" t="s">
        <v>6</v>
      </c>
      <c r="I141" s="29">
        <v>22.2</v>
      </c>
    </row>
    <row r="142" spans="1:9" x14ac:dyDescent="0.25">
      <c r="A142" s="2" t="s">
        <v>487</v>
      </c>
      <c r="B142" s="2">
        <v>3</v>
      </c>
      <c r="C142" s="2" t="s">
        <v>8</v>
      </c>
      <c r="D142" s="2">
        <v>29</v>
      </c>
      <c r="E142" s="2" t="s">
        <v>7</v>
      </c>
      <c r="F142" s="2">
        <v>11</v>
      </c>
      <c r="G142" s="2" t="s">
        <v>15</v>
      </c>
      <c r="H142" s="22" t="s">
        <v>15</v>
      </c>
      <c r="I142" s="29">
        <v>23.5</v>
      </c>
    </row>
    <row r="143" spans="1:9" x14ac:dyDescent="0.25">
      <c r="A143" s="2" t="s">
        <v>487</v>
      </c>
      <c r="B143" s="2">
        <v>3</v>
      </c>
      <c r="C143" s="2" t="s">
        <v>8</v>
      </c>
      <c r="D143" s="2">
        <v>29</v>
      </c>
      <c r="E143" s="2" t="s">
        <v>7</v>
      </c>
      <c r="F143" s="1">
        <v>12</v>
      </c>
      <c r="G143" s="1" t="s">
        <v>14</v>
      </c>
      <c r="H143" s="1" t="s">
        <v>14</v>
      </c>
      <c r="I143" s="28">
        <v>37.4</v>
      </c>
    </row>
    <row r="144" spans="1:9" x14ac:dyDescent="0.25">
      <c r="A144" s="2" t="s">
        <v>487</v>
      </c>
      <c r="B144" s="2">
        <v>3</v>
      </c>
      <c r="C144" s="2" t="s">
        <v>8</v>
      </c>
      <c r="D144" s="2">
        <v>29</v>
      </c>
      <c r="E144" s="2" t="s">
        <v>7</v>
      </c>
      <c r="F144" s="2">
        <v>12</v>
      </c>
      <c r="G144" s="2" t="s">
        <v>14</v>
      </c>
      <c r="H144" s="22" t="s">
        <v>5</v>
      </c>
      <c r="I144" s="29">
        <v>38.799999999999997</v>
      </c>
    </row>
    <row r="145" spans="1:9" x14ac:dyDescent="0.25">
      <c r="A145" s="2" t="s">
        <v>487</v>
      </c>
      <c r="B145" s="2">
        <v>3</v>
      </c>
      <c r="C145" s="2" t="s">
        <v>8</v>
      </c>
      <c r="D145" s="2">
        <v>29</v>
      </c>
      <c r="E145" s="2" t="s">
        <v>7</v>
      </c>
      <c r="F145" s="2">
        <v>12</v>
      </c>
      <c r="G145" s="2" t="s">
        <v>14</v>
      </c>
      <c r="H145" s="22" t="s">
        <v>6</v>
      </c>
      <c r="I145" s="29">
        <v>20.3</v>
      </c>
    </row>
    <row r="146" spans="1:9" x14ac:dyDescent="0.25">
      <c r="A146" s="2" t="s">
        <v>487</v>
      </c>
      <c r="B146" s="2">
        <v>3</v>
      </c>
      <c r="C146" s="2" t="s">
        <v>8</v>
      </c>
      <c r="D146" s="2">
        <v>29</v>
      </c>
      <c r="E146" s="2" t="s">
        <v>7</v>
      </c>
      <c r="F146" s="2">
        <v>12</v>
      </c>
      <c r="G146" s="2" t="s">
        <v>14</v>
      </c>
      <c r="H146" s="22" t="s">
        <v>15</v>
      </c>
      <c r="I146" s="29">
        <v>24.9</v>
      </c>
    </row>
    <row r="147" spans="1:9" x14ac:dyDescent="0.25">
      <c r="A147" s="2" t="s">
        <v>487</v>
      </c>
      <c r="B147" s="2">
        <v>3</v>
      </c>
      <c r="C147" s="2" t="s">
        <v>8</v>
      </c>
      <c r="D147" s="2">
        <v>29</v>
      </c>
      <c r="E147" s="2" t="s">
        <v>7</v>
      </c>
      <c r="F147" s="2">
        <v>12</v>
      </c>
      <c r="G147" s="1" t="s">
        <v>5</v>
      </c>
      <c r="H147" s="1" t="s">
        <v>14</v>
      </c>
      <c r="I147" s="28">
        <v>30.3</v>
      </c>
    </row>
    <row r="148" spans="1:9" x14ac:dyDescent="0.25">
      <c r="A148" s="2" t="s">
        <v>487</v>
      </c>
      <c r="B148" s="2">
        <v>3</v>
      </c>
      <c r="C148" s="2" t="s">
        <v>8</v>
      </c>
      <c r="D148" s="2">
        <v>29</v>
      </c>
      <c r="E148" s="2" t="s">
        <v>7</v>
      </c>
      <c r="F148" s="2">
        <v>12</v>
      </c>
      <c r="G148" s="2" t="s">
        <v>5</v>
      </c>
      <c r="H148" s="22" t="s">
        <v>5</v>
      </c>
      <c r="I148" s="29">
        <v>27.2</v>
      </c>
    </row>
    <row r="149" spans="1:9" x14ac:dyDescent="0.25">
      <c r="A149" s="2" t="s">
        <v>487</v>
      </c>
      <c r="B149" s="2">
        <v>3</v>
      </c>
      <c r="C149" s="2" t="s">
        <v>8</v>
      </c>
      <c r="D149" s="2">
        <v>29</v>
      </c>
      <c r="E149" s="2" t="s">
        <v>7</v>
      </c>
      <c r="F149" s="2">
        <v>12</v>
      </c>
      <c r="G149" s="2" t="s">
        <v>5</v>
      </c>
      <c r="H149" s="22" t="s">
        <v>6</v>
      </c>
      <c r="I149" s="29">
        <v>36.1</v>
      </c>
    </row>
    <row r="150" spans="1:9" x14ac:dyDescent="0.25">
      <c r="A150" s="2" t="s">
        <v>487</v>
      </c>
      <c r="B150" s="2">
        <v>3</v>
      </c>
      <c r="C150" s="2" t="s">
        <v>8</v>
      </c>
      <c r="D150" s="2">
        <v>29</v>
      </c>
      <c r="E150" s="2" t="s">
        <v>7</v>
      </c>
      <c r="F150" s="2">
        <v>12</v>
      </c>
      <c r="G150" s="2" t="s">
        <v>5</v>
      </c>
      <c r="H150" s="22" t="s">
        <v>15</v>
      </c>
      <c r="I150" s="29">
        <v>34</v>
      </c>
    </row>
    <row r="151" spans="1:9" x14ac:dyDescent="0.25">
      <c r="A151" s="2" t="s">
        <v>487</v>
      </c>
      <c r="B151" s="2">
        <v>3</v>
      </c>
      <c r="C151" s="2" t="s">
        <v>8</v>
      </c>
      <c r="D151" s="2">
        <v>29</v>
      </c>
      <c r="E151" s="2" t="s">
        <v>7</v>
      </c>
      <c r="F151" s="2">
        <v>12</v>
      </c>
      <c r="G151" s="1" t="s">
        <v>6</v>
      </c>
      <c r="H151" s="1" t="s">
        <v>14</v>
      </c>
      <c r="I151" s="28">
        <v>34.1</v>
      </c>
    </row>
    <row r="152" spans="1:9" x14ac:dyDescent="0.25">
      <c r="A152" s="2" t="s">
        <v>487</v>
      </c>
      <c r="B152" s="2">
        <v>3</v>
      </c>
      <c r="C152" s="2" t="s">
        <v>8</v>
      </c>
      <c r="D152" s="2">
        <v>29</v>
      </c>
      <c r="E152" s="2" t="s">
        <v>7</v>
      </c>
      <c r="F152" s="2">
        <v>12</v>
      </c>
      <c r="G152" s="2" t="s">
        <v>6</v>
      </c>
      <c r="H152" s="22" t="s">
        <v>5</v>
      </c>
      <c r="I152" s="29">
        <v>37.5</v>
      </c>
    </row>
    <row r="153" spans="1:9" x14ac:dyDescent="0.25">
      <c r="A153" s="2" t="s">
        <v>487</v>
      </c>
      <c r="B153" s="2">
        <v>3</v>
      </c>
      <c r="C153" s="2" t="s">
        <v>8</v>
      </c>
      <c r="D153" s="2">
        <v>29</v>
      </c>
      <c r="E153" s="2" t="s">
        <v>7</v>
      </c>
      <c r="F153" s="2">
        <v>12</v>
      </c>
      <c r="G153" s="2" t="s">
        <v>6</v>
      </c>
      <c r="H153" s="22" t="s">
        <v>6</v>
      </c>
      <c r="I153" s="29">
        <v>9</v>
      </c>
    </row>
    <row r="154" spans="1:9" x14ac:dyDescent="0.25">
      <c r="A154" s="2" t="s">
        <v>487</v>
      </c>
      <c r="B154" s="2">
        <v>3</v>
      </c>
      <c r="C154" s="2" t="s">
        <v>8</v>
      </c>
      <c r="D154" s="2">
        <v>29</v>
      </c>
      <c r="E154" s="2" t="s">
        <v>7</v>
      </c>
      <c r="F154" s="2">
        <v>12</v>
      </c>
      <c r="G154" s="2" t="s">
        <v>6</v>
      </c>
      <c r="H154" s="22" t="s">
        <v>15</v>
      </c>
      <c r="I154" s="29">
        <v>8.1</v>
      </c>
    </row>
    <row r="155" spans="1:9" x14ac:dyDescent="0.25">
      <c r="A155" s="2" t="s">
        <v>487</v>
      </c>
      <c r="B155" s="2">
        <v>3</v>
      </c>
      <c r="C155" s="2" t="s">
        <v>8</v>
      </c>
      <c r="D155" s="2">
        <v>29</v>
      </c>
      <c r="E155" s="2" t="s">
        <v>7</v>
      </c>
      <c r="F155" s="2">
        <v>12</v>
      </c>
      <c r="G155" s="1" t="s">
        <v>15</v>
      </c>
      <c r="H155" s="1" t="s">
        <v>14</v>
      </c>
      <c r="I155" s="28">
        <v>26.5</v>
      </c>
    </row>
    <row r="156" spans="1:9" x14ac:dyDescent="0.25">
      <c r="A156" s="2" t="s">
        <v>487</v>
      </c>
      <c r="B156" s="2">
        <v>3</v>
      </c>
      <c r="C156" s="2" t="s">
        <v>8</v>
      </c>
      <c r="D156" s="2">
        <v>29</v>
      </c>
      <c r="E156" s="2" t="s">
        <v>7</v>
      </c>
      <c r="F156" s="2">
        <v>12</v>
      </c>
      <c r="G156" s="2" t="s">
        <v>15</v>
      </c>
      <c r="H156" s="22" t="s">
        <v>5</v>
      </c>
      <c r="I156" s="29">
        <v>23.7</v>
      </c>
    </row>
    <row r="157" spans="1:9" x14ac:dyDescent="0.25">
      <c r="A157" s="2" t="s">
        <v>487</v>
      </c>
      <c r="B157" s="2">
        <v>3</v>
      </c>
      <c r="C157" s="2" t="s">
        <v>8</v>
      </c>
      <c r="D157" s="2">
        <v>29</v>
      </c>
      <c r="E157" s="2" t="s">
        <v>7</v>
      </c>
      <c r="F157" s="1">
        <v>13</v>
      </c>
      <c r="G157" s="1" t="s">
        <v>15</v>
      </c>
      <c r="H157" s="1" t="s">
        <v>14</v>
      </c>
      <c r="I157" s="28">
        <v>31.1</v>
      </c>
    </row>
    <row r="158" spans="1:9" x14ac:dyDescent="0.25">
      <c r="A158" s="2" t="s">
        <v>487</v>
      </c>
      <c r="B158" s="2">
        <v>3</v>
      </c>
      <c r="C158" s="2" t="s">
        <v>8</v>
      </c>
      <c r="D158" s="2">
        <v>29</v>
      </c>
      <c r="E158" s="2" t="s">
        <v>7</v>
      </c>
      <c r="F158" s="2">
        <v>13</v>
      </c>
      <c r="G158" s="2" t="s">
        <v>15</v>
      </c>
      <c r="H158" s="22" t="s">
        <v>5</v>
      </c>
      <c r="I158" s="29">
        <v>28.8</v>
      </c>
    </row>
    <row r="159" spans="1:9" x14ac:dyDescent="0.25">
      <c r="A159" s="2" t="s">
        <v>487</v>
      </c>
      <c r="B159" s="2">
        <v>3</v>
      </c>
      <c r="C159" s="2" t="s">
        <v>8</v>
      </c>
      <c r="D159" s="2">
        <v>29</v>
      </c>
      <c r="E159" s="2" t="s">
        <v>7</v>
      </c>
      <c r="F159" s="2">
        <v>13</v>
      </c>
      <c r="G159" s="2" t="s">
        <v>15</v>
      </c>
      <c r="H159" s="22" t="s">
        <v>6</v>
      </c>
      <c r="I159" s="29">
        <v>29.5</v>
      </c>
    </row>
    <row r="160" spans="1:9" x14ac:dyDescent="0.25">
      <c r="A160" s="2" t="s">
        <v>487</v>
      </c>
      <c r="B160" s="2">
        <v>3</v>
      </c>
      <c r="C160" s="2" t="s">
        <v>8</v>
      </c>
      <c r="D160" s="2">
        <v>29</v>
      </c>
      <c r="E160" s="2" t="s">
        <v>7</v>
      </c>
      <c r="F160" s="2">
        <v>13</v>
      </c>
      <c r="G160" s="2" t="s">
        <v>15</v>
      </c>
      <c r="H160" s="22" t="s">
        <v>15</v>
      </c>
      <c r="I160" s="29">
        <v>29.5</v>
      </c>
    </row>
    <row r="161" spans="1:9" x14ac:dyDescent="0.25">
      <c r="A161" s="2" t="s">
        <v>487</v>
      </c>
      <c r="B161" s="2">
        <v>3</v>
      </c>
      <c r="C161" s="2" t="s">
        <v>8</v>
      </c>
      <c r="D161" s="2">
        <v>29</v>
      </c>
      <c r="E161" s="2" t="s">
        <v>7</v>
      </c>
      <c r="F161" s="1">
        <v>14</v>
      </c>
      <c r="G161" s="1" t="s">
        <v>6</v>
      </c>
      <c r="H161" s="1" t="s">
        <v>14</v>
      </c>
      <c r="I161" s="28">
        <v>31.4</v>
      </c>
    </row>
    <row r="162" spans="1:9" x14ac:dyDescent="0.25">
      <c r="A162" s="2" t="s">
        <v>487</v>
      </c>
      <c r="B162" s="2">
        <v>3</v>
      </c>
      <c r="C162" s="2" t="s">
        <v>8</v>
      </c>
      <c r="D162" s="2">
        <v>29</v>
      </c>
      <c r="E162" s="2" t="s">
        <v>7</v>
      </c>
      <c r="F162" s="2">
        <v>14</v>
      </c>
      <c r="G162" s="2" t="s">
        <v>6</v>
      </c>
      <c r="H162" s="22" t="s">
        <v>6</v>
      </c>
      <c r="I162" s="29">
        <v>32.200000000000003</v>
      </c>
    </row>
    <row r="163" spans="1:9" x14ac:dyDescent="0.25">
      <c r="A163" s="2" t="s">
        <v>487</v>
      </c>
      <c r="B163" s="2">
        <v>3</v>
      </c>
      <c r="C163" s="2" t="s">
        <v>8</v>
      </c>
      <c r="D163" s="1">
        <v>30</v>
      </c>
      <c r="E163" s="1" t="s">
        <v>7</v>
      </c>
      <c r="F163" s="1">
        <v>5</v>
      </c>
      <c r="G163" s="1" t="s">
        <v>5</v>
      </c>
      <c r="H163" s="1" t="s">
        <v>6</v>
      </c>
      <c r="I163" s="28">
        <v>0</v>
      </c>
    </row>
    <row r="164" spans="1:9" x14ac:dyDescent="0.25">
      <c r="A164" s="2" t="s">
        <v>487</v>
      </c>
      <c r="B164" s="2">
        <v>3</v>
      </c>
      <c r="C164" s="2" t="s">
        <v>8</v>
      </c>
      <c r="D164" s="2">
        <v>30</v>
      </c>
      <c r="E164" s="2" t="s">
        <v>7</v>
      </c>
      <c r="F164" s="2">
        <v>5</v>
      </c>
      <c r="G164" s="2" t="s">
        <v>5</v>
      </c>
      <c r="H164" s="22" t="s">
        <v>15</v>
      </c>
      <c r="I164" s="29">
        <v>0</v>
      </c>
    </row>
    <row r="165" spans="1:9" x14ac:dyDescent="0.25">
      <c r="A165" s="2" t="s">
        <v>487</v>
      </c>
      <c r="B165" s="2">
        <v>3</v>
      </c>
      <c r="C165" s="2" t="s">
        <v>8</v>
      </c>
      <c r="D165" s="2">
        <v>30</v>
      </c>
      <c r="E165" s="2" t="s">
        <v>7</v>
      </c>
      <c r="F165" s="2">
        <v>5</v>
      </c>
      <c r="G165" s="1" t="s">
        <v>15</v>
      </c>
      <c r="H165" s="1" t="s">
        <v>14</v>
      </c>
      <c r="I165" s="28">
        <v>32.1</v>
      </c>
    </row>
    <row r="166" spans="1:9" x14ac:dyDescent="0.25">
      <c r="A166" s="2" t="s">
        <v>487</v>
      </c>
      <c r="B166" s="2">
        <v>3</v>
      </c>
      <c r="C166" s="2" t="s">
        <v>8</v>
      </c>
      <c r="D166" s="2">
        <v>30</v>
      </c>
      <c r="E166" s="2" t="s">
        <v>7</v>
      </c>
      <c r="F166" s="2">
        <v>5</v>
      </c>
      <c r="G166" s="2" t="s">
        <v>15</v>
      </c>
      <c r="H166" s="22" t="s">
        <v>5</v>
      </c>
      <c r="I166" s="29">
        <v>30.4</v>
      </c>
    </row>
    <row r="167" spans="1:9" x14ac:dyDescent="0.25">
      <c r="A167" s="2" t="s">
        <v>487</v>
      </c>
      <c r="B167" s="2">
        <v>3</v>
      </c>
      <c r="C167" s="2" t="s">
        <v>8</v>
      </c>
      <c r="D167" s="2">
        <v>30</v>
      </c>
      <c r="E167" s="2" t="s">
        <v>7</v>
      </c>
      <c r="F167" s="2">
        <v>5</v>
      </c>
      <c r="G167" s="2" t="s">
        <v>15</v>
      </c>
      <c r="H167" s="22" t="s">
        <v>6</v>
      </c>
      <c r="I167" s="29">
        <v>29.3</v>
      </c>
    </row>
    <row r="168" spans="1:9" x14ac:dyDescent="0.25">
      <c r="A168" s="2" t="s">
        <v>487</v>
      </c>
      <c r="B168" s="2">
        <v>3</v>
      </c>
      <c r="C168" s="2" t="s">
        <v>8</v>
      </c>
      <c r="D168" s="2">
        <v>30</v>
      </c>
      <c r="E168" s="2" t="s">
        <v>7</v>
      </c>
      <c r="F168" s="2">
        <v>5</v>
      </c>
      <c r="G168" s="2" t="s">
        <v>15</v>
      </c>
      <c r="H168" s="22" t="s">
        <v>15</v>
      </c>
      <c r="I168" s="29">
        <v>29.4</v>
      </c>
    </row>
    <row r="169" spans="1:9" x14ac:dyDescent="0.25">
      <c r="A169" s="2" t="s">
        <v>487</v>
      </c>
      <c r="B169" s="2">
        <v>3</v>
      </c>
      <c r="C169" s="2" t="s">
        <v>8</v>
      </c>
      <c r="D169" s="2">
        <v>30</v>
      </c>
      <c r="E169" s="2" t="s">
        <v>7</v>
      </c>
      <c r="F169" s="1">
        <v>6</v>
      </c>
      <c r="G169" s="1" t="s">
        <v>5</v>
      </c>
      <c r="H169" s="1" t="s">
        <v>14</v>
      </c>
      <c r="I169" s="28">
        <v>0</v>
      </c>
    </row>
    <row r="170" spans="1:9" x14ac:dyDescent="0.25">
      <c r="A170" s="2" t="s">
        <v>487</v>
      </c>
      <c r="B170" s="2">
        <v>3</v>
      </c>
      <c r="C170" s="2" t="s">
        <v>8</v>
      </c>
      <c r="D170" s="2">
        <v>30</v>
      </c>
      <c r="E170" s="2" t="s">
        <v>7</v>
      </c>
      <c r="F170" s="2">
        <v>6</v>
      </c>
      <c r="G170" s="2" t="s">
        <v>5</v>
      </c>
      <c r="H170" s="22" t="s">
        <v>5</v>
      </c>
      <c r="I170" s="29">
        <v>44.5</v>
      </c>
    </row>
    <row r="171" spans="1:9" x14ac:dyDescent="0.25">
      <c r="A171" s="2" t="s">
        <v>487</v>
      </c>
      <c r="B171" s="2">
        <v>3</v>
      </c>
      <c r="C171" s="2" t="s">
        <v>8</v>
      </c>
      <c r="D171" s="2">
        <v>30</v>
      </c>
      <c r="E171" s="2" t="s">
        <v>7</v>
      </c>
      <c r="F171" s="2">
        <v>6</v>
      </c>
      <c r="G171" s="2" t="s">
        <v>5</v>
      </c>
      <c r="H171" s="22" t="s">
        <v>6</v>
      </c>
      <c r="I171" s="29">
        <v>3.7</v>
      </c>
    </row>
    <row r="172" spans="1:9" x14ac:dyDescent="0.25">
      <c r="A172" s="2" t="s">
        <v>487</v>
      </c>
      <c r="B172" s="2">
        <v>3</v>
      </c>
      <c r="C172" s="2" t="s">
        <v>8</v>
      </c>
      <c r="D172" s="2">
        <v>30</v>
      </c>
      <c r="E172" s="2" t="s">
        <v>7</v>
      </c>
      <c r="F172" s="2">
        <v>6</v>
      </c>
      <c r="G172" s="2" t="s">
        <v>5</v>
      </c>
      <c r="H172" s="22" t="s">
        <v>15</v>
      </c>
      <c r="I172" s="29">
        <v>46.4</v>
      </c>
    </row>
    <row r="173" spans="1:9" x14ac:dyDescent="0.25">
      <c r="A173" s="2" t="s">
        <v>487</v>
      </c>
      <c r="B173" s="2">
        <v>3</v>
      </c>
      <c r="C173" s="2" t="s">
        <v>8</v>
      </c>
      <c r="D173" s="2">
        <v>30</v>
      </c>
      <c r="E173" s="2" t="s">
        <v>7</v>
      </c>
      <c r="F173" s="2">
        <v>6</v>
      </c>
      <c r="G173" s="1" t="s">
        <v>15</v>
      </c>
      <c r="H173" s="1" t="s">
        <v>14</v>
      </c>
      <c r="I173" s="28">
        <v>35.1</v>
      </c>
    </row>
    <row r="174" spans="1:9" x14ac:dyDescent="0.25">
      <c r="A174" s="2" t="s">
        <v>487</v>
      </c>
      <c r="B174" s="2">
        <v>3</v>
      </c>
      <c r="C174" s="2" t="s">
        <v>8</v>
      </c>
      <c r="D174" s="2">
        <v>30</v>
      </c>
      <c r="E174" s="2" t="s">
        <v>7</v>
      </c>
      <c r="F174" s="2">
        <v>6</v>
      </c>
      <c r="G174" s="2" t="s">
        <v>15</v>
      </c>
      <c r="H174" s="22" t="s">
        <v>5</v>
      </c>
      <c r="I174" s="29">
        <v>36.6</v>
      </c>
    </row>
    <row r="175" spans="1:9" x14ac:dyDescent="0.25">
      <c r="A175" s="2" t="s">
        <v>487</v>
      </c>
      <c r="B175" s="2">
        <v>3</v>
      </c>
      <c r="C175" s="2" t="s">
        <v>8</v>
      </c>
      <c r="D175" s="2">
        <v>30</v>
      </c>
      <c r="E175" s="2" t="s">
        <v>7</v>
      </c>
      <c r="F175" s="2">
        <v>6</v>
      </c>
      <c r="G175" s="2" t="s">
        <v>15</v>
      </c>
      <c r="H175" s="22" t="s">
        <v>6</v>
      </c>
      <c r="I175" s="29">
        <v>19.8</v>
      </c>
    </row>
    <row r="176" spans="1:9" x14ac:dyDescent="0.25">
      <c r="A176" s="2" t="s">
        <v>487</v>
      </c>
      <c r="B176" s="2">
        <v>3</v>
      </c>
      <c r="C176" s="2" t="s">
        <v>8</v>
      </c>
      <c r="D176" s="2">
        <v>30</v>
      </c>
      <c r="E176" s="2" t="s">
        <v>7</v>
      </c>
      <c r="F176" s="2">
        <v>6</v>
      </c>
      <c r="G176" s="2" t="s">
        <v>15</v>
      </c>
      <c r="H176" s="22" t="s">
        <v>15</v>
      </c>
      <c r="I176" s="29">
        <v>23.8</v>
      </c>
    </row>
    <row r="177" spans="1:9" x14ac:dyDescent="0.25">
      <c r="A177" s="2" t="s">
        <v>487</v>
      </c>
      <c r="B177" s="2">
        <v>3</v>
      </c>
      <c r="C177" s="2" t="s">
        <v>8</v>
      </c>
      <c r="D177" s="2">
        <v>30</v>
      </c>
      <c r="E177" s="2" t="s">
        <v>7</v>
      </c>
      <c r="F177" s="1">
        <v>7</v>
      </c>
      <c r="G177" s="1" t="s">
        <v>14</v>
      </c>
      <c r="H177" s="1" t="s">
        <v>14</v>
      </c>
      <c r="I177" s="28">
        <v>8.1999999999999993</v>
      </c>
    </row>
    <row r="178" spans="1:9" x14ac:dyDescent="0.25">
      <c r="A178" s="2" t="s">
        <v>487</v>
      </c>
      <c r="B178" s="2">
        <v>3</v>
      </c>
      <c r="C178" s="2" t="s">
        <v>8</v>
      </c>
      <c r="D178" s="2">
        <v>30</v>
      </c>
      <c r="E178" s="2" t="s">
        <v>7</v>
      </c>
      <c r="F178" s="2">
        <v>7</v>
      </c>
      <c r="G178" s="2" t="s">
        <v>14</v>
      </c>
      <c r="H178" s="22" t="s">
        <v>5</v>
      </c>
      <c r="I178" s="29">
        <v>13.6</v>
      </c>
    </row>
    <row r="179" spans="1:9" x14ac:dyDescent="0.25">
      <c r="A179" s="2" t="s">
        <v>487</v>
      </c>
      <c r="B179" s="2">
        <v>3</v>
      </c>
      <c r="C179" s="2" t="s">
        <v>8</v>
      </c>
      <c r="D179" s="2">
        <v>30</v>
      </c>
      <c r="E179" s="2" t="s">
        <v>7</v>
      </c>
      <c r="F179" s="2">
        <v>7</v>
      </c>
      <c r="G179" s="2" t="s">
        <v>14</v>
      </c>
      <c r="H179" s="22" t="s">
        <v>6</v>
      </c>
      <c r="I179" s="29">
        <v>12.1</v>
      </c>
    </row>
    <row r="180" spans="1:9" x14ac:dyDescent="0.25">
      <c r="A180" s="2" t="s">
        <v>487</v>
      </c>
      <c r="B180" s="2">
        <v>3</v>
      </c>
      <c r="C180" s="2" t="s">
        <v>8</v>
      </c>
      <c r="D180" s="2">
        <v>30</v>
      </c>
      <c r="E180" s="2" t="s">
        <v>7</v>
      </c>
      <c r="F180" s="2">
        <v>7</v>
      </c>
      <c r="G180" s="2" t="s">
        <v>14</v>
      </c>
      <c r="H180" s="22" t="s">
        <v>15</v>
      </c>
      <c r="I180" s="29">
        <v>15.2</v>
      </c>
    </row>
    <row r="181" spans="1:9" x14ac:dyDescent="0.25">
      <c r="A181" s="2" t="s">
        <v>487</v>
      </c>
      <c r="B181" s="2">
        <v>3</v>
      </c>
      <c r="C181" s="2" t="s">
        <v>8</v>
      </c>
      <c r="D181" s="2">
        <v>30</v>
      </c>
      <c r="E181" s="2" t="s">
        <v>7</v>
      </c>
      <c r="F181" s="2">
        <v>7</v>
      </c>
      <c r="G181" s="1" t="s">
        <v>5</v>
      </c>
      <c r="H181" s="1" t="s">
        <v>14</v>
      </c>
      <c r="I181" s="28">
        <v>25.5</v>
      </c>
    </row>
    <row r="182" spans="1:9" x14ac:dyDescent="0.25">
      <c r="A182" s="2" t="s">
        <v>487</v>
      </c>
      <c r="B182" s="2">
        <v>3</v>
      </c>
      <c r="C182" s="2" t="s">
        <v>8</v>
      </c>
      <c r="D182" s="2">
        <v>30</v>
      </c>
      <c r="E182" s="2" t="s">
        <v>7</v>
      </c>
      <c r="F182" s="2">
        <v>7</v>
      </c>
      <c r="G182" s="2" t="s">
        <v>5</v>
      </c>
      <c r="H182" s="22" t="s">
        <v>5</v>
      </c>
      <c r="I182" s="29">
        <v>29.9</v>
      </c>
    </row>
    <row r="183" spans="1:9" x14ac:dyDescent="0.25">
      <c r="A183" s="2" t="s">
        <v>487</v>
      </c>
      <c r="B183" s="2">
        <v>3</v>
      </c>
      <c r="C183" s="2" t="s">
        <v>8</v>
      </c>
      <c r="D183" s="2">
        <v>30</v>
      </c>
      <c r="E183" s="2" t="s">
        <v>7</v>
      </c>
      <c r="F183" s="2">
        <v>7</v>
      </c>
      <c r="G183" s="2" t="s">
        <v>5</v>
      </c>
      <c r="H183" s="22" t="s">
        <v>6</v>
      </c>
      <c r="I183" s="29">
        <v>9.9</v>
      </c>
    </row>
    <row r="184" spans="1:9" x14ac:dyDescent="0.25">
      <c r="A184" s="2" t="s">
        <v>487</v>
      </c>
      <c r="B184" s="2">
        <v>3</v>
      </c>
      <c r="C184" s="2" t="s">
        <v>8</v>
      </c>
      <c r="D184" s="2">
        <v>30</v>
      </c>
      <c r="E184" s="2" t="s">
        <v>7</v>
      </c>
      <c r="F184" s="2">
        <v>7</v>
      </c>
      <c r="G184" s="2" t="s">
        <v>5</v>
      </c>
      <c r="H184" s="22" t="s">
        <v>15</v>
      </c>
      <c r="I184" s="29">
        <v>12.4</v>
      </c>
    </row>
    <row r="185" spans="1:9" x14ac:dyDescent="0.25">
      <c r="A185" s="2" t="s">
        <v>487</v>
      </c>
      <c r="B185" s="2">
        <v>3</v>
      </c>
      <c r="C185" s="2" t="s">
        <v>8</v>
      </c>
      <c r="D185" s="2">
        <v>30</v>
      </c>
      <c r="E185" s="2" t="s">
        <v>7</v>
      </c>
      <c r="F185" s="2">
        <v>7</v>
      </c>
      <c r="G185" s="1" t="s">
        <v>6</v>
      </c>
      <c r="H185" s="1" t="s">
        <v>14</v>
      </c>
      <c r="I185" s="28">
        <v>29</v>
      </c>
    </row>
    <row r="186" spans="1:9" x14ac:dyDescent="0.25">
      <c r="A186" s="2" t="s">
        <v>487</v>
      </c>
      <c r="B186" s="2">
        <v>3</v>
      </c>
      <c r="C186" s="2" t="s">
        <v>8</v>
      </c>
      <c r="D186" s="2">
        <v>30</v>
      </c>
      <c r="E186" s="2" t="s">
        <v>7</v>
      </c>
      <c r="F186" s="2">
        <v>7</v>
      </c>
      <c r="G186" s="2" t="s">
        <v>6</v>
      </c>
      <c r="H186" s="22" t="s">
        <v>5</v>
      </c>
      <c r="I186" s="29">
        <v>29.1</v>
      </c>
    </row>
    <row r="187" spans="1:9" x14ac:dyDescent="0.25">
      <c r="A187" s="2" t="s">
        <v>487</v>
      </c>
      <c r="B187" s="2">
        <v>3</v>
      </c>
      <c r="C187" s="2" t="s">
        <v>8</v>
      </c>
      <c r="D187" s="2">
        <v>30</v>
      </c>
      <c r="E187" s="2" t="s">
        <v>7</v>
      </c>
      <c r="F187" s="2">
        <v>7</v>
      </c>
      <c r="G187" s="2" t="s">
        <v>6</v>
      </c>
      <c r="H187" s="22" t="s">
        <v>6</v>
      </c>
      <c r="I187" s="29">
        <v>27.6</v>
      </c>
    </row>
    <row r="188" spans="1:9" x14ac:dyDescent="0.25">
      <c r="A188" s="2" t="s">
        <v>487</v>
      </c>
      <c r="B188" s="2">
        <v>3</v>
      </c>
      <c r="C188" s="2" t="s">
        <v>8</v>
      </c>
      <c r="D188" s="2">
        <v>30</v>
      </c>
      <c r="E188" s="2" t="s">
        <v>7</v>
      </c>
      <c r="F188" s="2">
        <v>7</v>
      </c>
      <c r="G188" s="2" t="s">
        <v>6</v>
      </c>
      <c r="H188" s="22" t="s">
        <v>15</v>
      </c>
      <c r="I188" s="29">
        <v>28.8</v>
      </c>
    </row>
    <row r="189" spans="1:9" x14ac:dyDescent="0.25">
      <c r="A189" s="2" t="s">
        <v>487</v>
      </c>
      <c r="B189" s="2">
        <v>3</v>
      </c>
      <c r="C189" s="2" t="s">
        <v>8</v>
      </c>
      <c r="D189" s="2">
        <v>30</v>
      </c>
      <c r="E189" s="2" t="s">
        <v>7</v>
      </c>
      <c r="F189" s="2">
        <v>7</v>
      </c>
      <c r="G189" s="1" t="s">
        <v>15</v>
      </c>
      <c r="H189" s="1" t="s">
        <v>14</v>
      </c>
      <c r="I189" s="28">
        <v>0.1</v>
      </c>
    </row>
    <row r="190" spans="1:9" x14ac:dyDescent="0.25">
      <c r="A190" s="2" t="s">
        <v>487</v>
      </c>
      <c r="B190" s="2">
        <v>3</v>
      </c>
      <c r="C190" s="2" t="s">
        <v>8</v>
      </c>
      <c r="D190" s="2">
        <v>30</v>
      </c>
      <c r="E190" s="2" t="s">
        <v>7</v>
      </c>
      <c r="F190" s="2">
        <v>7</v>
      </c>
      <c r="G190" s="2" t="s">
        <v>15</v>
      </c>
      <c r="H190" s="22" t="s">
        <v>5</v>
      </c>
      <c r="I190" s="29">
        <v>51.2</v>
      </c>
    </row>
    <row r="191" spans="1:9" x14ac:dyDescent="0.25">
      <c r="A191" s="2" t="s">
        <v>487</v>
      </c>
      <c r="B191" s="2">
        <v>3</v>
      </c>
      <c r="C191" s="2" t="s">
        <v>8</v>
      </c>
      <c r="D191" s="2">
        <v>30</v>
      </c>
      <c r="E191" s="2" t="s">
        <v>7</v>
      </c>
      <c r="F191" s="2">
        <v>7</v>
      </c>
      <c r="G191" s="2" t="s">
        <v>15</v>
      </c>
      <c r="H191" s="22" t="s">
        <v>6</v>
      </c>
      <c r="I191" s="29">
        <v>0</v>
      </c>
    </row>
    <row r="192" spans="1:9" x14ac:dyDescent="0.25">
      <c r="A192" s="2" t="s">
        <v>487</v>
      </c>
      <c r="B192" s="2">
        <v>3</v>
      </c>
      <c r="C192" s="2" t="s">
        <v>8</v>
      </c>
      <c r="D192" s="2">
        <v>30</v>
      </c>
      <c r="E192" s="2" t="s">
        <v>7</v>
      </c>
      <c r="F192" s="2">
        <v>7</v>
      </c>
      <c r="G192" s="2" t="s">
        <v>15</v>
      </c>
      <c r="H192" s="22" t="s">
        <v>15</v>
      </c>
      <c r="I192" s="29">
        <v>37.9</v>
      </c>
    </row>
    <row r="193" spans="1:9" x14ac:dyDescent="0.25">
      <c r="A193" s="2" t="s">
        <v>487</v>
      </c>
      <c r="B193" s="2">
        <v>3</v>
      </c>
      <c r="C193" s="2" t="s">
        <v>8</v>
      </c>
      <c r="D193" s="2">
        <v>30</v>
      </c>
      <c r="E193" s="2" t="s">
        <v>7</v>
      </c>
      <c r="F193" s="1">
        <v>8</v>
      </c>
      <c r="G193" s="1" t="s">
        <v>14</v>
      </c>
      <c r="H193" s="1" t="s">
        <v>5</v>
      </c>
      <c r="I193" s="28">
        <v>0</v>
      </c>
    </row>
    <row r="194" spans="1:9" x14ac:dyDescent="0.25">
      <c r="A194" s="2" t="s">
        <v>487</v>
      </c>
      <c r="B194" s="2">
        <v>3</v>
      </c>
      <c r="C194" s="2" t="s">
        <v>8</v>
      </c>
      <c r="D194" s="2">
        <v>30</v>
      </c>
      <c r="E194" s="2" t="s">
        <v>7</v>
      </c>
      <c r="F194" s="2">
        <v>8</v>
      </c>
      <c r="G194" s="2" t="s">
        <v>14</v>
      </c>
      <c r="H194" s="22" t="s">
        <v>15</v>
      </c>
      <c r="I194" s="29">
        <v>0</v>
      </c>
    </row>
    <row r="195" spans="1:9" x14ac:dyDescent="0.25">
      <c r="A195" s="2" t="s">
        <v>487</v>
      </c>
      <c r="B195" s="2">
        <v>3</v>
      </c>
      <c r="C195" s="2" t="s">
        <v>8</v>
      </c>
      <c r="D195" s="2">
        <v>30</v>
      </c>
      <c r="E195" s="2" t="s">
        <v>7</v>
      </c>
      <c r="F195" s="2">
        <v>8</v>
      </c>
      <c r="G195" s="1" t="s">
        <v>5</v>
      </c>
      <c r="H195" s="1" t="s">
        <v>14</v>
      </c>
      <c r="I195" s="28">
        <v>30.8</v>
      </c>
    </row>
    <row r="196" spans="1:9" x14ac:dyDescent="0.25">
      <c r="A196" s="2" t="s">
        <v>487</v>
      </c>
      <c r="B196" s="2">
        <v>3</v>
      </c>
      <c r="C196" s="2" t="s">
        <v>8</v>
      </c>
      <c r="D196" s="2">
        <v>30</v>
      </c>
      <c r="E196" s="2" t="s">
        <v>7</v>
      </c>
      <c r="F196" s="2">
        <v>8</v>
      </c>
      <c r="G196" s="2" t="s">
        <v>5</v>
      </c>
      <c r="H196" s="22" t="s">
        <v>5</v>
      </c>
      <c r="I196" s="29">
        <v>28.2</v>
      </c>
    </row>
    <row r="197" spans="1:9" x14ac:dyDescent="0.25">
      <c r="A197" s="2" t="s">
        <v>487</v>
      </c>
      <c r="B197" s="2">
        <v>3</v>
      </c>
      <c r="C197" s="2" t="s">
        <v>8</v>
      </c>
      <c r="D197" s="2">
        <v>30</v>
      </c>
      <c r="E197" s="2" t="s">
        <v>7</v>
      </c>
      <c r="F197" s="2">
        <v>8</v>
      </c>
      <c r="G197" s="2" t="s">
        <v>5</v>
      </c>
      <c r="H197" s="22" t="s">
        <v>6</v>
      </c>
      <c r="I197" s="29">
        <v>29.3</v>
      </c>
    </row>
    <row r="198" spans="1:9" x14ac:dyDescent="0.25">
      <c r="A198" s="2" t="s">
        <v>487</v>
      </c>
      <c r="B198" s="2">
        <v>3</v>
      </c>
      <c r="C198" s="2" t="s">
        <v>8</v>
      </c>
      <c r="D198" s="2">
        <v>30</v>
      </c>
      <c r="E198" s="2" t="s">
        <v>7</v>
      </c>
      <c r="F198" s="2">
        <v>8</v>
      </c>
      <c r="G198" s="2" t="s">
        <v>5</v>
      </c>
      <c r="H198" s="22" t="s">
        <v>15</v>
      </c>
      <c r="I198" s="29">
        <v>27.6</v>
      </c>
    </row>
    <row r="199" spans="1:9" x14ac:dyDescent="0.25">
      <c r="A199" s="2" t="s">
        <v>487</v>
      </c>
      <c r="B199" s="2">
        <v>3</v>
      </c>
      <c r="C199" s="2" t="s">
        <v>8</v>
      </c>
      <c r="D199" s="2">
        <v>30</v>
      </c>
      <c r="E199" s="2" t="s">
        <v>7</v>
      </c>
      <c r="F199" s="2">
        <v>8</v>
      </c>
      <c r="G199" s="1" t="s">
        <v>6</v>
      </c>
      <c r="H199" s="1" t="s">
        <v>5</v>
      </c>
      <c r="I199" s="28">
        <v>0.4</v>
      </c>
    </row>
    <row r="200" spans="1:9" x14ac:dyDescent="0.25">
      <c r="A200" s="2" t="s">
        <v>487</v>
      </c>
      <c r="B200" s="2">
        <v>3</v>
      </c>
      <c r="C200" s="2" t="s">
        <v>8</v>
      </c>
      <c r="D200" s="2">
        <v>30</v>
      </c>
      <c r="E200" s="2" t="s">
        <v>7</v>
      </c>
      <c r="F200" s="2">
        <v>8</v>
      </c>
      <c r="G200" s="2" t="s">
        <v>6</v>
      </c>
      <c r="H200" s="22" t="s">
        <v>15</v>
      </c>
      <c r="I200" s="29">
        <v>0.2</v>
      </c>
    </row>
    <row r="201" spans="1:9" x14ac:dyDescent="0.25">
      <c r="A201" s="2" t="s">
        <v>487</v>
      </c>
      <c r="B201" s="2">
        <v>3</v>
      </c>
      <c r="C201" s="2" t="s">
        <v>8</v>
      </c>
      <c r="D201" s="2">
        <v>30</v>
      </c>
      <c r="E201" s="2" t="s">
        <v>7</v>
      </c>
      <c r="F201" s="2">
        <v>8</v>
      </c>
      <c r="G201" s="1" t="s">
        <v>15</v>
      </c>
      <c r="H201" s="1" t="s">
        <v>14</v>
      </c>
      <c r="I201" s="28">
        <v>34.1</v>
      </c>
    </row>
    <row r="202" spans="1:9" x14ac:dyDescent="0.25">
      <c r="A202" s="2" t="s">
        <v>487</v>
      </c>
      <c r="B202" s="2">
        <v>3</v>
      </c>
      <c r="C202" s="2" t="s">
        <v>8</v>
      </c>
      <c r="D202" s="2">
        <v>30</v>
      </c>
      <c r="E202" s="2" t="s">
        <v>7</v>
      </c>
      <c r="F202" s="2">
        <v>8</v>
      </c>
      <c r="G202" s="2" t="s">
        <v>15</v>
      </c>
      <c r="H202" s="22" t="s">
        <v>5</v>
      </c>
      <c r="I202" s="29">
        <v>28.6</v>
      </c>
    </row>
    <row r="203" spans="1:9" x14ac:dyDescent="0.25">
      <c r="A203" s="2" t="s">
        <v>487</v>
      </c>
      <c r="B203" s="2">
        <v>3</v>
      </c>
      <c r="C203" s="2" t="s">
        <v>8</v>
      </c>
      <c r="D203" s="2">
        <v>30</v>
      </c>
      <c r="E203" s="2" t="s">
        <v>7</v>
      </c>
      <c r="F203" s="2">
        <v>8</v>
      </c>
      <c r="G203" s="2" t="s">
        <v>15</v>
      </c>
      <c r="H203" s="22" t="s">
        <v>6</v>
      </c>
      <c r="I203" s="29">
        <v>30.1</v>
      </c>
    </row>
    <row r="204" spans="1:9" x14ac:dyDescent="0.25">
      <c r="A204" s="2" t="s">
        <v>487</v>
      </c>
      <c r="B204" s="2">
        <v>3</v>
      </c>
      <c r="C204" s="2" t="s">
        <v>8</v>
      </c>
      <c r="D204" s="2">
        <v>30</v>
      </c>
      <c r="E204" s="2" t="s">
        <v>7</v>
      </c>
      <c r="F204" s="2">
        <v>8</v>
      </c>
      <c r="G204" s="2" t="s">
        <v>15</v>
      </c>
      <c r="H204" s="22" t="s">
        <v>15</v>
      </c>
      <c r="I204" s="29">
        <v>26.3</v>
      </c>
    </row>
    <row r="205" spans="1:9" x14ac:dyDescent="0.25">
      <c r="A205" s="2" t="s">
        <v>487</v>
      </c>
      <c r="B205" s="1">
        <v>4</v>
      </c>
      <c r="C205" s="1" t="s">
        <v>8</v>
      </c>
      <c r="D205" s="1">
        <v>29</v>
      </c>
      <c r="E205" s="1" t="s">
        <v>7</v>
      </c>
      <c r="F205" s="1">
        <v>36</v>
      </c>
      <c r="G205" s="1" t="s">
        <v>6</v>
      </c>
      <c r="H205" s="1" t="s">
        <v>15</v>
      </c>
      <c r="I205" s="28">
        <v>0.1</v>
      </c>
    </row>
    <row r="206" spans="1:9" x14ac:dyDescent="0.25">
      <c r="A206" s="2" t="s">
        <v>487</v>
      </c>
      <c r="B206" s="2">
        <v>4</v>
      </c>
      <c r="C206" s="2" t="s">
        <v>8</v>
      </c>
      <c r="D206" s="2">
        <v>29</v>
      </c>
      <c r="E206" s="2" t="s">
        <v>7</v>
      </c>
      <c r="F206" s="2">
        <v>36</v>
      </c>
      <c r="G206" s="1" t="s">
        <v>15</v>
      </c>
      <c r="H206" s="1" t="s">
        <v>6</v>
      </c>
      <c r="I206" s="28">
        <v>0</v>
      </c>
    </row>
    <row r="207" spans="1:9" x14ac:dyDescent="0.25">
      <c r="A207" s="1" t="s">
        <v>491</v>
      </c>
      <c r="B207" s="1">
        <v>3</v>
      </c>
      <c r="C207" s="1" t="s">
        <v>8</v>
      </c>
      <c r="D207" s="1">
        <v>29</v>
      </c>
      <c r="E207" s="1" t="s">
        <v>7</v>
      </c>
      <c r="F207" s="1">
        <v>13</v>
      </c>
      <c r="G207" s="1" t="s">
        <v>15</v>
      </c>
      <c r="H207" s="1" t="s">
        <v>6</v>
      </c>
      <c r="I207" s="28">
        <v>5.3</v>
      </c>
    </row>
    <row r="208" spans="1:9" x14ac:dyDescent="0.25">
      <c r="A208" s="2" t="s">
        <v>491</v>
      </c>
      <c r="B208" s="2">
        <v>3</v>
      </c>
      <c r="C208" s="2" t="s">
        <v>8</v>
      </c>
      <c r="D208" s="2">
        <v>29</v>
      </c>
      <c r="E208" s="2" t="s">
        <v>7</v>
      </c>
      <c r="F208" s="2">
        <v>13</v>
      </c>
      <c r="G208" s="2" t="s">
        <v>15</v>
      </c>
      <c r="H208" s="22" t="s">
        <v>15</v>
      </c>
      <c r="I208" s="29">
        <v>5.8</v>
      </c>
    </row>
    <row r="209" spans="1:9" x14ac:dyDescent="0.25">
      <c r="A209" s="2" t="s">
        <v>491</v>
      </c>
      <c r="B209" s="2">
        <v>3</v>
      </c>
      <c r="C209" s="2" t="s">
        <v>8</v>
      </c>
      <c r="D209" s="2">
        <v>29</v>
      </c>
      <c r="E209" s="2" t="s">
        <v>7</v>
      </c>
      <c r="F209" s="1">
        <v>24</v>
      </c>
      <c r="G209" s="1" t="s">
        <v>5</v>
      </c>
      <c r="H209" s="1" t="s">
        <v>14</v>
      </c>
      <c r="I209" s="28">
        <v>20.7</v>
      </c>
    </row>
    <row r="210" spans="1:9" x14ac:dyDescent="0.25">
      <c r="A210" s="2" t="s">
        <v>491</v>
      </c>
      <c r="B210" s="2">
        <v>3</v>
      </c>
      <c r="C210" s="2" t="s">
        <v>8</v>
      </c>
      <c r="D210" s="2">
        <v>29</v>
      </c>
      <c r="E210" s="2" t="s">
        <v>7</v>
      </c>
      <c r="F210" s="2">
        <v>24</v>
      </c>
      <c r="G210" s="2" t="s">
        <v>5</v>
      </c>
      <c r="H210" s="22" t="s">
        <v>5</v>
      </c>
      <c r="I210" s="29">
        <v>31.9</v>
      </c>
    </row>
    <row r="211" spans="1:9" x14ac:dyDescent="0.25">
      <c r="A211" s="2" t="s">
        <v>491</v>
      </c>
      <c r="B211" s="2">
        <v>3</v>
      </c>
      <c r="C211" s="2" t="s">
        <v>8</v>
      </c>
      <c r="D211" s="2">
        <v>29</v>
      </c>
      <c r="E211" s="2" t="s">
        <v>7</v>
      </c>
      <c r="F211" s="2">
        <v>24</v>
      </c>
      <c r="G211" s="2" t="s">
        <v>5</v>
      </c>
      <c r="H211" s="22" t="s">
        <v>6</v>
      </c>
      <c r="I211" s="29">
        <v>13.7</v>
      </c>
    </row>
    <row r="212" spans="1:9" x14ac:dyDescent="0.25">
      <c r="A212" s="2" t="s">
        <v>491</v>
      </c>
      <c r="B212" s="2">
        <v>3</v>
      </c>
      <c r="C212" s="2" t="s">
        <v>8</v>
      </c>
      <c r="D212" s="2">
        <v>29</v>
      </c>
      <c r="E212" s="2" t="s">
        <v>7</v>
      </c>
      <c r="F212" s="2">
        <v>24</v>
      </c>
      <c r="G212" s="2" t="s">
        <v>5</v>
      </c>
      <c r="H212" s="22" t="s">
        <v>15</v>
      </c>
      <c r="I212" s="29">
        <v>13.9</v>
      </c>
    </row>
    <row r="213" spans="1:9" x14ac:dyDescent="0.25">
      <c r="A213" s="1" t="s">
        <v>493</v>
      </c>
      <c r="B213" s="1">
        <v>3</v>
      </c>
      <c r="C213" s="1" t="s">
        <v>8</v>
      </c>
      <c r="D213" s="1">
        <v>29</v>
      </c>
      <c r="E213" s="1" t="s">
        <v>7</v>
      </c>
      <c r="F213" s="1">
        <v>23</v>
      </c>
      <c r="G213" s="1" t="s">
        <v>14</v>
      </c>
      <c r="H213" s="1" t="s">
        <v>6</v>
      </c>
      <c r="I213" s="28">
        <v>0.2</v>
      </c>
    </row>
    <row r="214" spans="1:9" x14ac:dyDescent="0.25">
      <c r="A214" s="2" t="s">
        <v>493</v>
      </c>
      <c r="B214" s="2">
        <v>3</v>
      </c>
      <c r="C214" s="2" t="s">
        <v>8</v>
      </c>
      <c r="D214" s="2">
        <v>29</v>
      </c>
      <c r="E214" s="2" t="s">
        <v>7</v>
      </c>
      <c r="F214" s="2">
        <v>23</v>
      </c>
      <c r="G214" s="2" t="s">
        <v>14</v>
      </c>
      <c r="H214" s="22" t="s">
        <v>15</v>
      </c>
      <c r="I214" s="29">
        <v>0</v>
      </c>
    </row>
    <row r="215" spans="1:9" x14ac:dyDescent="0.25">
      <c r="A215" s="2" t="s">
        <v>493</v>
      </c>
      <c r="B215" s="2">
        <v>3</v>
      </c>
      <c r="C215" s="2" t="s">
        <v>8</v>
      </c>
      <c r="D215" s="2">
        <v>29</v>
      </c>
      <c r="E215" s="2" t="s">
        <v>7</v>
      </c>
      <c r="F215" s="1">
        <v>24</v>
      </c>
      <c r="G215" s="1" t="s">
        <v>5</v>
      </c>
      <c r="H215" s="1" t="s">
        <v>14</v>
      </c>
      <c r="I215" s="28">
        <v>10.5</v>
      </c>
    </row>
    <row r="216" spans="1:9" x14ac:dyDescent="0.25">
      <c r="A216" s="2" t="s">
        <v>493</v>
      </c>
      <c r="B216" s="2">
        <v>3</v>
      </c>
      <c r="C216" s="2" t="s">
        <v>8</v>
      </c>
      <c r="D216" s="2">
        <v>29</v>
      </c>
      <c r="E216" s="2" t="s">
        <v>7</v>
      </c>
      <c r="F216" s="2">
        <v>24</v>
      </c>
      <c r="G216" s="2" t="s">
        <v>5</v>
      </c>
      <c r="H216" s="22" t="s">
        <v>5</v>
      </c>
      <c r="I216" s="29">
        <v>0</v>
      </c>
    </row>
    <row r="217" spans="1:9" x14ac:dyDescent="0.25">
      <c r="A217" s="1" t="s">
        <v>497</v>
      </c>
      <c r="B217" s="1">
        <v>3</v>
      </c>
      <c r="C217" s="1" t="s">
        <v>8</v>
      </c>
      <c r="D217" s="1">
        <v>29</v>
      </c>
      <c r="E217" s="1" t="s">
        <v>7</v>
      </c>
      <c r="F217" s="1">
        <v>13</v>
      </c>
      <c r="G217" s="1" t="s">
        <v>15</v>
      </c>
      <c r="H217" s="1" t="s">
        <v>14</v>
      </c>
      <c r="I217" s="28">
        <v>28.5</v>
      </c>
    </row>
    <row r="218" spans="1:9" x14ac:dyDescent="0.25">
      <c r="A218" s="2" t="s">
        <v>497</v>
      </c>
      <c r="B218" s="2">
        <v>3</v>
      </c>
      <c r="C218" s="2" t="s">
        <v>8</v>
      </c>
      <c r="D218" s="2">
        <v>29</v>
      </c>
      <c r="E218" s="2" t="s">
        <v>7</v>
      </c>
      <c r="F218" s="2">
        <v>13</v>
      </c>
      <c r="G218" s="2" t="s">
        <v>15</v>
      </c>
      <c r="H218" s="22" t="s">
        <v>5</v>
      </c>
      <c r="I218" s="29">
        <v>27.4</v>
      </c>
    </row>
    <row r="219" spans="1:9" x14ac:dyDescent="0.25">
      <c r="A219" s="2" t="s">
        <v>497</v>
      </c>
      <c r="B219" s="2">
        <v>3</v>
      </c>
      <c r="C219" s="2" t="s">
        <v>8</v>
      </c>
      <c r="D219" s="2">
        <v>29</v>
      </c>
      <c r="E219" s="2" t="s">
        <v>7</v>
      </c>
      <c r="F219" s="2">
        <v>13</v>
      </c>
      <c r="G219" s="2" t="s">
        <v>15</v>
      </c>
      <c r="H219" s="22" t="s">
        <v>6</v>
      </c>
      <c r="I219" s="29">
        <v>34.299999999999997</v>
      </c>
    </row>
    <row r="220" spans="1:9" x14ac:dyDescent="0.25">
      <c r="A220" s="2" t="s">
        <v>497</v>
      </c>
      <c r="B220" s="2">
        <v>3</v>
      </c>
      <c r="C220" s="2" t="s">
        <v>8</v>
      </c>
      <c r="D220" s="2">
        <v>29</v>
      </c>
      <c r="E220" s="2" t="s">
        <v>7</v>
      </c>
      <c r="F220" s="2">
        <v>13</v>
      </c>
      <c r="G220" s="2" t="s">
        <v>15</v>
      </c>
      <c r="H220" s="22" t="s">
        <v>15</v>
      </c>
      <c r="I220" s="29">
        <v>34.5</v>
      </c>
    </row>
    <row r="221" spans="1:9" x14ac:dyDescent="0.25">
      <c r="A221" s="2" t="s">
        <v>497</v>
      </c>
      <c r="B221" s="2">
        <v>3</v>
      </c>
      <c r="C221" s="2" t="s">
        <v>8</v>
      </c>
      <c r="D221" s="2">
        <v>29</v>
      </c>
      <c r="E221" s="2" t="s">
        <v>7</v>
      </c>
      <c r="F221" s="1">
        <v>14</v>
      </c>
      <c r="G221" s="1" t="s">
        <v>6</v>
      </c>
      <c r="H221" s="1" t="s">
        <v>14</v>
      </c>
      <c r="I221" s="28">
        <v>29.9</v>
      </c>
    </row>
    <row r="222" spans="1:9" x14ac:dyDescent="0.25">
      <c r="A222" s="2" t="s">
        <v>497</v>
      </c>
      <c r="B222" s="2">
        <v>3</v>
      </c>
      <c r="C222" s="2" t="s">
        <v>8</v>
      </c>
      <c r="D222" s="2">
        <v>29</v>
      </c>
      <c r="E222" s="2" t="s">
        <v>7</v>
      </c>
      <c r="F222" s="2">
        <v>14</v>
      </c>
      <c r="G222" s="2" t="s">
        <v>6</v>
      </c>
      <c r="H222" s="22" t="s">
        <v>6</v>
      </c>
      <c r="I222" s="29">
        <v>32.200000000000003</v>
      </c>
    </row>
    <row r="223" spans="1:9" x14ac:dyDescent="0.25">
      <c r="A223" s="2" t="s">
        <v>497</v>
      </c>
      <c r="B223" s="2">
        <v>3</v>
      </c>
      <c r="C223" s="2" t="s">
        <v>8</v>
      </c>
      <c r="D223" s="2">
        <v>29</v>
      </c>
      <c r="E223" s="2" t="s">
        <v>7</v>
      </c>
      <c r="F223" s="1">
        <v>24</v>
      </c>
      <c r="G223" s="1" t="s">
        <v>5</v>
      </c>
      <c r="H223" s="1" t="s">
        <v>14</v>
      </c>
      <c r="I223" s="28">
        <v>32.6</v>
      </c>
    </row>
    <row r="224" spans="1:9" x14ac:dyDescent="0.25">
      <c r="A224" s="2" t="s">
        <v>497</v>
      </c>
      <c r="B224" s="2">
        <v>3</v>
      </c>
      <c r="C224" s="2" t="s">
        <v>8</v>
      </c>
      <c r="D224" s="2">
        <v>29</v>
      </c>
      <c r="E224" s="2" t="s">
        <v>7</v>
      </c>
      <c r="F224" s="2">
        <v>24</v>
      </c>
      <c r="G224" s="2" t="s">
        <v>5</v>
      </c>
      <c r="H224" s="22" t="s">
        <v>5</v>
      </c>
      <c r="I224" s="29">
        <v>33.1</v>
      </c>
    </row>
    <row r="225" spans="1:9" x14ac:dyDescent="0.25">
      <c r="A225" s="2" t="s">
        <v>497</v>
      </c>
      <c r="B225" s="2">
        <v>3</v>
      </c>
      <c r="C225" s="2" t="s">
        <v>8</v>
      </c>
      <c r="D225" s="2">
        <v>29</v>
      </c>
      <c r="E225" s="2" t="s">
        <v>7</v>
      </c>
      <c r="F225" s="2">
        <v>24</v>
      </c>
      <c r="G225" s="2" t="s">
        <v>5</v>
      </c>
      <c r="H225" s="22" t="s">
        <v>6</v>
      </c>
      <c r="I225" s="29">
        <v>13.7</v>
      </c>
    </row>
    <row r="226" spans="1:9" x14ac:dyDescent="0.25">
      <c r="A226" s="2" t="s">
        <v>497</v>
      </c>
      <c r="B226" s="2">
        <v>3</v>
      </c>
      <c r="C226" s="2" t="s">
        <v>8</v>
      </c>
      <c r="D226" s="2">
        <v>29</v>
      </c>
      <c r="E226" s="2" t="s">
        <v>7</v>
      </c>
      <c r="F226" s="2">
        <v>24</v>
      </c>
      <c r="G226" s="2" t="s">
        <v>5</v>
      </c>
      <c r="H226" s="22" t="s">
        <v>15</v>
      </c>
      <c r="I226" s="29">
        <v>13.9</v>
      </c>
    </row>
    <row r="227" spans="1:9" x14ac:dyDescent="0.25">
      <c r="A227" s="2" t="s">
        <v>497</v>
      </c>
      <c r="B227" s="2">
        <v>3</v>
      </c>
      <c r="C227" s="2" t="s">
        <v>8</v>
      </c>
      <c r="D227" s="1">
        <v>30</v>
      </c>
      <c r="E227" s="1" t="s">
        <v>7</v>
      </c>
      <c r="F227" s="1">
        <v>7</v>
      </c>
      <c r="G227" s="1" t="s">
        <v>14</v>
      </c>
      <c r="H227" s="1" t="s">
        <v>14</v>
      </c>
      <c r="I227" s="28">
        <v>8.1999999999999993</v>
      </c>
    </row>
    <row r="228" spans="1:9" x14ac:dyDescent="0.25">
      <c r="A228" s="2" t="s">
        <v>497</v>
      </c>
      <c r="B228" s="2">
        <v>3</v>
      </c>
      <c r="C228" s="2" t="s">
        <v>8</v>
      </c>
      <c r="D228" s="2">
        <v>30</v>
      </c>
      <c r="E228" s="2" t="s">
        <v>7</v>
      </c>
      <c r="F228" s="2">
        <v>7</v>
      </c>
      <c r="G228" s="2" t="s">
        <v>14</v>
      </c>
      <c r="H228" s="22" t="s">
        <v>5</v>
      </c>
      <c r="I228" s="29">
        <v>16.5</v>
      </c>
    </row>
    <row r="229" spans="1:9" x14ac:dyDescent="0.25">
      <c r="A229" s="2" t="s">
        <v>497</v>
      </c>
      <c r="B229" s="2">
        <v>3</v>
      </c>
      <c r="C229" s="2" t="s">
        <v>8</v>
      </c>
      <c r="D229" s="2">
        <v>30</v>
      </c>
      <c r="E229" s="2" t="s">
        <v>7</v>
      </c>
      <c r="F229" s="2">
        <v>7</v>
      </c>
      <c r="G229" s="2" t="s">
        <v>14</v>
      </c>
      <c r="H229" s="22" t="s">
        <v>6</v>
      </c>
      <c r="I229" s="29">
        <v>18.2</v>
      </c>
    </row>
    <row r="230" spans="1:9" x14ac:dyDescent="0.25">
      <c r="A230" s="2" t="s">
        <v>497</v>
      </c>
      <c r="B230" s="2">
        <v>3</v>
      </c>
      <c r="C230" s="2" t="s">
        <v>8</v>
      </c>
      <c r="D230" s="2">
        <v>30</v>
      </c>
      <c r="E230" s="2" t="s">
        <v>7</v>
      </c>
      <c r="F230" s="2">
        <v>7</v>
      </c>
      <c r="G230" s="2" t="s">
        <v>14</v>
      </c>
      <c r="H230" s="22" t="s">
        <v>15</v>
      </c>
      <c r="I230" s="29">
        <v>31.2</v>
      </c>
    </row>
    <row r="231" spans="1:9" x14ac:dyDescent="0.25">
      <c r="A231" s="2" t="s">
        <v>497</v>
      </c>
      <c r="B231" s="2">
        <v>3</v>
      </c>
      <c r="C231" s="2" t="s">
        <v>8</v>
      </c>
      <c r="D231" s="2">
        <v>30</v>
      </c>
      <c r="E231" s="2" t="s">
        <v>7</v>
      </c>
      <c r="F231" s="1">
        <v>8</v>
      </c>
      <c r="G231" s="1" t="s">
        <v>14</v>
      </c>
      <c r="H231" s="1" t="s">
        <v>14</v>
      </c>
      <c r="I231" s="28">
        <v>28</v>
      </c>
    </row>
    <row r="232" spans="1:9" x14ac:dyDescent="0.25">
      <c r="A232" s="2" t="s">
        <v>497</v>
      </c>
      <c r="B232" s="2">
        <v>3</v>
      </c>
      <c r="C232" s="2" t="s">
        <v>8</v>
      </c>
      <c r="D232" s="2">
        <v>30</v>
      </c>
      <c r="E232" s="2" t="s">
        <v>7</v>
      </c>
      <c r="F232" s="2">
        <v>8</v>
      </c>
      <c r="G232" s="2" t="s">
        <v>14</v>
      </c>
      <c r="H232" s="22" t="s">
        <v>5</v>
      </c>
      <c r="I232" s="29">
        <v>26.4</v>
      </c>
    </row>
    <row r="233" spans="1:9" x14ac:dyDescent="0.25">
      <c r="A233" s="2" t="s">
        <v>497</v>
      </c>
      <c r="B233" s="2">
        <v>3</v>
      </c>
      <c r="C233" s="2" t="s">
        <v>8</v>
      </c>
      <c r="D233" s="2">
        <v>30</v>
      </c>
      <c r="E233" s="2" t="s">
        <v>7</v>
      </c>
      <c r="F233" s="2">
        <v>8</v>
      </c>
      <c r="G233" s="2" t="s">
        <v>14</v>
      </c>
      <c r="H233" s="22" t="s">
        <v>6</v>
      </c>
      <c r="I233" s="29">
        <v>30.7</v>
      </c>
    </row>
    <row r="234" spans="1:9" x14ac:dyDescent="0.25">
      <c r="A234" s="2" t="s">
        <v>497</v>
      </c>
      <c r="B234" s="2">
        <v>3</v>
      </c>
      <c r="C234" s="2" t="s">
        <v>8</v>
      </c>
      <c r="D234" s="2">
        <v>30</v>
      </c>
      <c r="E234" s="2" t="s">
        <v>7</v>
      </c>
      <c r="F234" s="2">
        <v>8</v>
      </c>
      <c r="G234" s="2" t="s">
        <v>14</v>
      </c>
      <c r="H234" s="22" t="s">
        <v>15</v>
      </c>
      <c r="I234" s="29">
        <v>26.5</v>
      </c>
    </row>
    <row r="235" spans="1:9" x14ac:dyDescent="0.25">
      <c r="A235" s="2" t="s">
        <v>497</v>
      </c>
      <c r="B235" s="2">
        <v>3</v>
      </c>
      <c r="C235" s="2" t="s">
        <v>8</v>
      </c>
      <c r="D235" s="2">
        <v>30</v>
      </c>
      <c r="E235" s="2" t="s">
        <v>7</v>
      </c>
      <c r="F235" s="2">
        <v>8</v>
      </c>
      <c r="G235" s="1" t="s">
        <v>6</v>
      </c>
      <c r="H235" s="1" t="s">
        <v>14</v>
      </c>
      <c r="I235" s="28">
        <v>28.9</v>
      </c>
    </row>
    <row r="236" spans="1:9" x14ac:dyDescent="0.25">
      <c r="A236" s="2" t="s">
        <v>497</v>
      </c>
      <c r="B236" s="2">
        <v>3</v>
      </c>
      <c r="C236" s="2" t="s">
        <v>8</v>
      </c>
      <c r="D236" s="2">
        <v>30</v>
      </c>
      <c r="E236" s="2" t="s">
        <v>7</v>
      </c>
      <c r="F236" s="2">
        <v>8</v>
      </c>
      <c r="G236" s="2" t="s">
        <v>6</v>
      </c>
      <c r="H236" s="22" t="s">
        <v>5</v>
      </c>
      <c r="I236" s="29">
        <v>28</v>
      </c>
    </row>
    <row r="237" spans="1:9" x14ac:dyDescent="0.25">
      <c r="A237" s="2" t="s">
        <v>497</v>
      </c>
      <c r="B237" s="2">
        <v>3</v>
      </c>
      <c r="C237" s="2" t="s">
        <v>8</v>
      </c>
      <c r="D237" s="2">
        <v>30</v>
      </c>
      <c r="E237" s="2" t="s">
        <v>7</v>
      </c>
      <c r="F237" s="2">
        <v>8</v>
      </c>
      <c r="G237" s="2" t="s">
        <v>6</v>
      </c>
      <c r="H237" s="22" t="s">
        <v>6</v>
      </c>
      <c r="I237" s="29">
        <v>30</v>
      </c>
    </row>
    <row r="238" spans="1:9" x14ac:dyDescent="0.25">
      <c r="A238" s="2" t="s">
        <v>497</v>
      </c>
      <c r="B238" s="2">
        <v>3</v>
      </c>
      <c r="C238" s="2" t="s">
        <v>8</v>
      </c>
      <c r="D238" s="2">
        <v>30</v>
      </c>
      <c r="E238" s="2" t="s">
        <v>7</v>
      </c>
      <c r="F238" s="2">
        <v>8</v>
      </c>
      <c r="G238" s="2" t="s">
        <v>6</v>
      </c>
      <c r="H238" s="22" t="s">
        <v>15</v>
      </c>
      <c r="I238" s="29">
        <v>27.6</v>
      </c>
    </row>
    <row r="239" spans="1:9" x14ac:dyDescent="0.25">
      <c r="A239" s="2" t="s">
        <v>497</v>
      </c>
      <c r="B239" s="2">
        <v>3</v>
      </c>
      <c r="C239" s="2" t="s">
        <v>8</v>
      </c>
      <c r="D239" s="2">
        <v>30</v>
      </c>
      <c r="E239" s="2" t="s">
        <v>7</v>
      </c>
      <c r="F239" s="2">
        <v>8</v>
      </c>
      <c r="G239" s="1" t="s">
        <v>15</v>
      </c>
      <c r="H239" s="1" t="s">
        <v>14</v>
      </c>
      <c r="I239" s="28">
        <v>25.5</v>
      </c>
    </row>
    <row r="240" spans="1:9" x14ac:dyDescent="0.25">
      <c r="A240" s="2" t="s">
        <v>497</v>
      </c>
      <c r="B240" s="2">
        <v>3</v>
      </c>
      <c r="C240" s="2" t="s">
        <v>8</v>
      </c>
      <c r="D240" s="2">
        <v>30</v>
      </c>
      <c r="E240" s="2" t="s">
        <v>7</v>
      </c>
      <c r="F240" s="2">
        <v>8</v>
      </c>
      <c r="G240" s="2" t="s">
        <v>15</v>
      </c>
      <c r="H240" s="22" t="s">
        <v>5</v>
      </c>
      <c r="I240" s="29">
        <v>27.8</v>
      </c>
    </row>
    <row r="241" spans="1:9" x14ac:dyDescent="0.25">
      <c r="A241" s="2" t="s">
        <v>497</v>
      </c>
      <c r="B241" s="2">
        <v>3</v>
      </c>
      <c r="C241" s="2" t="s">
        <v>8</v>
      </c>
      <c r="D241" s="2">
        <v>30</v>
      </c>
      <c r="E241" s="2" t="s">
        <v>7</v>
      </c>
      <c r="F241" s="2">
        <v>8</v>
      </c>
      <c r="G241" s="2" t="s">
        <v>15</v>
      </c>
      <c r="H241" s="22" t="s">
        <v>6</v>
      </c>
      <c r="I241" s="29">
        <v>30.1</v>
      </c>
    </row>
    <row r="242" spans="1:9" x14ac:dyDescent="0.25">
      <c r="A242" s="2" t="s">
        <v>497</v>
      </c>
      <c r="B242" s="2">
        <v>3</v>
      </c>
      <c r="C242" s="2" t="s">
        <v>8</v>
      </c>
      <c r="D242" s="2">
        <v>30</v>
      </c>
      <c r="E242" s="2" t="s">
        <v>7</v>
      </c>
      <c r="F242" s="2">
        <v>8</v>
      </c>
      <c r="G242" s="2" t="s">
        <v>15</v>
      </c>
      <c r="H242" s="22" t="s">
        <v>15</v>
      </c>
      <c r="I242" s="29">
        <v>26.4</v>
      </c>
    </row>
    <row r="243" spans="1:9" x14ac:dyDescent="0.25">
      <c r="A243" s="1" t="s">
        <v>502</v>
      </c>
      <c r="B243" s="1">
        <v>3</v>
      </c>
      <c r="C243" s="1" t="s">
        <v>8</v>
      </c>
      <c r="D243" s="1">
        <v>29</v>
      </c>
      <c r="E243" s="1" t="s">
        <v>7</v>
      </c>
      <c r="F243" s="1">
        <v>1</v>
      </c>
      <c r="G243" s="1" t="s">
        <v>14</v>
      </c>
      <c r="H243" s="1" t="s">
        <v>14</v>
      </c>
      <c r="I243" s="28">
        <v>14.9</v>
      </c>
    </row>
    <row r="244" spans="1:9" x14ac:dyDescent="0.25">
      <c r="A244" s="2" t="s">
        <v>502</v>
      </c>
      <c r="B244" s="2">
        <v>3</v>
      </c>
      <c r="C244" s="2" t="s">
        <v>8</v>
      </c>
      <c r="D244" s="2">
        <v>29</v>
      </c>
      <c r="E244" s="2" t="s">
        <v>7</v>
      </c>
      <c r="F244" s="2">
        <v>1</v>
      </c>
      <c r="G244" s="2" t="s">
        <v>14</v>
      </c>
      <c r="H244" s="22" t="s">
        <v>5</v>
      </c>
      <c r="I244" s="29">
        <v>27.6</v>
      </c>
    </row>
    <row r="245" spans="1:9" x14ac:dyDescent="0.25">
      <c r="A245" s="2" t="s">
        <v>502</v>
      </c>
      <c r="B245" s="2">
        <v>3</v>
      </c>
      <c r="C245" s="2" t="s">
        <v>8</v>
      </c>
      <c r="D245" s="2">
        <v>29</v>
      </c>
      <c r="E245" s="2" t="s">
        <v>7</v>
      </c>
      <c r="F245" s="2">
        <v>1</v>
      </c>
      <c r="G245" s="2" t="s">
        <v>14</v>
      </c>
      <c r="H245" s="22" t="s">
        <v>6</v>
      </c>
      <c r="I245" s="29">
        <v>14.6</v>
      </c>
    </row>
    <row r="246" spans="1:9" x14ac:dyDescent="0.25">
      <c r="A246" s="2" t="s">
        <v>502</v>
      </c>
      <c r="B246" s="2">
        <v>3</v>
      </c>
      <c r="C246" s="2" t="s">
        <v>8</v>
      </c>
      <c r="D246" s="2">
        <v>29</v>
      </c>
      <c r="E246" s="2" t="s">
        <v>7</v>
      </c>
      <c r="F246" s="2">
        <v>1</v>
      </c>
      <c r="G246" s="2" t="s">
        <v>14</v>
      </c>
      <c r="H246" s="22" t="s">
        <v>15</v>
      </c>
      <c r="I246" s="29">
        <v>23.7</v>
      </c>
    </row>
    <row r="247" spans="1:9" x14ac:dyDescent="0.25">
      <c r="A247" s="2" t="s">
        <v>502</v>
      </c>
      <c r="B247" s="2">
        <v>3</v>
      </c>
      <c r="C247" s="2" t="s">
        <v>8</v>
      </c>
      <c r="D247" s="2">
        <v>29</v>
      </c>
      <c r="E247" s="2" t="s">
        <v>7</v>
      </c>
      <c r="F247" s="2">
        <v>1</v>
      </c>
      <c r="G247" s="1" t="s">
        <v>5</v>
      </c>
      <c r="H247" s="1" t="s">
        <v>14</v>
      </c>
      <c r="I247" s="28">
        <v>31.1</v>
      </c>
    </row>
    <row r="248" spans="1:9" x14ac:dyDescent="0.25">
      <c r="A248" s="2" t="s">
        <v>502</v>
      </c>
      <c r="B248" s="2">
        <v>3</v>
      </c>
      <c r="C248" s="2" t="s">
        <v>8</v>
      </c>
      <c r="D248" s="2">
        <v>29</v>
      </c>
      <c r="E248" s="2" t="s">
        <v>7</v>
      </c>
      <c r="F248" s="2">
        <v>1</v>
      </c>
      <c r="G248" s="2" t="s">
        <v>5</v>
      </c>
      <c r="H248" s="22" t="s">
        <v>5</v>
      </c>
      <c r="I248" s="29">
        <v>38.299999999999997</v>
      </c>
    </row>
    <row r="249" spans="1:9" x14ac:dyDescent="0.25">
      <c r="A249" s="2" t="s">
        <v>502</v>
      </c>
      <c r="B249" s="2">
        <v>3</v>
      </c>
      <c r="C249" s="2" t="s">
        <v>8</v>
      </c>
      <c r="D249" s="2">
        <v>29</v>
      </c>
      <c r="E249" s="2" t="s">
        <v>7</v>
      </c>
      <c r="F249" s="2">
        <v>1</v>
      </c>
      <c r="G249" s="2" t="s">
        <v>5</v>
      </c>
      <c r="H249" s="22" t="s">
        <v>6</v>
      </c>
      <c r="I249" s="29">
        <v>17.5</v>
      </c>
    </row>
    <row r="250" spans="1:9" x14ac:dyDescent="0.25">
      <c r="A250" s="2" t="s">
        <v>502</v>
      </c>
      <c r="B250" s="2">
        <v>3</v>
      </c>
      <c r="C250" s="2" t="s">
        <v>8</v>
      </c>
      <c r="D250" s="2">
        <v>29</v>
      </c>
      <c r="E250" s="2" t="s">
        <v>7</v>
      </c>
      <c r="F250" s="2">
        <v>1</v>
      </c>
      <c r="G250" s="2" t="s">
        <v>5</v>
      </c>
      <c r="H250" s="22" t="s">
        <v>15</v>
      </c>
      <c r="I250" s="29">
        <v>32.9</v>
      </c>
    </row>
    <row r="251" spans="1:9" x14ac:dyDescent="0.25">
      <c r="A251" s="2" t="s">
        <v>502</v>
      </c>
      <c r="B251" s="2">
        <v>3</v>
      </c>
      <c r="C251" s="2" t="s">
        <v>8</v>
      </c>
      <c r="D251" s="2">
        <v>29</v>
      </c>
      <c r="E251" s="2" t="s">
        <v>7</v>
      </c>
      <c r="F251" s="2">
        <v>1</v>
      </c>
      <c r="G251" s="1" t="s">
        <v>6</v>
      </c>
      <c r="H251" s="1" t="s">
        <v>5</v>
      </c>
      <c r="I251" s="28">
        <v>37.299999999999997</v>
      </c>
    </row>
    <row r="252" spans="1:9" x14ac:dyDescent="0.25">
      <c r="A252" s="2" t="s">
        <v>502</v>
      </c>
      <c r="B252" s="2">
        <v>3</v>
      </c>
      <c r="C252" s="2" t="s">
        <v>8</v>
      </c>
      <c r="D252" s="2">
        <v>29</v>
      </c>
      <c r="E252" s="2" t="s">
        <v>7</v>
      </c>
      <c r="F252" s="2">
        <v>1</v>
      </c>
      <c r="G252" s="2" t="s">
        <v>6</v>
      </c>
      <c r="H252" s="22" t="s">
        <v>6</v>
      </c>
      <c r="I252" s="29">
        <v>8.9</v>
      </c>
    </row>
    <row r="253" spans="1:9" x14ac:dyDescent="0.25">
      <c r="A253" s="2" t="s">
        <v>502</v>
      </c>
      <c r="B253" s="2">
        <v>3</v>
      </c>
      <c r="C253" s="2" t="s">
        <v>8</v>
      </c>
      <c r="D253" s="2">
        <v>29</v>
      </c>
      <c r="E253" s="2" t="s">
        <v>7</v>
      </c>
      <c r="F253" s="2">
        <v>1</v>
      </c>
      <c r="G253" s="2" t="s">
        <v>6</v>
      </c>
      <c r="H253" s="22" t="s">
        <v>15</v>
      </c>
      <c r="I253" s="29">
        <v>19.600000000000001</v>
      </c>
    </row>
    <row r="254" spans="1:9" x14ac:dyDescent="0.25">
      <c r="A254" s="2" t="s">
        <v>502</v>
      </c>
      <c r="B254" s="2">
        <v>3</v>
      </c>
      <c r="C254" s="2" t="s">
        <v>8</v>
      </c>
      <c r="D254" s="2">
        <v>29</v>
      </c>
      <c r="E254" s="2" t="s">
        <v>7</v>
      </c>
      <c r="F254" s="2">
        <v>1</v>
      </c>
      <c r="G254" s="1" t="s">
        <v>15</v>
      </c>
      <c r="H254" s="1" t="s">
        <v>14</v>
      </c>
      <c r="I254" s="28">
        <v>22.2</v>
      </c>
    </row>
    <row r="255" spans="1:9" x14ac:dyDescent="0.25">
      <c r="A255" s="2" t="s">
        <v>502</v>
      </c>
      <c r="B255" s="2">
        <v>3</v>
      </c>
      <c r="C255" s="2" t="s">
        <v>8</v>
      </c>
      <c r="D255" s="2">
        <v>29</v>
      </c>
      <c r="E255" s="2" t="s">
        <v>7</v>
      </c>
      <c r="F255" s="2">
        <v>1</v>
      </c>
      <c r="G255" s="2" t="s">
        <v>15</v>
      </c>
      <c r="H255" s="22" t="s">
        <v>5</v>
      </c>
      <c r="I255" s="29">
        <v>39.799999999999997</v>
      </c>
    </row>
    <row r="256" spans="1:9" x14ac:dyDescent="0.25">
      <c r="A256" s="2" t="s">
        <v>502</v>
      </c>
      <c r="B256" s="2">
        <v>3</v>
      </c>
      <c r="C256" s="2" t="s">
        <v>8</v>
      </c>
      <c r="D256" s="2">
        <v>29</v>
      </c>
      <c r="E256" s="2" t="s">
        <v>7</v>
      </c>
      <c r="F256" s="2">
        <v>1</v>
      </c>
      <c r="G256" s="2" t="s">
        <v>15</v>
      </c>
      <c r="H256" s="22" t="s">
        <v>6</v>
      </c>
      <c r="I256" s="29">
        <v>36.4</v>
      </c>
    </row>
    <row r="257" spans="1:9" x14ac:dyDescent="0.25">
      <c r="A257" s="2" t="s">
        <v>502</v>
      </c>
      <c r="B257" s="2">
        <v>3</v>
      </c>
      <c r="C257" s="2" t="s">
        <v>8</v>
      </c>
      <c r="D257" s="2">
        <v>29</v>
      </c>
      <c r="E257" s="2" t="s">
        <v>7</v>
      </c>
      <c r="F257" s="2">
        <v>1</v>
      </c>
      <c r="G257" s="2" t="s">
        <v>15</v>
      </c>
      <c r="H257" s="22" t="s">
        <v>15</v>
      </c>
      <c r="I257" s="29">
        <v>28</v>
      </c>
    </row>
    <row r="258" spans="1:9" x14ac:dyDescent="0.25">
      <c r="A258" s="2" t="s">
        <v>502</v>
      </c>
      <c r="B258" s="2">
        <v>3</v>
      </c>
      <c r="C258" s="2" t="s">
        <v>8</v>
      </c>
      <c r="D258" s="2">
        <v>29</v>
      </c>
      <c r="E258" s="2" t="s">
        <v>7</v>
      </c>
      <c r="F258" s="1">
        <v>2</v>
      </c>
      <c r="G258" s="1" t="s">
        <v>14</v>
      </c>
      <c r="H258" s="1" t="s">
        <v>14</v>
      </c>
      <c r="I258" s="28">
        <v>29</v>
      </c>
    </row>
    <row r="259" spans="1:9" x14ac:dyDescent="0.25">
      <c r="A259" s="2" t="s">
        <v>502</v>
      </c>
      <c r="B259" s="2">
        <v>3</v>
      </c>
      <c r="C259" s="2" t="s">
        <v>8</v>
      </c>
      <c r="D259" s="2">
        <v>29</v>
      </c>
      <c r="E259" s="2" t="s">
        <v>7</v>
      </c>
      <c r="F259" s="2">
        <v>2</v>
      </c>
      <c r="G259" s="2" t="s">
        <v>14</v>
      </c>
      <c r="H259" s="22" t="s">
        <v>5</v>
      </c>
      <c r="I259" s="29">
        <v>35.200000000000003</v>
      </c>
    </row>
    <row r="260" spans="1:9" x14ac:dyDescent="0.25">
      <c r="A260" s="2" t="s">
        <v>502</v>
      </c>
      <c r="B260" s="2">
        <v>3</v>
      </c>
      <c r="C260" s="2" t="s">
        <v>8</v>
      </c>
      <c r="D260" s="2">
        <v>29</v>
      </c>
      <c r="E260" s="2" t="s">
        <v>7</v>
      </c>
      <c r="F260" s="2">
        <v>2</v>
      </c>
      <c r="G260" s="2" t="s">
        <v>14</v>
      </c>
      <c r="H260" s="22" t="s">
        <v>6</v>
      </c>
      <c r="I260" s="29">
        <v>30.1</v>
      </c>
    </row>
    <row r="261" spans="1:9" x14ac:dyDescent="0.25">
      <c r="A261" s="2" t="s">
        <v>502</v>
      </c>
      <c r="B261" s="2">
        <v>3</v>
      </c>
      <c r="C261" s="2" t="s">
        <v>8</v>
      </c>
      <c r="D261" s="2">
        <v>29</v>
      </c>
      <c r="E261" s="2" t="s">
        <v>7</v>
      </c>
      <c r="F261" s="2">
        <v>2</v>
      </c>
      <c r="G261" s="2" t="s">
        <v>14</v>
      </c>
      <c r="H261" s="22" t="s">
        <v>15</v>
      </c>
      <c r="I261" s="29">
        <v>28.1</v>
      </c>
    </row>
    <row r="262" spans="1:9" x14ac:dyDescent="0.25">
      <c r="A262" s="2" t="s">
        <v>502</v>
      </c>
      <c r="B262" s="2">
        <v>3</v>
      </c>
      <c r="C262" s="2" t="s">
        <v>8</v>
      </c>
      <c r="D262" s="2">
        <v>29</v>
      </c>
      <c r="E262" s="2" t="s">
        <v>7</v>
      </c>
      <c r="F262" s="2">
        <v>2</v>
      </c>
      <c r="G262" s="1" t="s">
        <v>5</v>
      </c>
      <c r="H262" s="1" t="s">
        <v>14</v>
      </c>
      <c r="I262" s="28">
        <v>0</v>
      </c>
    </row>
    <row r="263" spans="1:9" x14ac:dyDescent="0.25">
      <c r="A263" s="2" t="s">
        <v>502</v>
      </c>
      <c r="B263" s="2">
        <v>3</v>
      </c>
      <c r="C263" s="2" t="s">
        <v>8</v>
      </c>
      <c r="D263" s="2">
        <v>29</v>
      </c>
      <c r="E263" s="2" t="s">
        <v>7</v>
      </c>
      <c r="F263" s="2">
        <v>2</v>
      </c>
      <c r="G263" s="1" t="s">
        <v>6</v>
      </c>
      <c r="H263" s="1" t="s">
        <v>14</v>
      </c>
      <c r="I263" s="28">
        <v>33.200000000000003</v>
      </c>
    </row>
    <row r="264" spans="1:9" x14ac:dyDescent="0.25">
      <c r="A264" s="2" t="s">
        <v>502</v>
      </c>
      <c r="B264" s="2">
        <v>3</v>
      </c>
      <c r="C264" s="2" t="s">
        <v>8</v>
      </c>
      <c r="D264" s="2">
        <v>29</v>
      </c>
      <c r="E264" s="2" t="s">
        <v>7</v>
      </c>
      <c r="F264" s="2">
        <v>2</v>
      </c>
      <c r="G264" s="2" t="s">
        <v>6</v>
      </c>
      <c r="H264" s="22" t="s">
        <v>5</v>
      </c>
      <c r="I264" s="29">
        <v>35.6</v>
      </c>
    </row>
    <row r="265" spans="1:9" x14ac:dyDescent="0.25">
      <c r="A265" s="2" t="s">
        <v>502</v>
      </c>
      <c r="B265" s="2">
        <v>3</v>
      </c>
      <c r="C265" s="2" t="s">
        <v>8</v>
      </c>
      <c r="D265" s="2">
        <v>29</v>
      </c>
      <c r="E265" s="2" t="s">
        <v>7</v>
      </c>
      <c r="F265" s="2">
        <v>2</v>
      </c>
      <c r="G265" s="2" t="s">
        <v>6</v>
      </c>
      <c r="H265" s="22" t="s">
        <v>6</v>
      </c>
      <c r="I265" s="29">
        <v>30.2</v>
      </c>
    </row>
    <row r="266" spans="1:9" x14ac:dyDescent="0.25">
      <c r="A266" s="2" t="s">
        <v>502</v>
      </c>
      <c r="B266" s="2">
        <v>3</v>
      </c>
      <c r="C266" s="2" t="s">
        <v>8</v>
      </c>
      <c r="D266" s="2">
        <v>29</v>
      </c>
      <c r="E266" s="2" t="s">
        <v>7</v>
      </c>
      <c r="F266" s="2">
        <v>2</v>
      </c>
      <c r="G266" s="2" t="s">
        <v>6</v>
      </c>
      <c r="H266" s="22" t="s">
        <v>15</v>
      </c>
      <c r="I266" s="29">
        <v>24.5</v>
      </c>
    </row>
    <row r="267" spans="1:9" x14ac:dyDescent="0.25">
      <c r="A267" s="2" t="s">
        <v>502</v>
      </c>
      <c r="B267" s="2">
        <v>3</v>
      </c>
      <c r="C267" s="2" t="s">
        <v>8</v>
      </c>
      <c r="D267" s="2">
        <v>29</v>
      </c>
      <c r="E267" s="2" t="s">
        <v>7</v>
      </c>
      <c r="F267" s="2">
        <v>2</v>
      </c>
      <c r="G267" s="1" t="s">
        <v>15</v>
      </c>
      <c r="H267" s="1" t="s">
        <v>15</v>
      </c>
      <c r="I267" s="28">
        <v>0</v>
      </c>
    </row>
    <row r="268" spans="1:9" x14ac:dyDescent="0.25">
      <c r="A268" s="2" t="s">
        <v>502</v>
      </c>
      <c r="B268" s="2">
        <v>3</v>
      </c>
      <c r="C268" s="2" t="s">
        <v>8</v>
      </c>
      <c r="D268" s="2">
        <v>29</v>
      </c>
      <c r="E268" s="2" t="s">
        <v>7</v>
      </c>
      <c r="F268" s="1">
        <v>9</v>
      </c>
      <c r="G268" s="1" t="s">
        <v>14</v>
      </c>
      <c r="H268" s="1" t="s">
        <v>5</v>
      </c>
      <c r="I268" s="28">
        <v>3.8</v>
      </c>
    </row>
    <row r="269" spans="1:9" x14ac:dyDescent="0.25">
      <c r="A269" s="2" t="s">
        <v>502</v>
      </c>
      <c r="B269" s="2">
        <v>3</v>
      </c>
      <c r="C269" s="2" t="s">
        <v>8</v>
      </c>
      <c r="D269" s="2">
        <v>29</v>
      </c>
      <c r="E269" s="2" t="s">
        <v>7</v>
      </c>
      <c r="F269" s="2">
        <v>9</v>
      </c>
      <c r="G269" s="2" t="s">
        <v>14</v>
      </c>
      <c r="H269" s="22" t="s">
        <v>6</v>
      </c>
      <c r="I269" s="29">
        <v>1</v>
      </c>
    </row>
    <row r="270" spans="1:9" x14ac:dyDescent="0.25">
      <c r="A270" s="2" t="s">
        <v>502</v>
      </c>
      <c r="B270" s="2">
        <v>3</v>
      </c>
      <c r="C270" s="2" t="s">
        <v>8</v>
      </c>
      <c r="D270" s="2">
        <v>29</v>
      </c>
      <c r="E270" s="2" t="s">
        <v>7</v>
      </c>
      <c r="F270" s="2">
        <v>9</v>
      </c>
      <c r="G270" s="2" t="s">
        <v>14</v>
      </c>
      <c r="H270" s="22" t="s">
        <v>15</v>
      </c>
      <c r="I270" s="29">
        <v>36.6</v>
      </c>
    </row>
    <row r="271" spans="1:9" x14ac:dyDescent="0.25">
      <c r="A271" s="2" t="s">
        <v>502</v>
      </c>
      <c r="B271" s="2">
        <v>3</v>
      </c>
      <c r="C271" s="2" t="s">
        <v>8</v>
      </c>
      <c r="D271" s="2">
        <v>29</v>
      </c>
      <c r="E271" s="2" t="s">
        <v>7</v>
      </c>
      <c r="F271" s="2">
        <v>9</v>
      </c>
      <c r="G271" s="1" t="s">
        <v>6</v>
      </c>
      <c r="H271" s="1" t="s">
        <v>14</v>
      </c>
      <c r="I271" s="28">
        <v>0.1</v>
      </c>
    </row>
    <row r="272" spans="1:9" x14ac:dyDescent="0.25">
      <c r="A272" s="2" t="s">
        <v>502</v>
      </c>
      <c r="B272" s="2">
        <v>3</v>
      </c>
      <c r="C272" s="2" t="s">
        <v>8</v>
      </c>
      <c r="D272" s="2">
        <v>29</v>
      </c>
      <c r="E272" s="2" t="s">
        <v>7</v>
      </c>
      <c r="F272" s="2">
        <v>9</v>
      </c>
      <c r="G272" s="2" t="s">
        <v>6</v>
      </c>
      <c r="H272" s="22" t="s">
        <v>5</v>
      </c>
      <c r="I272" s="29">
        <v>24</v>
      </c>
    </row>
    <row r="273" spans="1:9" x14ac:dyDescent="0.25">
      <c r="A273" s="2" t="s">
        <v>502</v>
      </c>
      <c r="B273" s="2">
        <v>3</v>
      </c>
      <c r="C273" s="2" t="s">
        <v>8</v>
      </c>
      <c r="D273" s="2">
        <v>29</v>
      </c>
      <c r="E273" s="2" t="s">
        <v>7</v>
      </c>
      <c r="F273" s="1">
        <v>10</v>
      </c>
      <c r="G273" s="1" t="s">
        <v>14</v>
      </c>
      <c r="H273" s="1" t="s">
        <v>15</v>
      </c>
      <c r="I273" s="28">
        <v>2.2999999999999998</v>
      </c>
    </row>
    <row r="274" spans="1:9" x14ac:dyDescent="0.25">
      <c r="A274" s="2" t="s">
        <v>502</v>
      </c>
      <c r="B274" s="2">
        <v>3</v>
      </c>
      <c r="C274" s="2" t="s">
        <v>8</v>
      </c>
      <c r="D274" s="2">
        <v>29</v>
      </c>
      <c r="E274" s="2" t="s">
        <v>7</v>
      </c>
      <c r="F274" s="2">
        <v>10</v>
      </c>
      <c r="G274" s="1" t="s">
        <v>5</v>
      </c>
      <c r="H274" s="1" t="s">
        <v>6</v>
      </c>
      <c r="I274" s="28">
        <v>5.8</v>
      </c>
    </row>
    <row r="275" spans="1:9" x14ac:dyDescent="0.25">
      <c r="A275" s="2" t="s">
        <v>502</v>
      </c>
      <c r="B275" s="2">
        <v>3</v>
      </c>
      <c r="C275" s="2" t="s">
        <v>8</v>
      </c>
      <c r="D275" s="2">
        <v>29</v>
      </c>
      <c r="E275" s="2" t="s">
        <v>7</v>
      </c>
      <c r="F275" s="2">
        <v>10</v>
      </c>
      <c r="G275" s="1" t="s">
        <v>6</v>
      </c>
      <c r="H275" s="1" t="s">
        <v>5</v>
      </c>
      <c r="I275" s="28">
        <v>19.899999999999999</v>
      </c>
    </row>
    <row r="276" spans="1:9" x14ac:dyDescent="0.25">
      <c r="A276" s="2" t="s">
        <v>502</v>
      </c>
      <c r="B276" s="2">
        <v>3</v>
      </c>
      <c r="C276" s="2" t="s">
        <v>8</v>
      </c>
      <c r="D276" s="2">
        <v>29</v>
      </c>
      <c r="E276" s="2" t="s">
        <v>7</v>
      </c>
      <c r="F276" s="2">
        <v>10</v>
      </c>
      <c r="G276" s="2" t="s">
        <v>6</v>
      </c>
      <c r="H276" s="22" t="s">
        <v>15</v>
      </c>
      <c r="I276" s="29">
        <v>4</v>
      </c>
    </row>
    <row r="277" spans="1:9" x14ac:dyDescent="0.25">
      <c r="A277" s="2" t="s">
        <v>502</v>
      </c>
      <c r="B277" s="2">
        <v>3</v>
      </c>
      <c r="C277" s="2" t="s">
        <v>8</v>
      </c>
      <c r="D277" s="2">
        <v>29</v>
      </c>
      <c r="E277" s="2" t="s">
        <v>7</v>
      </c>
      <c r="F277" s="2">
        <v>10</v>
      </c>
      <c r="G277" s="1" t="s">
        <v>15</v>
      </c>
      <c r="H277" s="1" t="s">
        <v>14</v>
      </c>
      <c r="I277" s="28">
        <v>39.700000000000003</v>
      </c>
    </row>
    <row r="278" spans="1:9" x14ac:dyDescent="0.25">
      <c r="A278" s="2" t="s">
        <v>502</v>
      </c>
      <c r="B278" s="2">
        <v>3</v>
      </c>
      <c r="C278" s="2" t="s">
        <v>8</v>
      </c>
      <c r="D278" s="2">
        <v>29</v>
      </c>
      <c r="E278" s="2" t="s">
        <v>7</v>
      </c>
      <c r="F278" s="2">
        <v>10</v>
      </c>
      <c r="G278" s="2" t="s">
        <v>15</v>
      </c>
      <c r="H278" s="22" t="s">
        <v>5</v>
      </c>
      <c r="I278" s="29">
        <v>6.4</v>
      </c>
    </row>
    <row r="279" spans="1:9" x14ac:dyDescent="0.25">
      <c r="A279" s="2" t="s">
        <v>502</v>
      </c>
      <c r="B279" s="2">
        <v>3</v>
      </c>
      <c r="C279" s="2" t="s">
        <v>8</v>
      </c>
      <c r="D279" s="2">
        <v>29</v>
      </c>
      <c r="E279" s="2" t="s">
        <v>7</v>
      </c>
      <c r="F279" s="2">
        <v>10</v>
      </c>
      <c r="G279" s="2" t="s">
        <v>15</v>
      </c>
      <c r="H279" s="22" t="s">
        <v>6</v>
      </c>
      <c r="I279" s="29">
        <v>20.8</v>
      </c>
    </row>
    <row r="280" spans="1:9" x14ac:dyDescent="0.25">
      <c r="A280" s="2" t="s">
        <v>502</v>
      </c>
      <c r="B280" s="2">
        <v>3</v>
      </c>
      <c r="C280" s="2" t="s">
        <v>8</v>
      </c>
      <c r="D280" s="2">
        <v>29</v>
      </c>
      <c r="E280" s="2" t="s">
        <v>7</v>
      </c>
      <c r="F280" s="2">
        <v>10</v>
      </c>
      <c r="G280" s="2" t="s">
        <v>15</v>
      </c>
      <c r="H280" s="22" t="s">
        <v>15</v>
      </c>
      <c r="I280" s="29">
        <v>3.1</v>
      </c>
    </row>
    <row r="281" spans="1:9" x14ac:dyDescent="0.25">
      <c r="A281" s="2" t="s">
        <v>502</v>
      </c>
      <c r="B281" s="2">
        <v>3</v>
      </c>
      <c r="C281" s="2" t="s">
        <v>8</v>
      </c>
      <c r="D281" s="2">
        <v>29</v>
      </c>
      <c r="E281" s="2" t="s">
        <v>7</v>
      </c>
      <c r="F281" s="1">
        <v>11</v>
      </c>
      <c r="G281" s="1" t="s">
        <v>14</v>
      </c>
      <c r="H281" s="1" t="s">
        <v>14</v>
      </c>
      <c r="I281" s="28">
        <v>40.1</v>
      </c>
    </row>
    <row r="282" spans="1:9" x14ac:dyDescent="0.25">
      <c r="A282" s="2" t="s">
        <v>502</v>
      </c>
      <c r="B282" s="2">
        <v>3</v>
      </c>
      <c r="C282" s="2" t="s">
        <v>8</v>
      </c>
      <c r="D282" s="2">
        <v>29</v>
      </c>
      <c r="E282" s="2" t="s">
        <v>7</v>
      </c>
      <c r="F282" s="2">
        <v>11</v>
      </c>
      <c r="G282" s="2" t="s">
        <v>14</v>
      </c>
      <c r="H282" s="22" t="s">
        <v>5</v>
      </c>
      <c r="I282" s="29">
        <v>35.6</v>
      </c>
    </row>
    <row r="283" spans="1:9" x14ac:dyDescent="0.25">
      <c r="A283" s="2" t="s">
        <v>502</v>
      </c>
      <c r="B283" s="2">
        <v>3</v>
      </c>
      <c r="C283" s="2" t="s">
        <v>8</v>
      </c>
      <c r="D283" s="2">
        <v>29</v>
      </c>
      <c r="E283" s="2" t="s">
        <v>7</v>
      </c>
      <c r="F283" s="2">
        <v>11</v>
      </c>
      <c r="G283" s="2" t="s">
        <v>14</v>
      </c>
      <c r="H283" s="22" t="s">
        <v>6</v>
      </c>
      <c r="I283" s="29">
        <v>13.4</v>
      </c>
    </row>
    <row r="284" spans="1:9" x14ac:dyDescent="0.25">
      <c r="A284" s="2" t="s">
        <v>502</v>
      </c>
      <c r="B284" s="2">
        <v>3</v>
      </c>
      <c r="C284" s="2" t="s">
        <v>8</v>
      </c>
      <c r="D284" s="2">
        <v>29</v>
      </c>
      <c r="E284" s="2" t="s">
        <v>7</v>
      </c>
      <c r="F284" s="2">
        <v>11</v>
      </c>
      <c r="G284" s="2" t="s">
        <v>14</v>
      </c>
      <c r="H284" s="22" t="s">
        <v>15</v>
      </c>
      <c r="I284" s="29">
        <v>7.9</v>
      </c>
    </row>
    <row r="285" spans="1:9" x14ac:dyDescent="0.25">
      <c r="A285" s="2" t="s">
        <v>502</v>
      </c>
      <c r="B285" s="2">
        <v>3</v>
      </c>
      <c r="C285" s="2" t="s">
        <v>8</v>
      </c>
      <c r="D285" s="2">
        <v>29</v>
      </c>
      <c r="E285" s="2" t="s">
        <v>7</v>
      </c>
      <c r="F285" s="2">
        <v>11</v>
      </c>
      <c r="G285" s="1" t="s">
        <v>5</v>
      </c>
      <c r="H285" s="1" t="s">
        <v>14</v>
      </c>
      <c r="I285" s="28">
        <v>29.8</v>
      </c>
    </row>
    <row r="286" spans="1:9" x14ac:dyDescent="0.25">
      <c r="A286" s="2" t="s">
        <v>502</v>
      </c>
      <c r="B286" s="2">
        <v>3</v>
      </c>
      <c r="C286" s="2" t="s">
        <v>8</v>
      </c>
      <c r="D286" s="2">
        <v>29</v>
      </c>
      <c r="E286" s="2" t="s">
        <v>7</v>
      </c>
      <c r="F286" s="2">
        <v>11</v>
      </c>
      <c r="G286" s="2" t="s">
        <v>5</v>
      </c>
      <c r="H286" s="22" t="s">
        <v>5</v>
      </c>
      <c r="I286" s="29">
        <v>30.1</v>
      </c>
    </row>
    <row r="287" spans="1:9" x14ac:dyDescent="0.25">
      <c r="A287" s="2" t="s">
        <v>502</v>
      </c>
      <c r="B287" s="2">
        <v>3</v>
      </c>
      <c r="C287" s="2" t="s">
        <v>8</v>
      </c>
      <c r="D287" s="2">
        <v>29</v>
      </c>
      <c r="E287" s="2" t="s">
        <v>7</v>
      </c>
      <c r="F287" s="2">
        <v>11</v>
      </c>
      <c r="G287" s="2" t="s">
        <v>5</v>
      </c>
      <c r="H287" s="22" t="s">
        <v>6</v>
      </c>
      <c r="I287" s="29">
        <v>27.2</v>
      </c>
    </row>
    <row r="288" spans="1:9" x14ac:dyDescent="0.25">
      <c r="A288" s="2" t="s">
        <v>502</v>
      </c>
      <c r="B288" s="2">
        <v>3</v>
      </c>
      <c r="C288" s="2" t="s">
        <v>8</v>
      </c>
      <c r="D288" s="2">
        <v>29</v>
      </c>
      <c r="E288" s="2" t="s">
        <v>7</v>
      </c>
      <c r="F288" s="2">
        <v>11</v>
      </c>
      <c r="G288" s="2" t="s">
        <v>5</v>
      </c>
      <c r="H288" s="22" t="s">
        <v>15</v>
      </c>
      <c r="I288" s="29">
        <v>27.4</v>
      </c>
    </row>
    <row r="289" spans="1:9" x14ac:dyDescent="0.25">
      <c r="A289" s="2" t="s">
        <v>502</v>
      </c>
      <c r="B289" s="2">
        <v>3</v>
      </c>
      <c r="C289" s="2" t="s">
        <v>8</v>
      </c>
      <c r="D289" s="2">
        <v>29</v>
      </c>
      <c r="E289" s="2" t="s">
        <v>7</v>
      </c>
      <c r="F289" s="2">
        <v>11</v>
      </c>
      <c r="G289" s="1" t="s">
        <v>6</v>
      </c>
      <c r="H289" s="1" t="s">
        <v>14</v>
      </c>
      <c r="I289" s="28">
        <v>2.8</v>
      </c>
    </row>
    <row r="290" spans="1:9" x14ac:dyDescent="0.25">
      <c r="A290" s="2" t="s">
        <v>502</v>
      </c>
      <c r="B290" s="2">
        <v>3</v>
      </c>
      <c r="C290" s="2" t="s">
        <v>8</v>
      </c>
      <c r="D290" s="2">
        <v>29</v>
      </c>
      <c r="E290" s="2" t="s">
        <v>7</v>
      </c>
      <c r="F290" s="2">
        <v>11</v>
      </c>
      <c r="G290" s="2" t="s">
        <v>6</v>
      </c>
      <c r="H290" s="22" t="s">
        <v>5</v>
      </c>
      <c r="I290" s="29">
        <v>7.2</v>
      </c>
    </row>
    <row r="291" spans="1:9" x14ac:dyDescent="0.25">
      <c r="A291" s="2" t="s">
        <v>502</v>
      </c>
      <c r="B291" s="2">
        <v>3</v>
      </c>
      <c r="C291" s="2" t="s">
        <v>8</v>
      </c>
      <c r="D291" s="2">
        <v>29</v>
      </c>
      <c r="E291" s="2" t="s">
        <v>7</v>
      </c>
      <c r="F291" s="2">
        <v>11</v>
      </c>
      <c r="G291" s="2" t="s">
        <v>6</v>
      </c>
      <c r="H291" s="22" t="s">
        <v>6</v>
      </c>
      <c r="I291" s="29">
        <v>34.9</v>
      </c>
    </row>
    <row r="292" spans="1:9" x14ac:dyDescent="0.25">
      <c r="A292" s="2" t="s">
        <v>502</v>
      </c>
      <c r="B292" s="2">
        <v>3</v>
      </c>
      <c r="C292" s="2" t="s">
        <v>8</v>
      </c>
      <c r="D292" s="2">
        <v>29</v>
      </c>
      <c r="E292" s="2" t="s">
        <v>7</v>
      </c>
      <c r="F292" s="2">
        <v>11</v>
      </c>
      <c r="G292" s="2" t="s">
        <v>6</v>
      </c>
      <c r="H292" s="22" t="s">
        <v>15</v>
      </c>
      <c r="I292" s="29">
        <v>38.9</v>
      </c>
    </row>
    <row r="293" spans="1:9" x14ac:dyDescent="0.25">
      <c r="A293" s="2" t="s">
        <v>502</v>
      </c>
      <c r="B293" s="2">
        <v>3</v>
      </c>
      <c r="C293" s="2" t="s">
        <v>8</v>
      </c>
      <c r="D293" s="2">
        <v>29</v>
      </c>
      <c r="E293" s="2" t="s">
        <v>7</v>
      </c>
      <c r="F293" s="2">
        <v>11</v>
      </c>
      <c r="G293" s="1" t="s">
        <v>15</v>
      </c>
      <c r="H293" s="1" t="s">
        <v>14</v>
      </c>
      <c r="I293" s="28">
        <v>16.600000000000001</v>
      </c>
    </row>
    <row r="294" spans="1:9" x14ac:dyDescent="0.25">
      <c r="A294" s="2" t="s">
        <v>502</v>
      </c>
      <c r="B294" s="2">
        <v>3</v>
      </c>
      <c r="C294" s="2" t="s">
        <v>8</v>
      </c>
      <c r="D294" s="2">
        <v>29</v>
      </c>
      <c r="E294" s="2" t="s">
        <v>7</v>
      </c>
      <c r="F294" s="2">
        <v>11</v>
      </c>
      <c r="G294" s="2" t="s">
        <v>15</v>
      </c>
      <c r="H294" s="22" t="s">
        <v>5</v>
      </c>
      <c r="I294" s="29">
        <v>14.9</v>
      </c>
    </row>
    <row r="295" spans="1:9" x14ac:dyDescent="0.25">
      <c r="A295" s="2" t="s">
        <v>502</v>
      </c>
      <c r="B295" s="2">
        <v>3</v>
      </c>
      <c r="C295" s="2" t="s">
        <v>8</v>
      </c>
      <c r="D295" s="2">
        <v>29</v>
      </c>
      <c r="E295" s="2" t="s">
        <v>7</v>
      </c>
      <c r="F295" s="2">
        <v>11</v>
      </c>
      <c r="G295" s="2" t="s">
        <v>15</v>
      </c>
      <c r="H295" s="22" t="s">
        <v>6</v>
      </c>
      <c r="I295" s="29">
        <v>32.4</v>
      </c>
    </row>
    <row r="296" spans="1:9" x14ac:dyDescent="0.25">
      <c r="A296" s="2" t="s">
        <v>502</v>
      </c>
      <c r="B296" s="2">
        <v>3</v>
      </c>
      <c r="C296" s="2" t="s">
        <v>8</v>
      </c>
      <c r="D296" s="2">
        <v>29</v>
      </c>
      <c r="E296" s="2" t="s">
        <v>7</v>
      </c>
      <c r="F296" s="2">
        <v>11</v>
      </c>
      <c r="G296" s="2" t="s">
        <v>15</v>
      </c>
      <c r="H296" s="22" t="s">
        <v>15</v>
      </c>
      <c r="I296" s="29">
        <v>22.1</v>
      </c>
    </row>
    <row r="297" spans="1:9" x14ac:dyDescent="0.25">
      <c r="A297" s="2" t="s">
        <v>502</v>
      </c>
      <c r="B297" s="2">
        <v>3</v>
      </c>
      <c r="C297" s="2" t="s">
        <v>8</v>
      </c>
      <c r="D297" s="2">
        <v>29</v>
      </c>
      <c r="E297" s="2" t="s">
        <v>7</v>
      </c>
      <c r="F297" s="1">
        <v>12</v>
      </c>
      <c r="G297" s="1" t="s">
        <v>14</v>
      </c>
      <c r="H297" s="1" t="s">
        <v>14</v>
      </c>
      <c r="I297" s="28">
        <v>37.4</v>
      </c>
    </row>
    <row r="298" spans="1:9" x14ac:dyDescent="0.25">
      <c r="A298" s="2" t="s">
        <v>502</v>
      </c>
      <c r="B298" s="2">
        <v>3</v>
      </c>
      <c r="C298" s="2" t="s">
        <v>8</v>
      </c>
      <c r="D298" s="2">
        <v>29</v>
      </c>
      <c r="E298" s="2" t="s">
        <v>7</v>
      </c>
      <c r="F298" s="2">
        <v>12</v>
      </c>
      <c r="G298" s="2" t="s">
        <v>14</v>
      </c>
      <c r="H298" s="22" t="s">
        <v>5</v>
      </c>
      <c r="I298" s="29">
        <v>38.799999999999997</v>
      </c>
    </row>
    <row r="299" spans="1:9" x14ac:dyDescent="0.25">
      <c r="A299" s="2" t="s">
        <v>502</v>
      </c>
      <c r="B299" s="2">
        <v>3</v>
      </c>
      <c r="C299" s="2" t="s">
        <v>8</v>
      </c>
      <c r="D299" s="2">
        <v>29</v>
      </c>
      <c r="E299" s="2" t="s">
        <v>7</v>
      </c>
      <c r="F299" s="2">
        <v>12</v>
      </c>
      <c r="G299" s="2" t="s">
        <v>14</v>
      </c>
      <c r="H299" s="22" t="s">
        <v>6</v>
      </c>
      <c r="I299" s="29">
        <v>20.399999999999999</v>
      </c>
    </row>
    <row r="300" spans="1:9" x14ac:dyDescent="0.25">
      <c r="A300" s="2" t="s">
        <v>502</v>
      </c>
      <c r="B300" s="2">
        <v>3</v>
      </c>
      <c r="C300" s="2" t="s">
        <v>8</v>
      </c>
      <c r="D300" s="2">
        <v>29</v>
      </c>
      <c r="E300" s="2" t="s">
        <v>7</v>
      </c>
      <c r="F300" s="2">
        <v>12</v>
      </c>
      <c r="G300" s="2" t="s">
        <v>14</v>
      </c>
      <c r="H300" s="22" t="s">
        <v>15</v>
      </c>
      <c r="I300" s="29">
        <v>24.9</v>
      </c>
    </row>
    <row r="301" spans="1:9" x14ac:dyDescent="0.25">
      <c r="A301" s="2" t="s">
        <v>502</v>
      </c>
      <c r="B301" s="2">
        <v>3</v>
      </c>
      <c r="C301" s="2" t="s">
        <v>8</v>
      </c>
      <c r="D301" s="2">
        <v>29</v>
      </c>
      <c r="E301" s="2" t="s">
        <v>7</v>
      </c>
      <c r="F301" s="2">
        <v>12</v>
      </c>
      <c r="G301" s="1" t="s">
        <v>5</v>
      </c>
      <c r="H301" s="1" t="s">
        <v>14</v>
      </c>
      <c r="I301" s="28">
        <v>30.3</v>
      </c>
    </row>
    <row r="302" spans="1:9" x14ac:dyDescent="0.25">
      <c r="A302" s="2" t="s">
        <v>502</v>
      </c>
      <c r="B302" s="2">
        <v>3</v>
      </c>
      <c r="C302" s="2" t="s">
        <v>8</v>
      </c>
      <c r="D302" s="2">
        <v>29</v>
      </c>
      <c r="E302" s="2" t="s">
        <v>7</v>
      </c>
      <c r="F302" s="2">
        <v>12</v>
      </c>
      <c r="G302" s="2" t="s">
        <v>5</v>
      </c>
      <c r="H302" s="22" t="s">
        <v>5</v>
      </c>
      <c r="I302" s="29">
        <v>27.2</v>
      </c>
    </row>
    <row r="303" spans="1:9" x14ac:dyDescent="0.25">
      <c r="A303" s="2" t="s">
        <v>502</v>
      </c>
      <c r="B303" s="2">
        <v>3</v>
      </c>
      <c r="C303" s="2" t="s">
        <v>8</v>
      </c>
      <c r="D303" s="2">
        <v>29</v>
      </c>
      <c r="E303" s="2" t="s">
        <v>7</v>
      </c>
      <c r="F303" s="2">
        <v>12</v>
      </c>
      <c r="G303" s="2" t="s">
        <v>5</v>
      </c>
      <c r="H303" s="22" t="s">
        <v>6</v>
      </c>
      <c r="I303" s="29">
        <v>36.1</v>
      </c>
    </row>
    <row r="304" spans="1:9" x14ac:dyDescent="0.25">
      <c r="A304" s="2" t="s">
        <v>502</v>
      </c>
      <c r="B304" s="2">
        <v>3</v>
      </c>
      <c r="C304" s="2" t="s">
        <v>8</v>
      </c>
      <c r="D304" s="2">
        <v>29</v>
      </c>
      <c r="E304" s="2" t="s">
        <v>7</v>
      </c>
      <c r="F304" s="2">
        <v>12</v>
      </c>
      <c r="G304" s="2" t="s">
        <v>5</v>
      </c>
      <c r="H304" s="22" t="s">
        <v>15</v>
      </c>
      <c r="I304" s="29">
        <v>34.4</v>
      </c>
    </row>
    <row r="305" spans="1:9" x14ac:dyDescent="0.25">
      <c r="A305" s="2" t="s">
        <v>502</v>
      </c>
      <c r="B305" s="2">
        <v>3</v>
      </c>
      <c r="C305" s="2" t="s">
        <v>8</v>
      </c>
      <c r="D305" s="2">
        <v>29</v>
      </c>
      <c r="E305" s="2" t="s">
        <v>7</v>
      </c>
      <c r="F305" s="2">
        <v>12</v>
      </c>
      <c r="G305" s="1" t="s">
        <v>6</v>
      </c>
      <c r="H305" s="1" t="s">
        <v>14</v>
      </c>
      <c r="I305" s="28">
        <v>34.299999999999997</v>
      </c>
    </row>
    <row r="306" spans="1:9" x14ac:dyDescent="0.25">
      <c r="A306" s="2" t="s">
        <v>502</v>
      </c>
      <c r="B306" s="2">
        <v>3</v>
      </c>
      <c r="C306" s="2" t="s">
        <v>8</v>
      </c>
      <c r="D306" s="2">
        <v>29</v>
      </c>
      <c r="E306" s="2" t="s">
        <v>7</v>
      </c>
      <c r="F306" s="2">
        <v>12</v>
      </c>
      <c r="G306" s="2" t="s">
        <v>6</v>
      </c>
      <c r="H306" s="22" t="s">
        <v>5</v>
      </c>
      <c r="I306" s="29">
        <v>37.5</v>
      </c>
    </row>
    <row r="307" spans="1:9" x14ac:dyDescent="0.25">
      <c r="A307" s="2" t="s">
        <v>502</v>
      </c>
      <c r="B307" s="2">
        <v>3</v>
      </c>
      <c r="C307" s="2" t="s">
        <v>8</v>
      </c>
      <c r="D307" s="2">
        <v>29</v>
      </c>
      <c r="E307" s="2" t="s">
        <v>7</v>
      </c>
      <c r="F307" s="2">
        <v>12</v>
      </c>
      <c r="G307" s="2" t="s">
        <v>6</v>
      </c>
      <c r="H307" s="22" t="s">
        <v>6</v>
      </c>
      <c r="I307" s="29">
        <v>8.6999999999999993</v>
      </c>
    </row>
    <row r="308" spans="1:9" x14ac:dyDescent="0.25">
      <c r="A308" s="2" t="s">
        <v>502</v>
      </c>
      <c r="B308" s="2">
        <v>3</v>
      </c>
      <c r="C308" s="2" t="s">
        <v>8</v>
      </c>
      <c r="D308" s="2">
        <v>29</v>
      </c>
      <c r="E308" s="2" t="s">
        <v>7</v>
      </c>
      <c r="F308" s="2">
        <v>12</v>
      </c>
      <c r="G308" s="2" t="s">
        <v>6</v>
      </c>
      <c r="H308" s="22" t="s">
        <v>15</v>
      </c>
      <c r="I308" s="29">
        <v>8.1</v>
      </c>
    </row>
    <row r="309" spans="1:9" x14ac:dyDescent="0.25">
      <c r="A309" s="2" t="s">
        <v>502</v>
      </c>
      <c r="B309" s="2">
        <v>3</v>
      </c>
      <c r="C309" s="2" t="s">
        <v>8</v>
      </c>
      <c r="D309" s="2">
        <v>29</v>
      </c>
      <c r="E309" s="2" t="s">
        <v>7</v>
      </c>
      <c r="F309" s="2">
        <v>12</v>
      </c>
      <c r="G309" s="1" t="s">
        <v>15</v>
      </c>
      <c r="H309" s="1" t="s">
        <v>14</v>
      </c>
      <c r="I309" s="28">
        <v>27</v>
      </c>
    </row>
    <row r="310" spans="1:9" x14ac:dyDescent="0.25">
      <c r="A310" s="2" t="s">
        <v>502</v>
      </c>
      <c r="B310" s="2">
        <v>3</v>
      </c>
      <c r="C310" s="2" t="s">
        <v>8</v>
      </c>
      <c r="D310" s="2">
        <v>29</v>
      </c>
      <c r="E310" s="2" t="s">
        <v>7</v>
      </c>
      <c r="F310" s="2">
        <v>12</v>
      </c>
      <c r="G310" s="2" t="s">
        <v>15</v>
      </c>
      <c r="H310" s="22" t="s">
        <v>5</v>
      </c>
      <c r="I310" s="29">
        <v>24.8</v>
      </c>
    </row>
    <row r="311" spans="1:9" x14ac:dyDescent="0.25">
      <c r="A311" s="2" t="s">
        <v>502</v>
      </c>
      <c r="B311" s="2">
        <v>3</v>
      </c>
      <c r="C311" s="2" t="s">
        <v>8</v>
      </c>
      <c r="D311" s="2">
        <v>29</v>
      </c>
      <c r="E311" s="2" t="s">
        <v>7</v>
      </c>
      <c r="F311" s="2">
        <v>12</v>
      </c>
      <c r="G311" s="2" t="s">
        <v>15</v>
      </c>
      <c r="H311" s="22" t="s">
        <v>15</v>
      </c>
      <c r="I311" s="29">
        <v>0.5</v>
      </c>
    </row>
    <row r="312" spans="1:9" x14ac:dyDescent="0.25">
      <c r="A312" s="2" t="s">
        <v>502</v>
      </c>
      <c r="B312" s="2">
        <v>3</v>
      </c>
      <c r="C312" s="2" t="s">
        <v>8</v>
      </c>
      <c r="D312" s="2">
        <v>29</v>
      </c>
      <c r="E312" s="2" t="s">
        <v>7</v>
      </c>
      <c r="F312" s="1">
        <v>13</v>
      </c>
      <c r="G312" s="1" t="s">
        <v>14</v>
      </c>
      <c r="H312" s="1" t="s">
        <v>5</v>
      </c>
      <c r="I312" s="28">
        <v>0.4</v>
      </c>
    </row>
    <row r="313" spans="1:9" x14ac:dyDescent="0.25">
      <c r="A313" s="2" t="s">
        <v>502</v>
      </c>
      <c r="B313" s="2">
        <v>3</v>
      </c>
      <c r="C313" s="2" t="s">
        <v>8</v>
      </c>
      <c r="D313" s="2">
        <v>29</v>
      </c>
      <c r="E313" s="2" t="s">
        <v>7</v>
      </c>
      <c r="F313" s="2">
        <v>13</v>
      </c>
      <c r="G313" s="2" t="s">
        <v>14</v>
      </c>
      <c r="H313" s="22" t="s">
        <v>15</v>
      </c>
      <c r="I313" s="29">
        <v>0.7</v>
      </c>
    </row>
    <row r="314" spans="1:9" x14ac:dyDescent="0.25">
      <c r="A314" s="2" t="s">
        <v>502</v>
      </c>
      <c r="B314" s="2">
        <v>3</v>
      </c>
      <c r="C314" s="2" t="s">
        <v>8</v>
      </c>
      <c r="D314" s="2">
        <v>29</v>
      </c>
      <c r="E314" s="2" t="s">
        <v>7</v>
      </c>
      <c r="F314" s="2">
        <v>13</v>
      </c>
      <c r="G314" s="1" t="s">
        <v>5</v>
      </c>
      <c r="H314" s="1" t="s">
        <v>14</v>
      </c>
      <c r="I314" s="28">
        <v>28</v>
      </c>
    </row>
    <row r="315" spans="1:9" x14ac:dyDescent="0.25">
      <c r="A315" s="2" t="s">
        <v>502</v>
      </c>
      <c r="B315" s="2">
        <v>3</v>
      </c>
      <c r="C315" s="2" t="s">
        <v>8</v>
      </c>
      <c r="D315" s="2">
        <v>29</v>
      </c>
      <c r="E315" s="2" t="s">
        <v>7</v>
      </c>
      <c r="F315" s="2">
        <v>13</v>
      </c>
      <c r="G315" s="2" t="s">
        <v>5</v>
      </c>
      <c r="H315" s="22" t="s">
        <v>5</v>
      </c>
      <c r="I315" s="29">
        <v>29</v>
      </c>
    </row>
    <row r="316" spans="1:9" x14ac:dyDescent="0.25">
      <c r="A316" s="2" t="s">
        <v>502</v>
      </c>
      <c r="B316" s="2">
        <v>3</v>
      </c>
      <c r="C316" s="2" t="s">
        <v>8</v>
      </c>
      <c r="D316" s="2">
        <v>29</v>
      </c>
      <c r="E316" s="2" t="s">
        <v>7</v>
      </c>
      <c r="F316" s="2">
        <v>13</v>
      </c>
      <c r="G316" s="2" t="s">
        <v>5</v>
      </c>
      <c r="H316" s="22" t="s">
        <v>6</v>
      </c>
      <c r="I316" s="29">
        <v>29.6</v>
      </c>
    </row>
    <row r="317" spans="1:9" x14ac:dyDescent="0.25">
      <c r="A317" s="2" t="s">
        <v>502</v>
      </c>
      <c r="B317" s="2">
        <v>3</v>
      </c>
      <c r="C317" s="2" t="s">
        <v>8</v>
      </c>
      <c r="D317" s="2">
        <v>29</v>
      </c>
      <c r="E317" s="2" t="s">
        <v>7</v>
      </c>
      <c r="F317" s="2">
        <v>13</v>
      </c>
      <c r="G317" s="2" t="s">
        <v>5</v>
      </c>
      <c r="H317" s="22" t="s">
        <v>15</v>
      </c>
      <c r="I317" s="29">
        <v>30.5</v>
      </c>
    </row>
    <row r="318" spans="1:9" x14ac:dyDescent="0.25">
      <c r="A318" s="2" t="s">
        <v>502</v>
      </c>
      <c r="B318" s="2">
        <v>3</v>
      </c>
      <c r="C318" s="2" t="s">
        <v>8</v>
      </c>
      <c r="D318" s="2">
        <v>29</v>
      </c>
      <c r="E318" s="2" t="s">
        <v>7</v>
      </c>
      <c r="F318" s="1">
        <v>14</v>
      </c>
      <c r="G318" s="1" t="s">
        <v>14</v>
      </c>
      <c r="H318" s="1" t="s">
        <v>14</v>
      </c>
      <c r="I318" s="28">
        <v>29.5</v>
      </c>
    </row>
    <row r="319" spans="1:9" x14ac:dyDescent="0.25">
      <c r="A319" s="2" t="s">
        <v>502</v>
      </c>
      <c r="B319" s="2">
        <v>3</v>
      </c>
      <c r="C319" s="2" t="s">
        <v>8</v>
      </c>
      <c r="D319" s="2">
        <v>29</v>
      </c>
      <c r="E319" s="2" t="s">
        <v>7</v>
      </c>
      <c r="F319" s="2">
        <v>14</v>
      </c>
      <c r="G319" s="2" t="s">
        <v>14</v>
      </c>
      <c r="H319" s="22" t="s">
        <v>5</v>
      </c>
      <c r="I319" s="29">
        <v>29.3</v>
      </c>
    </row>
    <row r="320" spans="1:9" x14ac:dyDescent="0.25">
      <c r="A320" s="2" t="s">
        <v>502</v>
      </c>
      <c r="B320" s="2">
        <v>3</v>
      </c>
      <c r="C320" s="2" t="s">
        <v>8</v>
      </c>
      <c r="D320" s="2">
        <v>29</v>
      </c>
      <c r="E320" s="2" t="s">
        <v>7</v>
      </c>
      <c r="F320" s="2">
        <v>14</v>
      </c>
      <c r="G320" s="2" t="s">
        <v>14</v>
      </c>
      <c r="H320" s="22" t="s">
        <v>6</v>
      </c>
      <c r="I320" s="29">
        <v>32.4</v>
      </c>
    </row>
    <row r="321" spans="1:9" x14ac:dyDescent="0.25">
      <c r="A321" s="2" t="s">
        <v>502</v>
      </c>
      <c r="B321" s="2">
        <v>3</v>
      </c>
      <c r="C321" s="2" t="s">
        <v>8</v>
      </c>
      <c r="D321" s="2">
        <v>29</v>
      </c>
      <c r="E321" s="2" t="s">
        <v>7</v>
      </c>
      <c r="F321" s="2">
        <v>14</v>
      </c>
      <c r="G321" s="2" t="s">
        <v>14</v>
      </c>
      <c r="H321" s="22" t="s">
        <v>15</v>
      </c>
      <c r="I321" s="29">
        <v>32.1</v>
      </c>
    </row>
    <row r="322" spans="1:9" x14ac:dyDescent="0.25">
      <c r="A322" s="2" t="s">
        <v>502</v>
      </c>
      <c r="B322" s="2">
        <v>3</v>
      </c>
      <c r="C322" s="2" t="s">
        <v>8</v>
      </c>
      <c r="D322" s="2">
        <v>29</v>
      </c>
      <c r="E322" s="2" t="s">
        <v>7</v>
      </c>
      <c r="F322" s="2">
        <v>14</v>
      </c>
      <c r="G322" s="1" t="s">
        <v>5</v>
      </c>
      <c r="H322" s="1" t="s">
        <v>14</v>
      </c>
      <c r="I322" s="28">
        <v>29.2</v>
      </c>
    </row>
    <row r="323" spans="1:9" x14ac:dyDescent="0.25">
      <c r="A323" s="2" t="s">
        <v>502</v>
      </c>
      <c r="B323" s="2">
        <v>3</v>
      </c>
      <c r="C323" s="2" t="s">
        <v>8</v>
      </c>
      <c r="D323" s="2">
        <v>29</v>
      </c>
      <c r="E323" s="2" t="s">
        <v>7</v>
      </c>
      <c r="F323" s="2">
        <v>14</v>
      </c>
      <c r="G323" s="2" t="s">
        <v>5</v>
      </c>
      <c r="H323" s="22" t="s">
        <v>5</v>
      </c>
      <c r="I323" s="29">
        <v>29.2</v>
      </c>
    </row>
    <row r="324" spans="1:9" x14ac:dyDescent="0.25">
      <c r="A324" s="2" t="s">
        <v>502</v>
      </c>
      <c r="B324" s="2">
        <v>3</v>
      </c>
      <c r="C324" s="2" t="s">
        <v>8</v>
      </c>
      <c r="D324" s="2">
        <v>29</v>
      </c>
      <c r="E324" s="2" t="s">
        <v>7</v>
      </c>
      <c r="F324" s="2">
        <v>14</v>
      </c>
      <c r="G324" s="2" t="s">
        <v>5</v>
      </c>
      <c r="H324" s="22" t="s">
        <v>6</v>
      </c>
      <c r="I324" s="29">
        <v>31.4</v>
      </c>
    </row>
    <row r="325" spans="1:9" x14ac:dyDescent="0.25">
      <c r="A325" s="2" t="s">
        <v>502</v>
      </c>
      <c r="B325" s="2">
        <v>3</v>
      </c>
      <c r="C325" s="2" t="s">
        <v>8</v>
      </c>
      <c r="D325" s="2">
        <v>29</v>
      </c>
      <c r="E325" s="2" t="s">
        <v>7</v>
      </c>
      <c r="F325" s="2">
        <v>14</v>
      </c>
      <c r="G325" s="2" t="s">
        <v>5</v>
      </c>
      <c r="H325" s="22" t="s">
        <v>15</v>
      </c>
      <c r="I325" s="29">
        <v>36</v>
      </c>
    </row>
    <row r="326" spans="1:9" x14ac:dyDescent="0.25">
      <c r="A326" s="2" t="s">
        <v>502</v>
      </c>
      <c r="B326" s="2">
        <v>3</v>
      </c>
      <c r="C326" s="2" t="s">
        <v>8</v>
      </c>
      <c r="D326" s="2">
        <v>29</v>
      </c>
      <c r="E326" s="2" t="s">
        <v>7</v>
      </c>
      <c r="F326" s="2">
        <v>14</v>
      </c>
      <c r="G326" s="1" t="s">
        <v>6</v>
      </c>
      <c r="H326" s="1" t="s">
        <v>14</v>
      </c>
      <c r="I326" s="28">
        <v>0.1</v>
      </c>
    </row>
    <row r="327" spans="1:9" x14ac:dyDescent="0.25">
      <c r="A327" s="2" t="s">
        <v>502</v>
      </c>
      <c r="B327" s="2">
        <v>3</v>
      </c>
      <c r="C327" s="2" t="s">
        <v>8</v>
      </c>
      <c r="D327" s="2">
        <v>29</v>
      </c>
      <c r="E327" s="2" t="s">
        <v>7</v>
      </c>
      <c r="F327" s="2">
        <v>14</v>
      </c>
      <c r="G327" s="2" t="s">
        <v>6</v>
      </c>
      <c r="H327" s="22" t="s">
        <v>5</v>
      </c>
      <c r="I327" s="29">
        <v>0</v>
      </c>
    </row>
    <row r="328" spans="1:9" x14ac:dyDescent="0.25">
      <c r="A328" s="2" t="s">
        <v>502</v>
      </c>
      <c r="B328" s="2">
        <v>3</v>
      </c>
      <c r="C328" s="2" t="s">
        <v>8</v>
      </c>
      <c r="D328" s="2">
        <v>29</v>
      </c>
      <c r="E328" s="2" t="s">
        <v>7</v>
      </c>
      <c r="F328" s="2">
        <v>14</v>
      </c>
      <c r="G328" s="1" t="s">
        <v>15</v>
      </c>
      <c r="H328" s="1" t="s">
        <v>14</v>
      </c>
      <c r="I328" s="28">
        <v>28.6</v>
      </c>
    </row>
    <row r="329" spans="1:9" x14ac:dyDescent="0.25">
      <c r="A329" s="2" t="s">
        <v>502</v>
      </c>
      <c r="B329" s="2">
        <v>3</v>
      </c>
      <c r="C329" s="2" t="s">
        <v>8</v>
      </c>
      <c r="D329" s="2">
        <v>29</v>
      </c>
      <c r="E329" s="2" t="s">
        <v>7</v>
      </c>
      <c r="F329" s="2">
        <v>14</v>
      </c>
      <c r="G329" s="2" t="s">
        <v>15</v>
      </c>
      <c r="H329" s="22" t="s">
        <v>5</v>
      </c>
      <c r="I329" s="29">
        <v>26</v>
      </c>
    </row>
    <row r="330" spans="1:9" x14ac:dyDescent="0.25">
      <c r="A330" s="2" t="s">
        <v>502</v>
      </c>
      <c r="B330" s="2">
        <v>3</v>
      </c>
      <c r="C330" s="2" t="s">
        <v>8</v>
      </c>
      <c r="D330" s="2">
        <v>29</v>
      </c>
      <c r="E330" s="2" t="s">
        <v>7</v>
      </c>
      <c r="F330" s="2">
        <v>14</v>
      </c>
      <c r="G330" s="2" t="s">
        <v>15</v>
      </c>
      <c r="H330" s="22" t="s">
        <v>6</v>
      </c>
      <c r="I330" s="29">
        <v>20</v>
      </c>
    </row>
    <row r="331" spans="1:9" x14ac:dyDescent="0.25">
      <c r="A331" s="2" t="s">
        <v>502</v>
      </c>
      <c r="B331" s="2">
        <v>3</v>
      </c>
      <c r="C331" s="2" t="s">
        <v>8</v>
      </c>
      <c r="D331" s="2">
        <v>29</v>
      </c>
      <c r="E331" s="2" t="s">
        <v>7</v>
      </c>
      <c r="F331" s="2">
        <v>14</v>
      </c>
      <c r="G331" s="2" t="s">
        <v>15</v>
      </c>
      <c r="H331" s="22" t="s">
        <v>15</v>
      </c>
      <c r="I331" s="29">
        <v>12.6</v>
      </c>
    </row>
    <row r="332" spans="1:9" x14ac:dyDescent="0.25">
      <c r="A332" s="2" t="s">
        <v>502</v>
      </c>
      <c r="B332" s="2">
        <v>3</v>
      </c>
      <c r="C332" s="2" t="s">
        <v>8</v>
      </c>
      <c r="D332" s="2">
        <v>29</v>
      </c>
      <c r="E332" s="2" t="s">
        <v>7</v>
      </c>
      <c r="F332" s="1">
        <v>15</v>
      </c>
      <c r="G332" s="1" t="s">
        <v>14</v>
      </c>
      <c r="H332" s="1" t="s">
        <v>6</v>
      </c>
      <c r="I332" s="28">
        <v>14.7</v>
      </c>
    </row>
    <row r="333" spans="1:9" x14ac:dyDescent="0.25">
      <c r="A333" s="2" t="s">
        <v>502</v>
      </c>
      <c r="B333" s="2">
        <v>3</v>
      </c>
      <c r="C333" s="2" t="s">
        <v>8</v>
      </c>
      <c r="D333" s="2">
        <v>29</v>
      </c>
      <c r="E333" s="2" t="s">
        <v>7</v>
      </c>
      <c r="F333" s="2">
        <v>15</v>
      </c>
      <c r="G333" s="2" t="s">
        <v>14</v>
      </c>
      <c r="H333" s="22" t="s">
        <v>15</v>
      </c>
      <c r="I333" s="29">
        <v>17.7</v>
      </c>
    </row>
    <row r="334" spans="1:9" x14ac:dyDescent="0.25">
      <c r="A334" s="2" t="s">
        <v>502</v>
      </c>
      <c r="B334" s="2">
        <v>3</v>
      </c>
      <c r="C334" s="2" t="s">
        <v>8</v>
      </c>
      <c r="D334" s="2">
        <v>29</v>
      </c>
      <c r="E334" s="2" t="s">
        <v>7</v>
      </c>
      <c r="F334" s="2">
        <v>15</v>
      </c>
      <c r="G334" s="1" t="s">
        <v>5</v>
      </c>
      <c r="H334" s="1" t="s">
        <v>6</v>
      </c>
      <c r="I334" s="28">
        <v>32.4</v>
      </c>
    </row>
    <row r="335" spans="1:9" x14ac:dyDescent="0.25">
      <c r="A335" s="2" t="s">
        <v>502</v>
      </c>
      <c r="B335" s="2">
        <v>3</v>
      </c>
      <c r="C335" s="2" t="s">
        <v>8</v>
      </c>
      <c r="D335" s="2">
        <v>29</v>
      </c>
      <c r="E335" s="2" t="s">
        <v>7</v>
      </c>
      <c r="F335" s="2">
        <v>15</v>
      </c>
      <c r="G335" s="2" t="s">
        <v>5</v>
      </c>
      <c r="H335" s="22" t="s">
        <v>15</v>
      </c>
      <c r="I335" s="29">
        <v>3.2</v>
      </c>
    </row>
    <row r="336" spans="1:9" x14ac:dyDescent="0.25">
      <c r="A336" s="2" t="s">
        <v>502</v>
      </c>
      <c r="B336" s="2">
        <v>3</v>
      </c>
      <c r="C336" s="2" t="s">
        <v>8</v>
      </c>
      <c r="D336" s="2">
        <v>29</v>
      </c>
      <c r="E336" s="2" t="s">
        <v>7</v>
      </c>
      <c r="F336" s="2">
        <v>15</v>
      </c>
      <c r="G336" s="1" t="s">
        <v>6</v>
      </c>
      <c r="H336" s="1" t="s">
        <v>14</v>
      </c>
      <c r="I336" s="28">
        <v>28.1</v>
      </c>
    </row>
    <row r="337" spans="1:9" x14ac:dyDescent="0.25">
      <c r="A337" s="2" t="s">
        <v>502</v>
      </c>
      <c r="B337" s="2">
        <v>3</v>
      </c>
      <c r="C337" s="2" t="s">
        <v>8</v>
      </c>
      <c r="D337" s="2">
        <v>29</v>
      </c>
      <c r="E337" s="2" t="s">
        <v>7</v>
      </c>
      <c r="F337" s="2">
        <v>15</v>
      </c>
      <c r="G337" s="2" t="s">
        <v>6</v>
      </c>
      <c r="H337" s="22" t="s">
        <v>5</v>
      </c>
      <c r="I337" s="29">
        <v>30.7</v>
      </c>
    </row>
    <row r="338" spans="1:9" x14ac:dyDescent="0.25">
      <c r="A338" s="2" t="s">
        <v>502</v>
      </c>
      <c r="B338" s="2">
        <v>3</v>
      </c>
      <c r="C338" s="2" t="s">
        <v>8</v>
      </c>
      <c r="D338" s="2">
        <v>29</v>
      </c>
      <c r="E338" s="2" t="s">
        <v>7</v>
      </c>
      <c r="F338" s="2">
        <v>15</v>
      </c>
      <c r="G338" s="2" t="s">
        <v>6</v>
      </c>
      <c r="H338" s="22" t="s">
        <v>6</v>
      </c>
      <c r="I338" s="29">
        <v>26.6</v>
      </c>
    </row>
    <row r="339" spans="1:9" x14ac:dyDescent="0.25">
      <c r="A339" s="2" t="s">
        <v>502</v>
      </c>
      <c r="B339" s="2">
        <v>3</v>
      </c>
      <c r="C339" s="2" t="s">
        <v>8</v>
      </c>
      <c r="D339" s="2">
        <v>29</v>
      </c>
      <c r="E339" s="2" t="s">
        <v>7</v>
      </c>
      <c r="F339" s="2">
        <v>15</v>
      </c>
      <c r="G339" s="2" t="s">
        <v>6</v>
      </c>
      <c r="H339" s="22" t="s">
        <v>15</v>
      </c>
      <c r="I339" s="29">
        <v>21.7</v>
      </c>
    </row>
    <row r="340" spans="1:9" x14ac:dyDescent="0.25">
      <c r="A340" s="2" t="s">
        <v>502</v>
      </c>
      <c r="B340" s="2">
        <v>3</v>
      </c>
      <c r="C340" s="2" t="s">
        <v>8</v>
      </c>
      <c r="D340" s="2">
        <v>29</v>
      </c>
      <c r="E340" s="2" t="s">
        <v>7</v>
      </c>
      <c r="F340" s="2">
        <v>15</v>
      </c>
      <c r="G340" s="1" t="s">
        <v>15</v>
      </c>
      <c r="H340" s="1" t="s">
        <v>14</v>
      </c>
      <c r="I340" s="28">
        <v>37.1</v>
      </c>
    </row>
    <row r="341" spans="1:9" x14ac:dyDescent="0.25">
      <c r="A341" s="2" t="s">
        <v>502</v>
      </c>
      <c r="B341" s="2">
        <v>3</v>
      </c>
      <c r="C341" s="2" t="s">
        <v>8</v>
      </c>
      <c r="D341" s="2">
        <v>29</v>
      </c>
      <c r="E341" s="2" t="s">
        <v>7</v>
      </c>
      <c r="F341" s="2">
        <v>15</v>
      </c>
      <c r="G341" s="2" t="s">
        <v>15</v>
      </c>
      <c r="H341" s="22" t="s">
        <v>5</v>
      </c>
      <c r="I341" s="29">
        <v>4.3</v>
      </c>
    </row>
    <row r="342" spans="1:9" x14ac:dyDescent="0.25">
      <c r="A342" s="2" t="s">
        <v>502</v>
      </c>
      <c r="B342" s="2">
        <v>3</v>
      </c>
      <c r="C342" s="2" t="s">
        <v>8</v>
      </c>
      <c r="D342" s="2">
        <v>29</v>
      </c>
      <c r="E342" s="2" t="s">
        <v>7</v>
      </c>
      <c r="F342" s="2">
        <v>15</v>
      </c>
      <c r="G342" s="2" t="s">
        <v>15</v>
      </c>
      <c r="H342" s="22" t="s">
        <v>6</v>
      </c>
      <c r="I342" s="29">
        <v>0.3</v>
      </c>
    </row>
    <row r="343" spans="1:9" x14ac:dyDescent="0.25">
      <c r="A343" s="2" t="s">
        <v>502</v>
      </c>
      <c r="B343" s="2">
        <v>3</v>
      </c>
      <c r="C343" s="2" t="s">
        <v>8</v>
      </c>
      <c r="D343" s="2">
        <v>29</v>
      </c>
      <c r="E343" s="2" t="s">
        <v>7</v>
      </c>
      <c r="F343" s="1">
        <v>24</v>
      </c>
      <c r="G343" s="1" t="s">
        <v>14</v>
      </c>
      <c r="H343" s="1" t="s">
        <v>14</v>
      </c>
      <c r="I343" s="28">
        <v>28.9</v>
      </c>
    </row>
    <row r="344" spans="1:9" x14ac:dyDescent="0.25">
      <c r="A344" s="2" t="s">
        <v>502</v>
      </c>
      <c r="B344" s="2">
        <v>3</v>
      </c>
      <c r="C344" s="2" t="s">
        <v>8</v>
      </c>
      <c r="D344" s="2">
        <v>29</v>
      </c>
      <c r="E344" s="2" t="s">
        <v>7</v>
      </c>
      <c r="F344" s="2">
        <v>24</v>
      </c>
      <c r="G344" s="2" t="s">
        <v>14</v>
      </c>
      <c r="H344" s="22" t="s">
        <v>5</v>
      </c>
      <c r="I344" s="29">
        <v>30.3</v>
      </c>
    </row>
    <row r="345" spans="1:9" x14ac:dyDescent="0.25">
      <c r="A345" s="2" t="s">
        <v>502</v>
      </c>
      <c r="B345" s="2">
        <v>3</v>
      </c>
      <c r="C345" s="2" t="s">
        <v>8</v>
      </c>
      <c r="D345" s="2">
        <v>29</v>
      </c>
      <c r="E345" s="2" t="s">
        <v>7</v>
      </c>
      <c r="F345" s="2">
        <v>24</v>
      </c>
      <c r="G345" s="2" t="s">
        <v>14</v>
      </c>
      <c r="H345" s="22" t="s">
        <v>6</v>
      </c>
      <c r="I345" s="29">
        <v>29.1</v>
      </c>
    </row>
    <row r="346" spans="1:9" x14ac:dyDescent="0.25">
      <c r="A346" s="2" t="s">
        <v>502</v>
      </c>
      <c r="B346" s="2">
        <v>3</v>
      </c>
      <c r="C346" s="2" t="s">
        <v>8</v>
      </c>
      <c r="D346" s="2">
        <v>29</v>
      </c>
      <c r="E346" s="2" t="s">
        <v>7</v>
      </c>
      <c r="F346" s="2">
        <v>24</v>
      </c>
      <c r="G346" s="2" t="s">
        <v>14</v>
      </c>
      <c r="H346" s="22" t="s">
        <v>15</v>
      </c>
      <c r="I346" s="29">
        <v>30.7</v>
      </c>
    </row>
    <row r="347" spans="1:9" x14ac:dyDescent="0.25">
      <c r="A347" s="2" t="s">
        <v>502</v>
      </c>
      <c r="B347" s="2">
        <v>3</v>
      </c>
      <c r="C347" s="2" t="s">
        <v>8</v>
      </c>
      <c r="D347" s="2">
        <v>29</v>
      </c>
      <c r="E347" s="2" t="s">
        <v>7</v>
      </c>
      <c r="F347" s="2">
        <v>24</v>
      </c>
      <c r="G347" s="1" t="s">
        <v>5</v>
      </c>
      <c r="H347" s="1" t="s">
        <v>14</v>
      </c>
      <c r="I347" s="28">
        <v>0</v>
      </c>
    </row>
    <row r="348" spans="1:9" x14ac:dyDescent="0.25">
      <c r="A348" s="2" t="s">
        <v>502</v>
      </c>
      <c r="B348" s="2">
        <v>3</v>
      </c>
      <c r="C348" s="2" t="s">
        <v>8</v>
      </c>
      <c r="D348" s="2">
        <v>29</v>
      </c>
      <c r="E348" s="2" t="s">
        <v>7</v>
      </c>
      <c r="F348" s="2">
        <v>24</v>
      </c>
      <c r="G348" s="2" t="s">
        <v>5</v>
      </c>
      <c r="H348" s="22" t="s">
        <v>6</v>
      </c>
      <c r="I348" s="29">
        <v>0</v>
      </c>
    </row>
    <row r="349" spans="1:9" x14ac:dyDescent="0.25">
      <c r="A349" s="2" t="s">
        <v>502</v>
      </c>
      <c r="B349" s="2">
        <v>3</v>
      </c>
      <c r="C349" s="2" t="s">
        <v>8</v>
      </c>
      <c r="D349" s="1">
        <v>30</v>
      </c>
      <c r="E349" s="1" t="s">
        <v>7</v>
      </c>
      <c r="F349" s="1">
        <v>5</v>
      </c>
      <c r="G349" s="1" t="s">
        <v>5</v>
      </c>
      <c r="H349" s="1" t="s">
        <v>6</v>
      </c>
      <c r="I349" s="28">
        <v>0.3</v>
      </c>
    </row>
    <row r="350" spans="1:9" x14ac:dyDescent="0.25">
      <c r="A350" s="2" t="s">
        <v>502</v>
      </c>
      <c r="B350" s="2">
        <v>3</v>
      </c>
      <c r="C350" s="2" t="s">
        <v>8</v>
      </c>
      <c r="D350" s="2">
        <v>30</v>
      </c>
      <c r="E350" s="2" t="s">
        <v>7</v>
      </c>
      <c r="F350" s="2">
        <v>5</v>
      </c>
      <c r="G350" s="2" t="s">
        <v>5</v>
      </c>
      <c r="H350" s="22" t="s">
        <v>15</v>
      </c>
      <c r="I350" s="29">
        <v>0.1</v>
      </c>
    </row>
    <row r="351" spans="1:9" x14ac:dyDescent="0.25">
      <c r="A351" s="2" t="s">
        <v>502</v>
      </c>
      <c r="B351" s="2">
        <v>3</v>
      </c>
      <c r="C351" s="2" t="s">
        <v>8</v>
      </c>
      <c r="D351" s="2">
        <v>30</v>
      </c>
      <c r="E351" s="2" t="s">
        <v>7</v>
      </c>
      <c r="F351" s="2">
        <v>5</v>
      </c>
      <c r="G351" s="1" t="s">
        <v>15</v>
      </c>
      <c r="H351" s="1" t="s">
        <v>14</v>
      </c>
      <c r="I351" s="28">
        <v>33.6</v>
      </c>
    </row>
    <row r="352" spans="1:9" x14ac:dyDescent="0.25">
      <c r="A352" s="2" t="s">
        <v>502</v>
      </c>
      <c r="B352" s="2">
        <v>3</v>
      </c>
      <c r="C352" s="2" t="s">
        <v>8</v>
      </c>
      <c r="D352" s="2">
        <v>30</v>
      </c>
      <c r="E352" s="2" t="s">
        <v>7</v>
      </c>
      <c r="F352" s="2">
        <v>5</v>
      </c>
      <c r="G352" s="2" t="s">
        <v>15</v>
      </c>
      <c r="H352" s="22" t="s">
        <v>5</v>
      </c>
      <c r="I352" s="29">
        <v>30.6</v>
      </c>
    </row>
    <row r="353" spans="1:9" x14ac:dyDescent="0.25">
      <c r="A353" s="2" t="s">
        <v>502</v>
      </c>
      <c r="B353" s="2">
        <v>3</v>
      </c>
      <c r="C353" s="2" t="s">
        <v>8</v>
      </c>
      <c r="D353" s="2">
        <v>30</v>
      </c>
      <c r="E353" s="2" t="s">
        <v>7</v>
      </c>
      <c r="F353" s="2">
        <v>5</v>
      </c>
      <c r="G353" s="2" t="s">
        <v>15</v>
      </c>
      <c r="H353" s="22" t="s">
        <v>6</v>
      </c>
      <c r="I353" s="29">
        <v>26.6</v>
      </c>
    </row>
    <row r="354" spans="1:9" x14ac:dyDescent="0.25">
      <c r="A354" s="2" t="s">
        <v>502</v>
      </c>
      <c r="B354" s="2">
        <v>3</v>
      </c>
      <c r="C354" s="2" t="s">
        <v>8</v>
      </c>
      <c r="D354" s="2">
        <v>30</v>
      </c>
      <c r="E354" s="2" t="s">
        <v>7</v>
      </c>
      <c r="F354" s="2">
        <v>5</v>
      </c>
      <c r="G354" s="2" t="s">
        <v>15</v>
      </c>
      <c r="H354" s="22" t="s">
        <v>15</v>
      </c>
      <c r="I354" s="29">
        <v>28.3</v>
      </c>
    </row>
    <row r="355" spans="1:9" x14ac:dyDescent="0.25">
      <c r="A355" s="2" t="s">
        <v>502</v>
      </c>
      <c r="B355" s="2">
        <v>3</v>
      </c>
      <c r="C355" s="2" t="s">
        <v>8</v>
      </c>
      <c r="D355" s="2">
        <v>30</v>
      </c>
      <c r="E355" s="2" t="s">
        <v>7</v>
      </c>
      <c r="F355" s="1">
        <v>6</v>
      </c>
      <c r="G355" s="1" t="s">
        <v>5</v>
      </c>
      <c r="H355" s="1" t="s">
        <v>14</v>
      </c>
      <c r="I355" s="28">
        <v>0.1</v>
      </c>
    </row>
    <row r="356" spans="1:9" x14ac:dyDescent="0.25">
      <c r="A356" s="2" t="s">
        <v>502</v>
      </c>
      <c r="B356" s="2">
        <v>3</v>
      </c>
      <c r="C356" s="2" t="s">
        <v>8</v>
      </c>
      <c r="D356" s="2">
        <v>30</v>
      </c>
      <c r="E356" s="2" t="s">
        <v>7</v>
      </c>
      <c r="F356" s="2">
        <v>6</v>
      </c>
      <c r="G356" s="2" t="s">
        <v>5</v>
      </c>
      <c r="H356" s="22" t="s">
        <v>5</v>
      </c>
      <c r="I356" s="29">
        <v>44.3</v>
      </c>
    </row>
    <row r="357" spans="1:9" x14ac:dyDescent="0.25">
      <c r="A357" s="2" t="s">
        <v>502</v>
      </c>
      <c r="B357" s="2">
        <v>3</v>
      </c>
      <c r="C357" s="2" t="s">
        <v>8</v>
      </c>
      <c r="D357" s="2">
        <v>30</v>
      </c>
      <c r="E357" s="2" t="s">
        <v>7</v>
      </c>
      <c r="F357" s="2">
        <v>6</v>
      </c>
      <c r="G357" s="2" t="s">
        <v>5</v>
      </c>
      <c r="H357" s="22" t="s">
        <v>6</v>
      </c>
      <c r="I357" s="29">
        <v>3.7</v>
      </c>
    </row>
    <row r="358" spans="1:9" x14ac:dyDescent="0.25">
      <c r="A358" s="2" t="s">
        <v>502</v>
      </c>
      <c r="B358" s="2">
        <v>3</v>
      </c>
      <c r="C358" s="2" t="s">
        <v>8</v>
      </c>
      <c r="D358" s="2">
        <v>30</v>
      </c>
      <c r="E358" s="2" t="s">
        <v>7</v>
      </c>
      <c r="F358" s="2">
        <v>6</v>
      </c>
      <c r="G358" s="2" t="s">
        <v>5</v>
      </c>
      <c r="H358" s="22" t="s">
        <v>15</v>
      </c>
      <c r="I358" s="29">
        <v>46.8</v>
      </c>
    </row>
    <row r="359" spans="1:9" x14ac:dyDescent="0.25">
      <c r="A359" s="2" t="s">
        <v>502</v>
      </c>
      <c r="B359" s="2">
        <v>3</v>
      </c>
      <c r="C359" s="2" t="s">
        <v>8</v>
      </c>
      <c r="D359" s="2">
        <v>30</v>
      </c>
      <c r="E359" s="2" t="s">
        <v>7</v>
      </c>
      <c r="F359" s="2">
        <v>6</v>
      </c>
      <c r="G359" s="1" t="s">
        <v>15</v>
      </c>
      <c r="H359" s="1" t="s">
        <v>14</v>
      </c>
      <c r="I359" s="28">
        <v>35.1</v>
      </c>
    </row>
    <row r="360" spans="1:9" x14ac:dyDescent="0.25">
      <c r="A360" s="2" t="s">
        <v>502</v>
      </c>
      <c r="B360" s="2">
        <v>3</v>
      </c>
      <c r="C360" s="2" t="s">
        <v>8</v>
      </c>
      <c r="D360" s="2">
        <v>30</v>
      </c>
      <c r="E360" s="2" t="s">
        <v>7</v>
      </c>
      <c r="F360" s="2">
        <v>6</v>
      </c>
      <c r="G360" s="2" t="s">
        <v>15</v>
      </c>
      <c r="H360" s="22" t="s">
        <v>5</v>
      </c>
      <c r="I360" s="29">
        <v>36.6</v>
      </c>
    </row>
    <row r="361" spans="1:9" x14ac:dyDescent="0.25">
      <c r="A361" s="2" t="s">
        <v>502</v>
      </c>
      <c r="B361" s="2">
        <v>3</v>
      </c>
      <c r="C361" s="2" t="s">
        <v>8</v>
      </c>
      <c r="D361" s="2">
        <v>30</v>
      </c>
      <c r="E361" s="2" t="s">
        <v>7</v>
      </c>
      <c r="F361" s="2">
        <v>6</v>
      </c>
      <c r="G361" s="2" t="s">
        <v>15</v>
      </c>
      <c r="H361" s="22" t="s">
        <v>6</v>
      </c>
      <c r="I361" s="29">
        <v>22.7</v>
      </c>
    </row>
    <row r="362" spans="1:9" x14ac:dyDescent="0.25">
      <c r="A362" s="2" t="s">
        <v>502</v>
      </c>
      <c r="B362" s="2">
        <v>3</v>
      </c>
      <c r="C362" s="2" t="s">
        <v>8</v>
      </c>
      <c r="D362" s="2">
        <v>30</v>
      </c>
      <c r="E362" s="2" t="s">
        <v>7</v>
      </c>
      <c r="F362" s="2">
        <v>6</v>
      </c>
      <c r="G362" s="2" t="s">
        <v>15</v>
      </c>
      <c r="H362" s="22" t="s">
        <v>15</v>
      </c>
      <c r="I362" s="29">
        <v>27</v>
      </c>
    </row>
    <row r="363" spans="1:9" x14ac:dyDescent="0.25">
      <c r="A363" s="2" t="s">
        <v>502</v>
      </c>
      <c r="B363" s="2">
        <v>3</v>
      </c>
      <c r="C363" s="2" t="s">
        <v>8</v>
      </c>
      <c r="D363" s="2">
        <v>30</v>
      </c>
      <c r="E363" s="2" t="s">
        <v>7</v>
      </c>
      <c r="F363" s="1">
        <v>7</v>
      </c>
      <c r="G363" s="1" t="s">
        <v>5</v>
      </c>
      <c r="H363" s="1" t="s">
        <v>14</v>
      </c>
      <c r="I363" s="28">
        <v>32.9</v>
      </c>
    </row>
    <row r="364" spans="1:9" x14ac:dyDescent="0.25">
      <c r="A364" s="2" t="s">
        <v>502</v>
      </c>
      <c r="B364" s="2">
        <v>3</v>
      </c>
      <c r="C364" s="2" t="s">
        <v>8</v>
      </c>
      <c r="D364" s="2">
        <v>30</v>
      </c>
      <c r="E364" s="2" t="s">
        <v>7</v>
      </c>
      <c r="F364" s="2">
        <v>7</v>
      </c>
      <c r="G364" s="2" t="s">
        <v>5</v>
      </c>
      <c r="H364" s="22" t="s">
        <v>5</v>
      </c>
      <c r="I364" s="29">
        <v>36.9</v>
      </c>
    </row>
    <row r="365" spans="1:9" x14ac:dyDescent="0.25">
      <c r="A365" s="2" t="s">
        <v>502</v>
      </c>
      <c r="B365" s="2">
        <v>3</v>
      </c>
      <c r="C365" s="2" t="s">
        <v>8</v>
      </c>
      <c r="D365" s="2">
        <v>30</v>
      </c>
      <c r="E365" s="2" t="s">
        <v>7</v>
      </c>
      <c r="F365" s="2">
        <v>7</v>
      </c>
      <c r="G365" s="2" t="s">
        <v>5</v>
      </c>
      <c r="H365" s="22" t="s">
        <v>6</v>
      </c>
      <c r="I365" s="29">
        <v>16.600000000000001</v>
      </c>
    </row>
    <row r="366" spans="1:9" x14ac:dyDescent="0.25">
      <c r="A366" s="2" t="s">
        <v>502</v>
      </c>
      <c r="B366" s="2">
        <v>3</v>
      </c>
      <c r="C366" s="2" t="s">
        <v>8</v>
      </c>
      <c r="D366" s="2">
        <v>30</v>
      </c>
      <c r="E366" s="2" t="s">
        <v>7</v>
      </c>
      <c r="F366" s="2">
        <v>7</v>
      </c>
      <c r="G366" s="2" t="s">
        <v>5</v>
      </c>
      <c r="H366" s="22" t="s">
        <v>15</v>
      </c>
      <c r="I366" s="29">
        <v>19.8</v>
      </c>
    </row>
    <row r="367" spans="1:9" x14ac:dyDescent="0.25">
      <c r="A367" s="2" t="s">
        <v>502</v>
      </c>
      <c r="B367" s="2">
        <v>3</v>
      </c>
      <c r="C367" s="2" t="s">
        <v>8</v>
      </c>
      <c r="D367" s="2">
        <v>30</v>
      </c>
      <c r="E367" s="2" t="s">
        <v>7</v>
      </c>
      <c r="F367" s="2">
        <v>7</v>
      </c>
      <c r="G367" s="1" t="s">
        <v>6</v>
      </c>
      <c r="H367" s="1" t="s">
        <v>14</v>
      </c>
      <c r="I367" s="28">
        <v>27.9</v>
      </c>
    </row>
    <row r="368" spans="1:9" x14ac:dyDescent="0.25">
      <c r="A368" s="2" t="s">
        <v>502</v>
      </c>
      <c r="B368" s="2">
        <v>3</v>
      </c>
      <c r="C368" s="2" t="s">
        <v>8</v>
      </c>
      <c r="D368" s="2">
        <v>30</v>
      </c>
      <c r="E368" s="2" t="s">
        <v>7</v>
      </c>
      <c r="F368" s="2">
        <v>7</v>
      </c>
      <c r="G368" s="2" t="s">
        <v>6</v>
      </c>
      <c r="H368" s="22" t="s">
        <v>5</v>
      </c>
      <c r="I368" s="29">
        <v>29.1</v>
      </c>
    </row>
    <row r="369" spans="1:9" x14ac:dyDescent="0.25">
      <c r="A369" s="2" t="s">
        <v>502</v>
      </c>
      <c r="B369" s="2">
        <v>3</v>
      </c>
      <c r="C369" s="2" t="s">
        <v>8</v>
      </c>
      <c r="D369" s="2">
        <v>30</v>
      </c>
      <c r="E369" s="2" t="s">
        <v>7</v>
      </c>
      <c r="F369" s="2">
        <v>7</v>
      </c>
      <c r="G369" s="2" t="s">
        <v>6</v>
      </c>
      <c r="H369" s="22" t="s">
        <v>6</v>
      </c>
      <c r="I369" s="29">
        <v>26.7</v>
      </c>
    </row>
    <row r="370" spans="1:9" x14ac:dyDescent="0.25">
      <c r="A370" s="2" t="s">
        <v>502</v>
      </c>
      <c r="B370" s="2">
        <v>3</v>
      </c>
      <c r="C370" s="2" t="s">
        <v>8</v>
      </c>
      <c r="D370" s="2">
        <v>30</v>
      </c>
      <c r="E370" s="2" t="s">
        <v>7</v>
      </c>
      <c r="F370" s="2">
        <v>7</v>
      </c>
      <c r="G370" s="2" t="s">
        <v>6</v>
      </c>
      <c r="H370" s="22" t="s">
        <v>15</v>
      </c>
      <c r="I370" s="29">
        <v>28.8</v>
      </c>
    </row>
    <row r="371" spans="1:9" x14ac:dyDescent="0.25">
      <c r="A371" s="2" t="s">
        <v>502</v>
      </c>
      <c r="B371" s="2">
        <v>3</v>
      </c>
      <c r="C371" s="2" t="s">
        <v>8</v>
      </c>
      <c r="D371" s="2">
        <v>30</v>
      </c>
      <c r="E371" s="2" t="s">
        <v>7</v>
      </c>
      <c r="F371" s="2">
        <v>7</v>
      </c>
      <c r="G371" s="1" t="s">
        <v>15</v>
      </c>
      <c r="H371" s="1" t="s">
        <v>14</v>
      </c>
      <c r="I371" s="28">
        <v>0.1</v>
      </c>
    </row>
    <row r="372" spans="1:9" x14ac:dyDescent="0.25">
      <c r="A372" s="2" t="s">
        <v>502</v>
      </c>
      <c r="B372" s="2">
        <v>3</v>
      </c>
      <c r="C372" s="2" t="s">
        <v>8</v>
      </c>
      <c r="D372" s="2">
        <v>30</v>
      </c>
      <c r="E372" s="2" t="s">
        <v>7</v>
      </c>
      <c r="F372" s="2">
        <v>7</v>
      </c>
      <c r="G372" s="2" t="s">
        <v>15</v>
      </c>
      <c r="H372" s="22" t="s">
        <v>5</v>
      </c>
      <c r="I372" s="29">
        <v>51.2</v>
      </c>
    </row>
    <row r="373" spans="1:9" x14ac:dyDescent="0.25">
      <c r="A373" s="2" t="s">
        <v>502</v>
      </c>
      <c r="B373" s="2">
        <v>3</v>
      </c>
      <c r="C373" s="2" t="s">
        <v>8</v>
      </c>
      <c r="D373" s="2">
        <v>30</v>
      </c>
      <c r="E373" s="2" t="s">
        <v>7</v>
      </c>
      <c r="F373" s="2">
        <v>7</v>
      </c>
      <c r="G373" s="2" t="s">
        <v>15</v>
      </c>
      <c r="H373" s="22" t="s">
        <v>6</v>
      </c>
      <c r="I373" s="29">
        <v>0</v>
      </c>
    </row>
    <row r="374" spans="1:9" x14ac:dyDescent="0.25">
      <c r="A374" s="2" t="s">
        <v>502</v>
      </c>
      <c r="B374" s="2">
        <v>3</v>
      </c>
      <c r="C374" s="2" t="s">
        <v>8</v>
      </c>
      <c r="D374" s="2">
        <v>30</v>
      </c>
      <c r="E374" s="2" t="s">
        <v>7</v>
      </c>
      <c r="F374" s="2">
        <v>7</v>
      </c>
      <c r="G374" s="2" t="s">
        <v>15</v>
      </c>
      <c r="H374" s="22" t="s">
        <v>15</v>
      </c>
      <c r="I374" s="29">
        <v>37.200000000000003</v>
      </c>
    </row>
    <row r="375" spans="1:9" x14ac:dyDescent="0.25">
      <c r="A375" s="2" t="s">
        <v>502</v>
      </c>
      <c r="B375" s="2">
        <v>3</v>
      </c>
      <c r="C375" s="2" t="s">
        <v>8</v>
      </c>
      <c r="D375" s="2">
        <v>30</v>
      </c>
      <c r="E375" s="2" t="s">
        <v>7</v>
      </c>
      <c r="F375" s="1">
        <v>8</v>
      </c>
      <c r="G375" s="1" t="s">
        <v>5</v>
      </c>
      <c r="H375" s="1" t="s">
        <v>14</v>
      </c>
      <c r="I375" s="28">
        <v>31</v>
      </c>
    </row>
    <row r="376" spans="1:9" x14ac:dyDescent="0.25">
      <c r="A376" s="2" t="s">
        <v>502</v>
      </c>
      <c r="B376" s="2">
        <v>3</v>
      </c>
      <c r="C376" s="2" t="s">
        <v>8</v>
      </c>
      <c r="D376" s="2">
        <v>30</v>
      </c>
      <c r="E376" s="2" t="s">
        <v>7</v>
      </c>
      <c r="F376" s="2">
        <v>8</v>
      </c>
      <c r="G376" s="2" t="s">
        <v>5</v>
      </c>
      <c r="H376" s="22" t="s">
        <v>5</v>
      </c>
      <c r="I376" s="29">
        <v>30</v>
      </c>
    </row>
    <row r="377" spans="1:9" x14ac:dyDescent="0.25">
      <c r="A377" s="2" t="s">
        <v>502</v>
      </c>
      <c r="B377" s="2">
        <v>3</v>
      </c>
      <c r="C377" s="2" t="s">
        <v>8</v>
      </c>
      <c r="D377" s="2">
        <v>30</v>
      </c>
      <c r="E377" s="2" t="s">
        <v>7</v>
      </c>
      <c r="F377" s="2">
        <v>8</v>
      </c>
      <c r="G377" s="2" t="s">
        <v>5</v>
      </c>
      <c r="H377" s="22" t="s">
        <v>6</v>
      </c>
      <c r="I377" s="29">
        <v>28.6</v>
      </c>
    </row>
    <row r="378" spans="1:9" x14ac:dyDescent="0.25">
      <c r="A378" s="2" t="s">
        <v>502</v>
      </c>
      <c r="B378" s="2">
        <v>3</v>
      </c>
      <c r="C378" s="2" t="s">
        <v>8</v>
      </c>
      <c r="D378" s="2">
        <v>30</v>
      </c>
      <c r="E378" s="2" t="s">
        <v>7</v>
      </c>
      <c r="F378" s="2">
        <v>8</v>
      </c>
      <c r="G378" s="2" t="s">
        <v>5</v>
      </c>
      <c r="H378" s="22" t="s">
        <v>15</v>
      </c>
      <c r="I378" s="29">
        <v>27.5</v>
      </c>
    </row>
    <row r="379" spans="1:9" x14ac:dyDescent="0.25">
      <c r="A379" s="2" t="s">
        <v>502</v>
      </c>
      <c r="B379" s="2">
        <v>3</v>
      </c>
      <c r="C379" s="2" t="s">
        <v>8</v>
      </c>
      <c r="D379" s="2">
        <v>30</v>
      </c>
      <c r="E379" s="2" t="s">
        <v>7</v>
      </c>
      <c r="F379" s="2">
        <v>8</v>
      </c>
      <c r="G379" s="1" t="s">
        <v>15</v>
      </c>
      <c r="H379" s="1" t="s">
        <v>14</v>
      </c>
      <c r="I379" s="28">
        <v>5.2</v>
      </c>
    </row>
    <row r="380" spans="1:9" x14ac:dyDescent="0.25">
      <c r="A380" s="2" t="s">
        <v>502</v>
      </c>
      <c r="B380" s="2">
        <v>3</v>
      </c>
      <c r="C380" s="2" t="s">
        <v>8</v>
      </c>
      <c r="D380" s="2">
        <v>30</v>
      </c>
      <c r="E380" s="2" t="s">
        <v>7</v>
      </c>
      <c r="F380" s="1">
        <v>19</v>
      </c>
      <c r="G380" s="1" t="s">
        <v>5</v>
      </c>
      <c r="H380" s="1" t="s">
        <v>14</v>
      </c>
      <c r="I380" s="28">
        <v>12.4</v>
      </c>
    </row>
    <row r="381" spans="1:9" x14ac:dyDescent="0.25">
      <c r="A381" s="2" t="s">
        <v>502</v>
      </c>
      <c r="B381" s="2">
        <v>3</v>
      </c>
      <c r="C381" s="2" t="s">
        <v>8</v>
      </c>
      <c r="D381" s="2">
        <v>30</v>
      </c>
      <c r="E381" s="2" t="s">
        <v>7</v>
      </c>
      <c r="F381" s="2">
        <v>19</v>
      </c>
      <c r="G381" s="2" t="s">
        <v>5</v>
      </c>
      <c r="H381" s="22" t="s">
        <v>5</v>
      </c>
      <c r="I381" s="29">
        <v>42.8</v>
      </c>
    </row>
    <row r="382" spans="1:9" x14ac:dyDescent="0.25">
      <c r="A382" s="2" t="s">
        <v>502</v>
      </c>
      <c r="B382" s="2">
        <v>3</v>
      </c>
      <c r="C382" s="2" t="s">
        <v>8</v>
      </c>
      <c r="D382" s="2">
        <v>30</v>
      </c>
      <c r="E382" s="2" t="s">
        <v>7</v>
      </c>
      <c r="F382" s="2">
        <v>19</v>
      </c>
      <c r="G382" s="2" t="s">
        <v>5</v>
      </c>
      <c r="H382" s="22" t="s">
        <v>6</v>
      </c>
      <c r="I382" s="29">
        <v>14.2</v>
      </c>
    </row>
    <row r="383" spans="1:9" x14ac:dyDescent="0.25">
      <c r="A383" s="2" t="s">
        <v>502</v>
      </c>
      <c r="B383" s="2">
        <v>3</v>
      </c>
      <c r="C383" s="2" t="s">
        <v>8</v>
      </c>
      <c r="D383" s="2">
        <v>30</v>
      </c>
      <c r="E383" s="2" t="s">
        <v>7</v>
      </c>
      <c r="F383" s="2">
        <v>19</v>
      </c>
      <c r="G383" s="2" t="s">
        <v>5</v>
      </c>
      <c r="H383" s="22" t="s">
        <v>15</v>
      </c>
      <c r="I383" s="29">
        <v>47.4</v>
      </c>
    </row>
    <row r="384" spans="1:9" x14ac:dyDescent="0.25">
      <c r="A384" s="2" t="s">
        <v>502</v>
      </c>
      <c r="B384" s="2">
        <v>3</v>
      </c>
      <c r="C384" s="2" t="s">
        <v>8</v>
      </c>
      <c r="D384" s="2">
        <v>30</v>
      </c>
      <c r="E384" s="2" t="s">
        <v>7</v>
      </c>
      <c r="F384" s="2">
        <v>19</v>
      </c>
      <c r="G384" s="1" t="s">
        <v>15</v>
      </c>
      <c r="H384" s="1" t="s">
        <v>14</v>
      </c>
      <c r="I384" s="28">
        <v>12</v>
      </c>
    </row>
    <row r="385" spans="1:9" x14ac:dyDescent="0.25">
      <c r="A385" s="2" t="s">
        <v>502</v>
      </c>
      <c r="B385" s="2">
        <v>3</v>
      </c>
      <c r="C385" s="2" t="s">
        <v>8</v>
      </c>
      <c r="D385" s="2">
        <v>30</v>
      </c>
      <c r="E385" s="2" t="s">
        <v>7</v>
      </c>
      <c r="F385" s="2">
        <v>19</v>
      </c>
      <c r="G385" s="2" t="s">
        <v>15</v>
      </c>
      <c r="H385" s="22" t="s">
        <v>5</v>
      </c>
      <c r="I385" s="29">
        <v>45.8</v>
      </c>
    </row>
    <row r="386" spans="1:9" x14ac:dyDescent="0.25">
      <c r="A386" s="2" t="s">
        <v>502</v>
      </c>
      <c r="B386" s="2">
        <v>3</v>
      </c>
      <c r="C386" s="2" t="s">
        <v>8</v>
      </c>
      <c r="D386" s="2">
        <v>30</v>
      </c>
      <c r="E386" s="2" t="s">
        <v>7</v>
      </c>
      <c r="F386" s="2">
        <v>19</v>
      </c>
      <c r="G386" s="2" t="s">
        <v>15</v>
      </c>
      <c r="H386" s="22" t="s">
        <v>6</v>
      </c>
      <c r="I386" s="29">
        <v>13.1</v>
      </c>
    </row>
    <row r="387" spans="1:9" x14ac:dyDescent="0.25">
      <c r="A387" s="2" t="s">
        <v>502</v>
      </c>
      <c r="B387" s="2">
        <v>3</v>
      </c>
      <c r="C387" s="2" t="s">
        <v>8</v>
      </c>
      <c r="D387" s="2">
        <v>30</v>
      </c>
      <c r="E387" s="2" t="s">
        <v>7</v>
      </c>
      <c r="F387" s="2">
        <v>19</v>
      </c>
      <c r="G387" s="2" t="s">
        <v>15</v>
      </c>
      <c r="H387" s="22" t="s">
        <v>15</v>
      </c>
      <c r="I387" s="29">
        <v>48.7</v>
      </c>
    </row>
    <row r="388" spans="1:9" x14ac:dyDescent="0.25">
      <c r="A388" s="2" t="s">
        <v>502</v>
      </c>
      <c r="B388" s="2">
        <v>3</v>
      </c>
      <c r="C388" s="2" t="s">
        <v>8</v>
      </c>
      <c r="D388" s="2">
        <v>30</v>
      </c>
      <c r="E388" s="2" t="s">
        <v>7</v>
      </c>
      <c r="F388" s="1">
        <v>30</v>
      </c>
      <c r="G388" s="1" t="s">
        <v>5</v>
      </c>
      <c r="H388" s="1" t="s">
        <v>5</v>
      </c>
      <c r="I388" s="28">
        <v>0</v>
      </c>
    </row>
    <row r="389" spans="1:9" x14ac:dyDescent="0.25">
      <c r="A389" s="1" t="s">
        <v>503</v>
      </c>
      <c r="B389" s="1">
        <v>3</v>
      </c>
      <c r="C389" s="1" t="s">
        <v>8</v>
      </c>
      <c r="D389" s="1">
        <v>29</v>
      </c>
      <c r="E389" s="1" t="s">
        <v>7</v>
      </c>
      <c r="F389" s="1">
        <v>12</v>
      </c>
      <c r="G389" s="1" t="s">
        <v>14</v>
      </c>
      <c r="H389" s="1" t="s">
        <v>14</v>
      </c>
      <c r="I389" s="28">
        <v>1.3</v>
      </c>
    </row>
    <row r="390" spans="1:9" x14ac:dyDescent="0.25">
      <c r="A390" s="2" t="s">
        <v>503</v>
      </c>
      <c r="B390" s="2">
        <v>3</v>
      </c>
      <c r="C390" s="2" t="s">
        <v>8</v>
      </c>
      <c r="D390" s="2">
        <v>29</v>
      </c>
      <c r="E390" s="2" t="s">
        <v>7</v>
      </c>
      <c r="F390" s="2">
        <v>12</v>
      </c>
      <c r="G390" s="1" t="s">
        <v>6</v>
      </c>
      <c r="H390" s="1" t="s">
        <v>14</v>
      </c>
      <c r="I390" s="28">
        <v>1</v>
      </c>
    </row>
    <row r="391" spans="1:9" x14ac:dyDescent="0.25">
      <c r="A391" s="2" t="s">
        <v>503</v>
      </c>
      <c r="B391" s="2">
        <v>3</v>
      </c>
      <c r="C391" s="2" t="s">
        <v>8</v>
      </c>
      <c r="D391" s="1">
        <v>30</v>
      </c>
      <c r="E391" s="1" t="s">
        <v>7</v>
      </c>
      <c r="F391" s="1">
        <v>6</v>
      </c>
      <c r="G391" s="1" t="s">
        <v>15</v>
      </c>
      <c r="H391" s="1" t="s">
        <v>14</v>
      </c>
      <c r="I391" s="28">
        <v>15</v>
      </c>
    </row>
    <row r="392" spans="1:9" x14ac:dyDescent="0.25">
      <c r="A392" s="2" t="s">
        <v>503</v>
      </c>
      <c r="B392" s="2">
        <v>3</v>
      </c>
      <c r="C392" s="2" t="s">
        <v>8</v>
      </c>
      <c r="D392" s="2">
        <v>30</v>
      </c>
      <c r="E392" s="2" t="s">
        <v>7</v>
      </c>
      <c r="F392" s="2">
        <v>6</v>
      </c>
      <c r="G392" s="2" t="s">
        <v>15</v>
      </c>
      <c r="H392" s="22" t="s">
        <v>5</v>
      </c>
      <c r="I392" s="29">
        <v>15.8</v>
      </c>
    </row>
    <row r="393" spans="1:9" x14ac:dyDescent="0.25">
      <c r="A393" s="2" t="s">
        <v>503</v>
      </c>
      <c r="B393" s="2">
        <v>3</v>
      </c>
      <c r="C393" s="2" t="s">
        <v>8</v>
      </c>
      <c r="D393" s="2">
        <v>30</v>
      </c>
      <c r="E393" s="2" t="s">
        <v>7</v>
      </c>
      <c r="F393" s="2">
        <v>6</v>
      </c>
      <c r="G393" s="2" t="s">
        <v>15</v>
      </c>
      <c r="H393" s="22" t="s">
        <v>6</v>
      </c>
      <c r="I393" s="29">
        <v>22.3</v>
      </c>
    </row>
    <row r="394" spans="1:9" x14ac:dyDescent="0.25">
      <c r="A394" s="2" t="s">
        <v>503</v>
      </c>
      <c r="B394" s="2">
        <v>3</v>
      </c>
      <c r="C394" s="2" t="s">
        <v>8</v>
      </c>
      <c r="D394" s="2">
        <v>30</v>
      </c>
      <c r="E394" s="2" t="s">
        <v>7</v>
      </c>
      <c r="F394" s="2">
        <v>6</v>
      </c>
      <c r="G394" s="2" t="s">
        <v>15</v>
      </c>
      <c r="H394" s="22" t="s">
        <v>15</v>
      </c>
      <c r="I394" s="29">
        <v>25.6</v>
      </c>
    </row>
    <row r="395" spans="1:9" x14ac:dyDescent="0.25">
      <c r="A395" s="2" t="s">
        <v>503</v>
      </c>
      <c r="B395" s="2">
        <v>3</v>
      </c>
      <c r="C395" s="2" t="s">
        <v>8</v>
      </c>
      <c r="D395" s="2">
        <v>30</v>
      </c>
      <c r="E395" s="2" t="s">
        <v>7</v>
      </c>
      <c r="F395" s="1">
        <v>7</v>
      </c>
      <c r="G395" s="1" t="s">
        <v>5</v>
      </c>
      <c r="H395" s="1" t="s">
        <v>14</v>
      </c>
      <c r="I395" s="28">
        <v>32.9</v>
      </c>
    </row>
    <row r="396" spans="1:9" x14ac:dyDescent="0.25">
      <c r="A396" s="2" t="s">
        <v>503</v>
      </c>
      <c r="B396" s="2">
        <v>3</v>
      </c>
      <c r="C396" s="2" t="s">
        <v>8</v>
      </c>
      <c r="D396" s="2">
        <v>30</v>
      </c>
      <c r="E396" s="2" t="s">
        <v>7</v>
      </c>
      <c r="F396" s="2">
        <v>7</v>
      </c>
      <c r="G396" s="2" t="s">
        <v>5</v>
      </c>
      <c r="H396" s="22" t="s">
        <v>5</v>
      </c>
      <c r="I396" s="29">
        <v>35.5</v>
      </c>
    </row>
    <row r="397" spans="1:9" x14ac:dyDescent="0.25">
      <c r="A397" s="2" t="s">
        <v>503</v>
      </c>
      <c r="B397" s="2">
        <v>3</v>
      </c>
      <c r="C397" s="2" t="s">
        <v>8</v>
      </c>
      <c r="D397" s="2">
        <v>30</v>
      </c>
      <c r="E397" s="2" t="s">
        <v>7</v>
      </c>
      <c r="F397" s="2">
        <v>7</v>
      </c>
      <c r="G397" s="2" t="s">
        <v>5</v>
      </c>
      <c r="H397" s="22" t="s">
        <v>6</v>
      </c>
      <c r="I397" s="29">
        <v>16.600000000000001</v>
      </c>
    </row>
    <row r="398" spans="1:9" x14ac:dyDescent="0.25">
      <c r="A398" s="2" t="s">
        <v>503</v>
      </c>
      <c r="B398" s="2">
        <v>3</v>
      </c>
      <c r="C398" s="2" t="s">
        <v>8</v>
      </c>
      <c r="D398" s="2">
        <v>30</v>
      </c>
      <c r="E398" s="2" t="s">
        <v>7</v>
      </c>
      <c r="F398" s="2">
        <v>7</v>
      </c>
      <c r="G398" s="2" t="s">
        <v>5</v>
      </c>
      <c r="H398" s="22" t="s">
        <v>15</v>
      </c>
      <c r="I398" s="29">
        <v>19.8</v>
      </c>
    </row>
    <row r="399" spans="1:9" x14ac:dyDescent="0.25">
      <c r="A399" s="2" t="s">
        <v>503</v>
      </c>
      <c r="B399" s="2">
        <v>3</v>
      </c>
      <c r="C399" s="2" t="s">
        <v>8</v>
      </c>
      <c r="D399" s="2">
        <v>30</v>
      </c>
      <c r="E399" s="2" t="s">
        <v>7</v>
      </c>
      <c r="F399" s="2">
        <v>7</v>
      </c>
      <c r="G399" s="1" t="s">
        <v>15</v>
      </c>
      <c r="H399" s="1" t="s">
        <v>14</v>
      </c>
      <c r="I399" s="28">
        <v>0</v>
      </c>
    </row>
    <row r="400" spans="1:9" x14ac:dyDescent="0.25">
      <c r="A400" s="2" t="s">
        <v>503</v>
      </c>
      <c r="B400" s="2">
        <v>3</v>
      </c>
      <c r="C400" s="2" t="s">
        <v>8</v>
      </c>
      <c r="D400" s="2">
        <v>30</v>
      </c>
      <c r="E400" s="2" t="s">
        <v>7</v>
      </c>
      <c r="F400" s="2">
        <v>7</v>
      </c>
      <c r="G400" s="2" t="s">
        <v>15</v>
      </c>
      <c r="H400" s="22" t="s">
        <v>5</v>
      </c>
      <c r="I400" s="29">
        <v>40.6</v>
      </c>
    </row>
    <row r="401" spans="1:9" x14ac:dyDescent="0.25">
      <c r="A401" s="1" t="s">
        <v>507</v>
      </c>
      <c r="B401" s="1">
        <v>3</v>
      </c>
      <c r="C401" s="1" t="s">
        <v>8</v>
      </c>
      <c r="D401" s="1">
        <v>29</v>
      </c>
      <c r="E401" s="1" t="s">
        <v>7</v>
      </c>
      <c r="F401" s="1">
        <v>13</v>
      </c>
      <c r="G401" s="1" t="s">
        <v>5</v>
      </c>
      <c r="H401" s="1" t="s">
        <v>5</v>
      </c>
      <c r="I401" s="28">
        <v>29</v>
      </c>
    </row>
    <row r="402" spans="1:9" x14ac:dyDescent="0.25">
      <c r="A402" s="2" t="s">
        <v>507</v>
      </c>
      <c r="B402" s="2">
        <v>3</v>
      </c>
      <c r="C402" s="2" t="s">
        <v>8</v>
      </c>
      <c r="D402" s="2">
        <v>29</v>
      </c>
      <c r="E402" s="2" t="s">
        <v>7</v>
      </c>
      <c r="F402" s="2">
        <v>13</v>
      </c>
      <c r="G402" s="2" t="s">
        <v>5</v>
      </c>
      <c r="H402" s="22" t="s">
        <v>15</v>
      </c>
      <c r="I402" s="29">
        <v>11.7</v>
      </c>
    </row>
    <row r="403" spans="1:9" x14ac:dyDescent="0.25">
      <c r="A403" s="1" t="s">
        <v>511</v>
      </c>
      <c r="B403" s="1">
        <v>3</v>
      </c>
      <c r="C403" s="1" t="s">
        <v>8</v>
      </c>
      <c r="D403" s="1">
        <v>30</v>
      </c>
      <c r="E403" s="1" t="s">
        <v>7</v>
      </c>
      <c r="F403" s="1">
        <v>19</v>
      </c>
      <c r="G403" s="1" t="s">
        <v>15</v>
      </c>
      <c r="H403" s="1" t="s">
        <v>15</v>
      </c>
      <c r="I403" s="28">
        <v>0</v>
      </c>
    </row>
    <row r="404" spans="1:9" x14ac:dyDescent="0.25">
      <c r="A404" s="2" t="s">
        <v>511</v>
      </c>
      <c r="B404" s="2">
        <v>3</v>
      </c>
      <c r="C404" s="2" t="s">
        <v>8</v>
      </c>
      <c r="D404" s="2">
        <v>30</v>
      </c>
      <c r="E404" s="2" t="s">
        <v>7</v>
      </c>
      <c r="F404" s="1">
        <v>30</v>
      </c>
      <c r="G404" s="1" t="s">
        <v>5</v>
      </c>
      <c r="H404" s="1" t="s">
        <v>5</v>
      </c>
      <c r="I404" s="28">
        <v>0</v>
      </c>
    </row>
    <row r="405" spans="1:9" x14ac:dyDescent="0.25">
      <c r="A405" s="1" t="s">
        <v>518</v>
      </c>
      <c r="B405" s="1">
        <v>3</v>
      </c>
      <c r="C405" s="1" t="s">
        <v>8</v>
      </c>
      <c r="D405" s="1">
        <v>30</v>
      </c>
      <c r="E405" s="1" t="s">
        <v>7</v>
      </c>
      <c r="F405" s="1">
        <v>19</v>
      </c>
      <c r="G405" s="1" t="s">
        <v>15</v>
      </c>
      <c r="H405" s="1" t="s">
        <v>15</v>
      </c>
      <c r="I405" s="28">
        <v>0</v>
      </c>
    </row>
    <row r="406" spans="1:9" x14ac:dyDescent="0.25">
      <c r="A406" s="2" t="s">
        <v>518</v>
      </c>
      <c r="B406" s="2">
        <v>3</v>
      </c>
      <c r="C406" s="2" t="s">
        <v>8</v>
      </c>
      <c r="D406" s="2">
        <v>30</v>
      </c>
      <c r="E406" s="2" t="s">
        <v>7</v>
      </c>
      <c r="F406" s="1">
        <v>30</v>
      </c>
      <c r="G406" s="1" t="s">
        <v>5</v>
      </c>
      <c r="H406" s="1" t="s">
        <v>5</v>
      </c>
      <c r="I406" s="28">
        <v>0</v>
      </c>
    </row>
    <row r="407" spans="1:9" x14ac:dyDescent="0.25">
      <c r="A407" s="1" t="s">
        <v>472</v>
      </c>
      <c r="B407" s="1">
        <v>3</v>
      </c>
      <c r="C407" s="1" t="s">
        <v>8</v>
      </c>
      <c r="D407" s="1">
        <v>29</v>
      </c>
      <c r="E407" s="1" t="s">
        <v>7</v>
      </c>
      <c r="F407" s="1">
        <v>11</v>
      </c>
      <c r="G407" s="1" t="s">
        <v>6</v>
      </c>
      <c r="H407" s="1" t="s">
        <v>14</v>
      </c>
      <c r="I407" s="28">
        <v>3.8</v>
      </c>
    </row>
    <row r="408" spans="1:9" x14ac:dyDescent="0.25">
      <c r="A408" s="2" t="s">
        <v>472</v>
      </c>
      <c r="B408" s="2">
        <v>3</v>
      </c>
      <c r="C408" s="2" t="s">
        <v>8</v>
      </c>
      <c r="D408" s="2">
        <v>29</v>
      </c>
      <c r="E408" s="2" t="s">
        <v>7</v>
      </c>
      <c r="F408" s="2">
        <v>11</v>
      </c>
      <c r="G408" s="2" t="s">
        <v>6</v>
      </c>
      <c r="H408" s="22" t="s">
        <v>5</v>
      </c>
      <c r="I408" s="29">
        <v>7.6</v>
      </c>
    </row>
    <row r="409" spans="1:9" x14ac:dyDescent="0.25">
      <c r="A409" s="2" t="s">
        <v>472</v>
      </c>
      <c r="B409" s="2">
        <v>3</v>
      </c>
      <c r="C409" s="2" t="s">
        <v>8</v>
      </c>
      <c r="D409" s="2">
        <v>29</v>
      </c>
      <c r="E409" s="2" t="s">
        <v>7</v>
      </c>
      <c r="F409" s="2">
        <v>11</v>
      </c>
      <c r="G409" s="2" t="s">
        <v>6</v>
      </c>
      <c r="H409" s="22" t="s">
        <v>6</v>
      </c>
      <c r="I409" s="29">
        <v>34.9</v>
      </c>
    </row>
    <row r="410" spans="1:9" x14ac:dyDescent="0.25">
      <c r="A410" s="2" t="s">
        <v>472</v>
      </c>
      <c r="B410" s="2">
        <v>3</v>
      </c>
      <c r="C410" s="2" t="s">
        <v>8</v>
      </c>
      <c r="D410" s="2">
        <v>29</v>
      </c>
      <c r="E410" s="2" t="s">
        <v>7</v>
      </c>
      <c r="F410" s="2">
        <v>11</v>
      </c>
      <c r="G410" s="2" t="s">
        <v>6</v>
      </c>
      <c r="H410" s="22" t="s">
        <v>15</v>
      </c>
      <c r="I410" s="29">
        <v>38.9</v>
      </c>
    </row>
    <row r="411" spans="1:9" x14ac:dyDescent="0.25">
      <c r="A411" s="2" t="s">
        <v>472</v>
      </c>
      <c r="B411" s="2">
        <v>3</v>
      </c>
      <c r="C411" s="2" t="s">
        <v>8</v>
      </c>
      <c r="D411" s="2">
        <v>29</v>
      </c>
      <c r="E411" s="2" t="s">
        <v>7</v>
      </c>
      <c r="F411" s="2">
        <v>11</v>
      </c>
      <c r="G411" s="1" t="s">
        <v>15</v>
      </c>
      <c r="H411" s="1" t="s">
        <v>14</v>
      </c>
      <c r="I411" s="28">
        <v>17.3</v>
      </c>
    </row>
    <row r="412" spans="1:9" x14ac:dyDescent="0.25">
      <c r="A412" s="2" t="s">
        <v>472</v>
      </c>
      <c r="B412" s="2">
        <v>3</v>
      </c>
      <c r="C412" s="2" t="s">
        <v>8</v>
      </c>
      <c r="D412" s="2">
        <v>29</v>
      </c>
      <c r="E412" s="2" t="s">
        <v>7</v>
      </c>
      <c r="F412" s="2">
        <v>11</v>
      </c>
      <c r="G412" s="2" t="s">
        <v>15</v>
      </c>
      <c r="H412" s="22" t="s">
        <v>5</v>
      </c>
      <c r="I412" s="29">
        <v>24.6</v>
      </c>
    </row>
    <row r="413" spans="1:9" x14ac:dyDescent="0.25">
      <c r="A413" s="2" t="s">
        <v>472</v>
      </c>
      <c r="B413" s="2">
        <v>3</v>
      </c>
      <c r="C413" s="2" t="s">
        <v>8</v>
      </c>
      <c r="D413" s="2">
        <v>29</v>
      </c>
      <c r="E413" s="2" t="s">
        <v>7</v>
      </c>
      <c r="F413" s="2">
        <v>11</v>
      </c>
      <c r="G413" s="2" t="s">
        <v>15</v>
      </c>
      <c r="H413" s="22" t="s">
        <v>6</v>
      </c>
      <c r="I413" s="29">
        <v>30.6</v>
      </c>
    </row>
    <row r="414" spans="1:9" x14ac:dyDescent="0.25">
      <c r="A414" s="2" t="s">
        <v>472</v>
      </c>
      <c r="B414" s="2">
        <v>3</v>
      </c>
      <c r="C414" s="2" t="s">
        <v>8</v>
      </c>
      <c r="D414" s="2">
        <v>29</v>
      </c>
      <c r="E414" s="2" t="s">
        <v>7</v>
      </c>
      <c r="F414" s="2">
        <v>11</v>
      </c>
      <c r="G414" s="2" t="s">
        <v>15</v>
      </c>
      <c r="H414" s="22" t="s">
        <v>15</v>
      </c>
      <c r="I414" s="29">
        <v>30.7</v>
      </c>
    </row>
    <row r="415" spans="1:9" x14ac:dyDescent="0.25">
      <c r="A415" s="2" t="s">
        <v>472</v>
      </c>
      <c r="B415" s="2">
        <v>3</v>
      </c>
      <c r="C415" s="2" t="s">
        <v>8</v>
      </c>
      <c r="D415" s="2">
        <v>29</v>
      </c>
      <c r="E415" s="2" t="s">
        <v>7</v>
      </c>
      <c r="F415" s="1">
        <v>12</v>
      </c>
      <c r="G415" s="1" t="s">
        <v>15</v>
      </c>
      <c r="H415" s="1" t="s">
        <v>15</v>
      </c>
      <c r="I415" s="28">
        <v>0.4</v>
      </c>
    </row>
    <row r="416" spans="1:9" x14ac:dyDescent="0.25">
      <c r="A416" s="2" t="s">
        <v>472</v>
      </c>
      <c r="B416" s="2">
        <v>3</v>
      </c>
      <c r="C416" s="2" t="s">
        <v>8</v>
      </c>
      <c r="D416" s="2">
        <v>29</v>
      </c>
      <c r="E416" s="2" t="s">
        <v>7</v>
      </c>
      <c r="F416" s="1">
        <v>13</v>
      </c>
      <c r="G416" s="1" t="s">
        <v>5</v>
      </c>
      <c r="H416" s="1" t="s">
        <v>14</v>
      </c>
      <c r="I416" s="28">
        <v>28</v>
      </c>
    </row>
    <row r="417" spans="1:9" x14ac:dyDescent="0.25">
      <c r="A417" s="2" t="s">
        <v>472</v>
      </c>
      <c r="B417" s="2">
        <v>3</v>
      </c>
      <c r="C417" s="2" t="s">
        <v>8</v>
      </c>
      <c r="D417" s="2">
        <v>29</v>
      </c>
      <c r="E417" s="2" t="s">
        <v>7</v>
      </c>
      <c r="F417" s="2">
        <v>13</v>
      </c>
      <c r="G417" s="2" t="s">
        <v>5</v>
      </c>
      <c r="H417" s="22" t="s">
        <v>5</v>
      </c>
      <c r="I417" s="29">
        <v>29</v>
      </c>
    </row>
    <row r="418" spans="1:9" x14ac:dyDescent="0.25">
      <c r="A418" s="2" t="s">
        <v>472</v>
      </c>
      <c r="B418" s="2">
        <v>3</v>
      </c>
      <c r="C418" s="2" t="s">
        <v>8</v>
      </c>
      <c r="D418" s="2">
        <v>29</v>
      </c>
      <c r="E418" s="2" t="s">
        <v>7</v>
      </c>
      <c r="F418" s="2">
        <v>13</v>
      </c>
      <c r="G418" s="2" t="s">
        <v>5</v>
      </c>
      <c r="H418" s="22" t="s">
        <v>6</v>
      </c>
      <c r="I418" s="29">
        <v>29.6</v>
      </c>
    </row>
    <row r="419" spans="1:9" x14ac:dyDescent="0.25">
      <c r="A419" s="2" t="s">
        <v>472</v>
      </c>
      <c r="B419" s="2">
        <v>3</v>
      </c>
      <c r="C419" s="2" t="s">
        <v>8</v>
      </c>
      <c r="D419" s="2">
        <v>29</v>
      </c>
      <c r="E419" s="2" t="s">
        <v>7</v>
      </c>
      <c r="F419" s="2">
        <v>13</v>
      </c>
      <c r="G419" s="2" t="s">
        <v>5</v>
      </c>
      <c r="H419" s="22" t="s">
        <v>15</v>
      </c>
      <c r="I419" s="29">
        <v>30.5</v>
      </c>
    </row>
    <row r="420" spans="1:9" x14ac:dyDescent="0.25">
      <c r="A420" s="2" t="s">
        <v>472</v>
      </c>
      <c r="B420" s="2">
        <v>3</v>
      </c>
      <c r="C420" s="2" t="s">
        <v>8</v>
      </c>
      <c r="D420" s="2">
        <v>29</v>
      </c>
      <c r="E420" s="2" t="s">
        <v>7</v>
      </c>
      <c r="F420" s="1">
        <v>14</v>
      </c>
      <c r="G420" s="1" t="s">
        <v>14</v>
      </c>
      <c r="H420" s="1" t="s">
        <v>14</v>
      </c>
      <c r="I420" s="28">
        <v>29.4</v>
      </c>
    </row>
    <row r="421" spans="1:9" x14ac:dyDescent="0.25">
      <c r="A421" s="2" t="s">
        <v>472</v>
      </c>
      <c r="B421" s="2">
        <v>3</v>
      </c>
      <c r="C421" s="2" t="s">
        <v>8</v>
      </c>
      <c r="D421" s="2">
        <v>29</v>
      </c>
      <c r="E421" s="2" t="s">
        <v>7</v>
      </c>
      <c r="F421" s="2">
        <v>14</v>
      </c>
      <c r="G421" s="2" t="s">
        <v>14</v>
      </c>
      <c r="H421" s="22" t="s">
        <v>5</v>
      </c>
      <c r="I421" s="29">
        <v>29.3</v>
      </c>
    </row>
    <row r="422" spans="1:9" x14ac:dyDescent="0.25">
      <c r="A422" s="2" t="s">
        <v>472</v>
      </c>
      <c r="B422" s="2">
        <v>3</v>
      </c>
      <c r="C422" s="2" t="s">
        <v>8</v>
      </c>
      <c r="D422" s="2">
        <v>29</v>
      </c>
      <c r="E422" s="2" t="s">
        <v>7</v>
      </c>
      <c r="F422" s="2">
        <v>14</v>
      </c>
      <c r="G422" s="2" t="s">
        <v>14</v>
      </c>
      <c r="H422" s="22" t="s">
        <v>6</v>
      </c>
      <c r="I422" s="29">
        <v>32.4</v>
      </c>
    </row>
    <row r="423" spans="1:9" x14ac:dyDescent="0.25">
      <c r="A423" s="2" t="s">
        <v>472</v>
      </c>
      <c r="B423" s="2">
        <v>3</v>
      </c>
      <c r="C423" s="2" t="s">
        <v>8</v>
      </c>
      <c r="D423" s="2">
        <v>29</v>
      </c>
      <c r="E423" s="2" t="s">
        <v>7</v>
      </c>
      <c r="F423" s="2">
        <v>14</v>
      </c>
      <c r="G423" s="2" t="s">
        <v>14</v>
      </c>
      <c r="H423" s="22" t="s">
        <v>15</v>
      </c>
      <c r="I423" s="29">
        <v>32.200000000000003</v>
      </c>
    </row>
    <row r="424" spans="1:9" x14ac:dyDescent="0.25">
      <c r="A424" s="2" t="s">
        <v>472</v>
      </c>
      <c r="B424" s="2">
        <v>3</v>
      </c>
      <c r="C424" s="2" t="s">
        <v>8</v>
      </c>
      <c r="D424" s="2">
        <v>29</v>
      </c>
      <c r="E424" s="2" t="s">
        <v>7</v>
      </c>
      <c r="F424" s="2">
        <v>14</v>
      </c>
      <c r="G424" s="1" t="s">
        <v>5</v>
      </c>
      <c r="H424" s="1" t="s">
        <v>14</v>
      </c>
      <c r="I424" s="28">
        <v>29.2</v>
      </c>
    </row>
    <row r="425" spans="1:9" x14ac:dyDescent="0.25">
      <c r="A425" s="2" t="s">
        <v>472</v>
      </c>
      <c r="B425" s="2">
        <v>3</v>
      </c>
      <c r="C425" s="2" t="s">
        <v>8</v>
      </c>
      <c r="D425" s="2">
        <v>29</v>
      </c>
      <c r="E425" s="2" t="s">
        <v>7</v>
      </c>
      <c r="F425" s="2">
        <v>14</v>
      </c>
      <c r="G425" s="2" t="s">
        <v>5</v>
      </c>
      <c r="H425" s="22" t="s">
        <v>5</v>
      </c>
      <c r="I425" s="29">
        <v>29.2</v>
      </c>
    </row>
    <row r="426" spans="1:9" x14ac:dyDescent="0.25">
      <c r="A426" s="2" t="s">
        <v>472</v>
      </c>
      <c r="B426" s="2">
        <v>3</v>
      </c>
      <c r="C426" s="2" t="s">
        <v>8</v>
      </c>
      <c r="D426" s="2">
        <v>29</v>
      </c>
      <c r="E426" s="2" t="s">
        <v>7</v>
      </c>
      <c r="F426" s="2">
        <v>14</v>
      </c>
      <c r="G426" s="2" t="s">
        <v>5</v>
      </c>
      <c r="H426" s="22" t="s">
        <v>6</v>
      </c>
      <c r="I426" s="29">
        <v>31.4</v>
      </c>
    </row>
    <row r="427" spans="1:9" x14ac:dyDescent="0.25">
      <c r="A427" s="2" t="s">
        <v>472</v>
      </c>
      <c r="B427" s="2">
        <v>3</v>
      </c>
      <c r="C427" s="2" t="s">
        <v>8</v>
      </c>
      <c r="D427" s="2">
        <v>29</v>
      </c>
      <c r="E427" s="2" t="s">
        <v>7</v>
      </c>
      <c r="F427" s="2">
        <v>14</v>
      </c>
      <c r="G427" s="2" t="s">
        <v>5</v>
      </c>
      <c r="H427" s="22" t="s">
        <v>15</v>
      </c>
      <c r="I427" s="29">
        <v>31.4</v>
      </c>
    </row>
    <row r="428" spans="1:9" x14ac:dyDescent="0.25">
      <c r="A428" s="2" t="s">
        <v>472</v>
      </c>
      <c r="B428" s="2">
        <v>3</v>
      </c>
      <c r="C428" s="2" t="s">
        <v>8</v>
      </c>
      <c r="D428" s="2">
        <v>29</v>
      </c>
      <c r="E428" s="2" t="s">
        <v>7</v>
      </c>
      <c r="F428" s="2">
        <v>14</v>
      </c>
      <c r="G428" s="1" t="s">
        <v>15</v>
      </c>
      <c r="H428" s="1" t="s">
        <v>14</v>
      </c>
      <c r="I428" s="28">
        <v>28.6</v>
      </c>
    </row>
    <row r="429" spans="1:9" x14ac:dyDescent="0.25">
      <c r="A429" s="2" t="s">
        <v>472</v>
      </c>
      <c r="B429" s="2">
        <v>3</v>
      </c>
      <c r="C429" s="2" t="s">
        <v>8</v>
      </c>
      <c r="D429" s="2">
        <v>29</v>
      </c>
      <c r="E429" s="2" t="s">
        <v>7</v>
      </c>
      <c r="F429" s="2">
        <v>14</v>
      </c>
      <c r="G429" s="2" t="s">
        <v>15</v>
      </c>
      <c r="H429" s="22" t="s">
        <v>5</v>
      </c>
      <c r="I429" s="29">
        <v>23.5</v>
      </c>
    </row>
    <row r="430" spans="1:9" x14ac:dyDescent="0.25">
      <c r="A430" s="2" t="s">
        <v>472</v>
      </c>
      <c r="B430" s="2">
        <v>3</v>
      </c>
      <c r="C430" s="2" t="s">
        <v>8</v>
      </c>
      <c r="D430" s="2">
        <v>29</v>
      </c>
      <c r="E430" s="2" t="s">
        <v>7</v>
      </c>
      <c r="F430" s="2">
        <v>14</v>
      </c>
      <c r="G430" s="2" t="s">
        <v>15</v>
      </c>
      <c r="H430" s="22" t="s">
        <v>6</v>
      </c>
      <c r="I430" s="29">
        <v>24.3</v>
      </c>
    </row>
    <row r="431" spans="1:9" x14ac:dyDescent="0.25">
      <c r="A431" s="2" t="s">
        <v>472</v>
      </c>
      <c r="B431" s="2">
        <v>3</v>
      </c>
      <c r="C431" s="2" t="s">
        <v>8</v>
      </c>
      <c r="D431" s="2">
        <v>29</v>
      </c>
      <c r="E431" s="2" t="s">
        <v>7</v>
      </c>
      <c r="F431" s="2">
        <v>14</v>
      </c>
      <c r="G431" s="2" t="s">
        <v>15</v>
      </c>
      <c r="H431" s="22" t="s">
        <v>15</v>
      </c>
      <c r="I431" s="29">
        <v>19</v>
      </c>
    </row>
    <row r="432" spans="1:9" x14ac:dyDescent="0.25">
      <c r="A432" s="1" t="s">
        <v>484</v>
      </c>
      <c r="B432" s="1">
        <v>3</v>
      </c>
      <c r="C432" s="1" t="s">
        <v>8</v>
      </c>
      <c r="D432" s="1">
        <v>29</v>
      </c>
      <c r="E432" s="1" t="s">
        <v>7</v>
      </c>
      <c r="F432" s="1">
        <v>1</v>
      </c>
      <c r="G432" s="1" t="s">
        <v>5</v>
      </c>
      <c r="H432" s="1" t="s">
        <v>14</v>
      </c>
      <c r="I432" s="28">
        <v>31</v>
      </c>
    </row>
    <row r="433" spans="1:9" x14ac:dyDescent="0.25">
      <c r="A433" s="2" t="s">
        <v>484</v>
      </c>
      <c r="B433" s="2">
        <v>3</v>
      </c>
      <c r="C433" s="2" t="s">
        <v>8</v>
      </c>
      <c r="D433" s="2">
        <v>29</v>
      </c>
      <c r="E433" s="2" t="s">
        <v>7</v>
      </c>
      <c r="F433" s="2">
        <v>1</v>
      </c>
      <c r="G433" s="2" t="s">
        <v>5</v>
      </c>
      <c r="H433" s="22" t="s">
        <v>5</v>
      </c>
      <c r="I433" s="29">
        <v>38.299999999999997</v>
      </c>
    </row>
    <row r="434" spans="1:9" x14ac:dyDescent="0.25">
      <c r="A434" s="2" t="s">
        <v>484</v>
      </c>
      <c r="B434" s="2">
        <v>3</v>
      </c>
      <c r="C434" s="2" t="s">
        <v>8</v>
      </c>
      <c r="D434" s="2">
        <v>29</v>
      </c>
      <c r="E434" s="2" t="s">
        <v>7</v>
      </c>
      <c r="F434" s="2">
        <v>1</v>
      </c>
      <c r="G434" s="2" t="s">
        <v>5</v>
      </c>
      <c r="H434" s="22" t="s">
        <v>6</v>
      </c>
      <c r="I434" s="29">
        <v>17.399999999999999</v>
      </c>
    </row>
    <row r="435" spans="1:9" x14ac:dyDescent="0.25">
      <c r="A435" s="2" t="s">
        <v>484</v>
      </c>
      <c r="B435" s="2">
        <v>3</v>
      </c>
      <c r="C435" s="2" t="s">
        <v>8</v>
      </c>
      <c r="D435" s="2">
        <v>29</v>
      </c>
      <c r="E435" s="2" t="s">
        <v>7</v>
      </c>
      <c r="F435" s="2">
        <v>1</v>
      </c>
      <c r="G435" s="2" t="s">
        <v>5</v>
      </c>
      <c r="H435" s="22" t="s">
        <v>15</v>
      </c>
      <c r="I435" s="29">
        <v>32.9</v>
      </c>
    </row>
    <row r="436" spans="1:9" x14ac:dyDescent="0.25">
      <c r="A436" s="2" t="s">
        <v>484</v>
      </c>
      <c r="B436" s="2">
        <v>3</v>
      </c>
      <c r="C436" s="2" t="s">
        <v>8</v>
      </c>
      <c r="D436" s="2">
        <v>29</v>
      </c>
      <c r="E436" s="2" t="s">
        <v>7</v>
      </c>
      <c r="F436" s="2">
        <v>1</v>
      </c>
      <c r="G436" s="1" t="s">
        <v>15</v>
      </c>
      <c r="H436" s="1" t="s">
        <v>14</v>
      </c>
      <c r="I436" s="28">
        <v>22.2</v>
      </c>
    </row>
    <row r="437" spans="1:9" x14ac:dyDescent="0.25">
      <c r="A437" s="2" t="s">
        <v>484</v>
      </c>
      <c r="B437" s="2">
        <v>3</v>
      </c>
      <c r="C437" s="2" t="s">
        <v>8</v>
      </c>
      <c r="D437" s="2">
        <v>29</v>
      </c>
      <c r="E437" s="2" t="s">
        <v>7</v>
      </c>
      <c r="F437" s="2">
        <v>1</v>
      </c>
      <c r="G437" s="2" t="s">
        <v>15</v>
      </c>
      <c r="H437" s="22" t="s">
        <v>5</v>
      </c>
      <c r="I437" s="29">
        <v>39.799999999999997</v>
      </c>
    </row>
    <row r="438" spans="1:9" x14ac:dyDescent="0.25">
      <c r="A438" s="2" t="s">
        <v>484</v>
      </c>
      <c r="B438" s="2">
        <v>3</v>
      </c>
      <c r="C438" s="2" t="s">
        <v>8</v>
      </c>
      <c r="D438" s="2">
        <v>29</v>
      </c>
      <c r="E438" s="2" t="s">
        <v>7</v>
      </c>
      <c r="F438" s="2">
        <v>1</v>
      </c>
      <c r="G438" s="2" t="s">
        <v>15</v>
      </c>
      <c r="H438" s="22" t="s">
        <v>6</v>
      </c>
      <c r="I438" s="29">
        <v>36.4</v>
      </c>
    </row>
    <row r="439" spans="1:9" x14ac:dyDescent="0.25">
      <c r="A439" s="2" t="s">
        <v>484</v>
      </c>
      <c r="B439" s="2">
        <v>3</v>
      </c>
      <c r="C439" s="2" t="s">
        <v>8</v>
      </c>
      <c r="D439" s="2">
        <v>29</v>
      </c>
      <c r="E439" s="2" t="s">
        <v>7</v>
      </c>
      <c r="F439" s="2">
        <v>1</v>
      </c>
      <c r="G439" s="2" t="s">
        <v>15</v>
      </c>
      <c r="H439" s="22" t="s">
        <v>15</v>
      </c>
      <c r="I439" s="29">
        <v>26.6</v>
      </c>
    </row>
    <row r="440" spans="1:9" x14ac:dyDescent="0.25">
      <c r="A440" s="2" t="s">
        <v>484</v>
      </c>
      <c r="B440" s="2">
        <v>3</v>
      </c>
      <c r="C440" s="2" t="s">
        <v>8</v>
      </c>
      <c r="D440" s="2">
        <v>29</v>
      </c>
      <c r="E440" s="2" t="s">
        <v>7</v>
      </c>
      <c r="F440" s="1">
        <v>2</v>
      </c>
      <c r="G440" s="1" t="s">
        <v>14</v>
      </c>
      <c r="H440" s="1" t="s">
        <v>14</v>
      </c>
      <c r="I440" s="28">
        <v>28.9</v>
      </c>
    </row>
    <row r="441" spans="1:9" x14ac:dyDescent="0.25">
      <c r="A441" s="2" t="s">
        <v>484</v>
      </c>
      <c r="B441" s="2">
        <v>3</v>
      </c>
      <c r="C441" s="2" t="s">
        <v>8</v>
      </c>
      <c r="D441" s="2">
        <v>29</v>
      </c>
      <c r="E441" s="2" t="s">
        <v>7</v>
      </c>
      <c r="F441" s="2">
        <v>2</v>
      </c>
      <c r="G441" s="2" t="s">
        <v>14</v>
      </c>
      <c r="H441" s="22" t="s">
        <v>5</v>
      </c>
      <c r="I441" s="29">
        <v>34.700000000000003</v>
      </c>
    </row>
    <row r="442" spans="1:9" x14ac:dyDescent="0.25">
      <c r="A442" s="2" t="s">
        <v>484</v>
      </c>
      <c r="B442" s="2">
        <v>3</v>
      </c>
      <c r="C442" s="2" t="s">
        <v>8</v>
      </c>
      <c r="D442" s="2">
        <v>29</v>
      </c>
      <c r="E442" s="2" t="s">
        <v>7</v>
      </c>
      <c r="F442" s="2">
        <v>2</v>
      </c>
      <c r="G442" s="2" t="s">
        <v>14</v>
      </c>
      <c r="H442" s="22" t="s">
        <v>6</v>
      </c>
      <c r="I442" s="29">
        <v>30.1</v>
      </c>
    </row>
    <row r="443" spans="1:9" x14ac:dyDescent="0.25">
      <c r="A443" s="2" t="s">
        <v>484</v>
      </c>
      <c r="B443" s="2">
        <v>3</v>
      </c>
      <c r="C443" s="2" t="s">
        <v>8</v>
      </c>
      <c r="D443" s="2">
        <v>29</v>
      </c>
      <c r="E443" s="2" t="s">
        <v>7</v>
      </c>
      <c r="F443" s="2">
        <v>2</v>
      </c>
      <c r="G443" s="2" t="s">
        <v>14</v>
      </c>
      <c r="H443" s="22" t="s">
        <v>15</v>
      </c>
      <c r="I443" s="29">
        <v>28.5</v>
      </c>
    </row>
    <row r="444" spans="1:9" x14ac:dyDescent="0.25">
      <c r="A444" s="2" t="s">
        <v>484</v>
      </c>
      <c r="B444" s="2">
        <v>3</v>
      </c>
      <c r="C444" s="2" t="s">
        <v>8</v>
      </c>
      <c r="D444" s="2">
        <v>29</v>
      </c>
      <c r="E444" s="2" t="s">
        <v>7</v>
      </c>
      <c r="F444" s="2">
        <v>2</v>
      </c>
      <c r="G444" s="1" t="s">
        <v>6</v>
      </c>
      <c r="H444" s="1" t="s">
        <v>14</v>
      </c>
      <c r="I444" s="28">
        <v>33.200000000000003</v>
      </c>
    </row>
    <row r="445" spans="1:9" x14ac:dyDescent="0.25">
      <c r="A445" s="2" t="s">
        <v>484</v>
      </c>
      <c r="B445" s="2">
        <v>3</v>
      </c>
      <c r="C445" s="2" t="s">
        <v>8</v>
      </c>
      <c r="D445" s="2">
        <v>29</v>
      </c>
      <c r="E445" s="2" t="s">
        <v>7</v>
      </c>
      <c r="F445" s="2">
        <v>2</v>
      </c>
      <c r="G445" s="2" t="s">
        <v>6</v>
      </c>
      <c r="H445" s="22" t="s">
        <v>5</v>
      </c>
      <c r="I445" s="29">
        <v>37.6</v>
      </c>
    </row>
    <row r="446" spans="1:9" x14ac:dyDescent="0.25">
      <c r="A446" s="2" t="s">
        <v>484</v>
      </c>
      <c r="B446" s="2">
        <v>3</v>
      </c>
      <c r="C446" s="2" t="s">
        <v>8</v>
      </c>
      <c r="D446" s="2">
        <v>29</v>
      </c>
      <c r="E446" s="2" t="s">
        <v>7</v>
      </c>
      <c r="F446" s="2">
        <v>2</v>
      </c>
      <c r="G446" s="2" t="s">
        <v>6</v>
      </c>
      <c r="H446" s="22" t="s">
        <v>6</v>
      </c>
      <c r="I446" s="29">
        <v>28.9</v>
      </c>
    </row>
    <row r="447" spans="1:9" x14ac:dyDescent="0.25">
      <c r="A447" s="2" t="s">
        <v>484</v>
      </c>
      <c r="B447" s="2">
        <v>3</v>
      </c>
      <c r="C447" s="2" t="s">
        <v>8</v>
      </c>
      <c r="D447" s="2">
        <v>29</v>
      </c>
      <c r="E447" s="2" t="s">
        <v>7</v>
      </c>
      <c r="F447" s="2">
        <v>2</v>
      </c>
      <c r="G447" s="2" t="s">
        <v>6</v>
      </c>
      <c r="H447" s="22" t="s">
        <v>15</v>
      </c>
      <c r="I447" s="29">
        <v>25</v>
      </c>
    </row>
    <row r="448" spans="1:9" x14ac:dyDescent="0.25">
      <c r="A448" s="2" t="s">
        <v>484</v>
      </c>
      <c r="B448" s="2">
        <v>3</v>
      </c>
      <c r="C448" s="2" t="s">
        <v>8</v>
      </c>
      <c r="D448" s="2">
        <v>29</v>
      </c>
      <c r="E448" s="2" t="s">
        <v>7</v>
      </c>
      <c r="F448" s="1">
        <v>11</v>
      </c>
      <c r="G448" s="1" t="s">
        <v>5</v>
      </c>
      <c r="H448" s="1" t="s">
        <v>14</v>
      </c>
      <c r="I448" s="28">
        <v>29.8</v>
      </c>
    </row>
    <row r="449" spans="1:9" x14ac:dyDescent="0.25">
      <c r="A449" s="2" t="s">
        <v>484</v>
      </c>
      <c r="B449" s="2">
        <v>3</v>
      </c>
      <c r="C449" s="2" t="s">
        <v>8</v>
      </c>
      <c r="D449" s="2">
        <v>29</v>
      </c>
      <c r="E449" s="2" t="s">
        <v>7</v>
      </c>
      <c r="F449" s="2">
        <v>11</v>
      </c>
      <c r="G449" s="2" t="s">
        <v>5</v>
      </c>
      <c r="H449" s="22" t="s">
        <v>5</v>
      </c>
      <c r="I449" s="29">
        <v>30.1</v>
      </c>
    </row>
    <row r="450" spans="1:9" x14ac:dyDescent="0.25">
      <c r="A450" s="2" t="s">
        <v>484</v>
      </c>
      <c r="B450" s="2">
        <v>3</v>
      </c>
      <c r="C450" s="2" t="s">
        <v>8</v>
      </c>
      <c r="D450" s="2">
        <v>29</v>
      </c>
      <c r="E450" s="2" t="s">
        <v>7</v>
      </c>
      <c r="F450" s="2">
        <v>11</v>
      </c>
      <c r="G450" s="2" t="s">
        <v>5</v>
      </c>
      <c r="H450" s="22" t="s">
        <v>6</v>
      </c>
      <c r="I450" s="29">
        <v>26.7</v>
      </c>
    </row>
    <row r="451" spans="1:9" x14ac:dyDescent="0.25">
      <c r="A451" s="2" t="s">
        <v>484</v>
      </c>
      <c r="B451" s="2">
        <v>3</v>
      </c>
      <c r="C451" s="2" t="s">
        <v>8</v>
      </c>
      <c r="D451" s="2">
        <v>29</v>
      </c>
      <c r="E451" s="2" t="s">
        <v>7</v>
      </c>
      <c r="F451" s="2">
        <v>11</v>
      </c>
      <c r="G451" s="2" t="s">
        <v>5</v>
      </c>
      <c r="H451" s="22" t="s">
        <v>15</v>
      </c>
      <c r="I451" s="29">
        <v>27.1</v>
      </c>
    </row>
    <row r="452" spans="1:9" x14ac:dyDescent="0.25">
      <c r="A452" s="2" t="s">
        <v>484</v>
      </c>
      <c r="B452" s="2">
        <v>3</v>
      </c>
      <c r="C452" s="2" t="s">
        <v>8</v>
      </c>
      <c r="D452" s="2">
        <v>29</v>
      </c>
      <c r="E452" s="2" t="s">
        <v>7</v>
      </c>
      <c r="F452" s="1">
        <v>12</v>
      </c>
      <c r="G452" s="1" t="s">
        <v>5</v>
      </c>
      <c r="H452" s="1" t="s">
        <v>14</v>
      </c>
      <c r="I452" s="28">
        <v>30.3</v>
      </c>
    </row>
    <row r="453" spans="1:9" x14ac:dyDescent="0.25">
      <c r="A453" s="2" t="s">
        <v>484</v>
      </c>
      <c r="B453" s="2">
        <v>3</v>
      </c>
      <c r="C453" s="2" t="s">
        <v>8</v>
      </c>
      <c r="D453" s="2">
        <v>29</v>
      </c>
      <c r="E453" s="2" t="s">
        <v>7</v>
      </c>
      <c r="F453" s="2">
        <v>12</v>
      </c>
      <c r="G453" s="2" t="s">
        <v>5</v>
      </c>
      <c r="H453" s="22" t="s">
        <v>5</v>
      </c>
      <c r="I453" s="29">
        <v>3.9</v>
      </c>
    </row>
    <row r="454" spans="1:9" x14ac:dyDescent="0.25">
      <c r="A454" s="2" t="s">
        <v>484</v>
      </c>
      <c r="B454" s="2">
        <v>3</v>
      </c>
      <c r="C454" s="2" t="s">
        <v>8</v>
      </c>
      <c r="D454" s="2">
        <v>29</v>
      </c>
      <c r="E454" s="2" t="s">
        <v>7</v>
      </c>
      <c r="F454" s="2">
        <v>12</v>
      </c>
      <c r="G454" s="2" t="s">
        <v>5</v>
      </c>
      <c r="H454" s="22" t="s">
        <v>6</v>
      </c>
      <c r="I454" s="29">
        <v>36.1</v>
      </c>
    </row>
    <row r="455" spans="1:9" x14ac:dyDescent="0.25">
      <c r="A455" s="2" t="s">
        <v>484</v>
      </c>
      <c r="B455" s="2">
        <v>3</v>
      </c>
      <c r="C455" s="2" t="s">
        <v>8</v>
      </c>
      <c r="D455" s="2">
        <v>29</v>
      </c>
      <c r="E455" s="2" t="s">
        <v>7</v>
      </c>
      <c r="F455" s="2">
        <v>12</v>
      </c>
      <c r="G455" s="2" t="s">
        <v>5</v>
      </c>
      <c r="H455" s="22" t="s">
        <v>15</v>
      </c>
      <c r="I455" s="29">
        <v>3.2</v>
      </c>
    </row>
    <row r="456" spans="1:9" x14ac:dyDescent="0.25">
      <c r="A456" s="2" t="s">
        <v>484</v>
      </c>
      <c r="B456" s="2">
        <v>3</v>
      </c>
      <c r="C456" s="2" t="s">
        <v>8</v>
      </c>
      <c r="D456" s="2">
        <v>29</v>
      </c>
      <c r="E456" s="2" t="s">
        <v>7</v>
      </c>
      <c r="F456" s="2">
        <v>12</v>
      </c>
      <c r="G456" s="1" t="s">
        <v>15</v>
      </c>
      <c r="H456" s="1" t="s">
        <v>14</v>
      </c>
      <c r="I456" s="28">
        <v>27</v>
      </c>
    </row>
    <row r="457" spans="1:9" x14ac:dyDescent="0.25">
      <c r="A457" s="2" t="s">
        <v>484</v>
      </c>
      <c r="B457" s="2">
        <v>3</v>
      </c>
      <c r="C457" s="2" t="s">
        <v>8</v>
      </c>
      <c r="D457" s="2">
        <v>29</v>
      </c>
      <c r="E457" s="2" t="s">
        <v>7</v>
      </c>
      <c r="F457" s="2">
        <v>12</v>
      </c>
      <c r="G457" s="2" t="s">
        <v>15</v>
      </c>
      <c r="H457" s="22" t="s">
        <v>5</v>
      </c>
      <c r="I457" s="29">
        <v>23.2</v>
      </c>
    </row>
    <row r="458" spans="1:9" x14ac:dyDescent="0.25">
      <c r="A458" s="1" t="s">
        <v>495</v>
      </c>
      <c r="B458" s="1">
        <v>3</v>
      </c>
      <c r="C458" s="1" t="s">
        <v>8</v>
      </c>
      <c r="D458" s="1">
        <v>29</v>
      </c>
      <c r="E458" s="1" t="s">
        <v>7</v>
      </c>
      <c r="F458" s="1">
        <v>23</v>
      </c>
      <c r="G458" s="1" t="s">
        <v>14</v>
      </c>
      <c r="H458" s="1" t="s">
        <v>14</v>
      </c>
      <c r="I458" s="28">
        <v>30.4</v>
      </c>
    </row>
    <row r="459" spans="1:9" x14ac:dyDescent="0.25">
      <c r="A459" s="2" t="s">
        <v>495</v>
      </c>
      <c r="B459" s="2">
        <v>3</v>
      </c>
      <c r="C459" s="2" t="s">
        <v>8</v>
      </c>
      <c r="D459" s="2">
        <v>29</v>
      </c>
      <c r="E459" s="2" t="s">
        <v>7</v>
      </c>
      <c r="F459" s="2">
        <v>23</v>
      </c>
      <c r="G459" s="2" t="s">
        <v>14</v>
      </c>
      <c r="H459" s="22" t="s">
        <v>5</v>
      </c>
      <c r="I459" s="29">
        <v>29.2</v>
      </c>
    </row>
    <row r="460" spans="1:9" x14ac:dyDescent="0.25">
      <c r="A460" s="2" t="s">
        <v>495</v>
      </c>
      <c r="B460" s="2">
        <v>3</v>
      </c>
      <c r="C460" s="2" t="s">
        <v>8</v>
      </c>
      <c r="D460" s="2">
        <v>29</v>
      </c>
      <c r="E460" s="2" t="s">
        <v>7</v>
      </c>
      <c r="F460" s="2">
        <v>23</v>
      </c>
      <c r="G460" s="2" t="s">
        <v>14</v>
      </c>
      <c r="H460" s="22" t="s">
        <v>6</v>
      </c>
      <c r="I460" s="29">
        <v>30.5</v>
      </c>
    </row>
    <row r="461" spans="1:9" x14ac:dyDescent="0.25">
      <c r="A461" s="2" t="s">
        <v>495</v>
      </c>
      <c r="B461" s="2">
        <v>3</v>
      </c>
      <c r="C461" s="2" t="s">
        <v>8</v>
      </c>
      <c r="D461" s="2">
        <v>29</v>
      </c>
      <c r="E461" s="2" t="s">
        <v>7</v>
      </c>
      <c r="F461" s="2">
        <v>23</v>
      </c>
      <c r="G461" s="2" t="s">
        <v>14</v>
      </c>
      <c r="H461" s="22" t="s">
        <v>15</v>
      </c>
      <c r="I461" s="29">
        <v>29.8</v>
      </c>
    </row>
    <row r="462" spans="1:9" x14ac:dyDescent="0.25">
      <c r="A462" s="1" t="s">
        <v>543</v>
      </c>
      <c r="B462" s="1">
        <v>3</v>
      </c>
      <c r="C462" s="1" t="s">
        <v>8</v>
      </c>
      <c r="D462" s="1">
        <v>29</v>
      </c>
      <c r="E462" s="1" t="s">
        <v>7</v>
      </c>
      <c r="F462" s="1">
        <v>10</v>
      </c>
      <c r="G462" s="1" t="s">
        <v>6</v>
      </c>
      <c r="H462" s="1" t="s">
        <v>15</v>
      </c>
      <c r="I462" s="28">
        <v>1.7</v>
      </c>
    </row>
    <row r="463" spans="1:9" x14ac:dyDescent="0.25">
      <c r="A463" s="2" t="s">
        <v>543</v>
      </c>
      <c r="B463" s="2">
        <v>3</v>
      </c>
      <c r="C463" s="2" t="s">
        <v>8</v>
      </c>
      <c r="D463" s="2">
        <v>29</v>
      </c>
      <c r="E463" s="2" t="s">
        <v>7</v>
      </c>
      <c r="F463" s="2">
        <v>10</v>
      </c>
      <c r="G463" s="1" t="s">
        <v>15</v>
      </c>
      <c r="H463" s="1" t="s">
        <v>14</v>
      </c>
      <c r="I463" s="28">
        <v>15.7</v>
      </c>
    </row>
    <row r="464" spans="1:9" x14ac:dyDescent="0.25">
      <c r="A464" s="2" t="s">
        <v>543</v>
      </c>
      <c r="B464" s="2">
        <v>3</v>
      </c>
      <c r="C464" s="2" t="s">
        <v>8</v>
      </c>
      <c r="D464" s="2">
        <v>29</v>
      </c>
      <c r="E464" s="2" t="s">
        <v>7</v>
      </c>
      <c r="F464" s="2">
        <v>10</v>
      </c>
      <c r="G464" s="2" t="s">
        <v>15</v>
      </c>
      <c r="H464" s="22" t="s">
        <v>5</v>
      </c>
      <c r="I464" s="29">
        <v>16.8</v>
      </c>
    </row>
    <row r="465" spans="1:9" x14ac:dyDescent="0.25">
      <c r="A465" s="2" t="s">
        <v>543</v>
      </c>
      <c r="B465" s="2">
        <v>3</v>
      </c>
      <c r="C465" s="2" t="s">
        <v>8</v>
      </c>
      <c r="D465" s="2">
        <v>29</v>
      </c>
      <c r="E465" s="2" t="s">
        <v>7</v>
      </c>
      <c r="F465" s="2">
        <v>10</v>
      </c>
      <c r="G465" s="2" t="s">
        <v>15</v>
      </c>
      <c r="H465" s="22" t="s">
        <v>6</v>
      </c>
      <c r="I465" s="29">
        <v>20.8</v>
      </c>
    </row>
    <row r="466" spans="1:9" x14ac:dyDescent="0.25">
      <c r="A466" s="2" t="s">
        <v>543</v>
      </c>
      <c r="B466" s="2">
        <v>3</v>
      </c>
      <c r="C466" s="2" t="s">
        <v>8</v>
      </c>
      <c r="D466" s="2">
        <v>29</v>
      </c>
      <c r="E466" s="2" t="s">
        <v>7</v>
      </c>
      <c r="F466" s="2">
        <v>10</v>
      </c>
      <c r="G466" s="2" t="s">
        <v>15</v>
      </c>
      <c r="H466" s="22" t="s">
        <v>15</v>
      </c>
      <c r="I466" s="29">
        <v>5.4</v>
      </c>
    </row>
    <row r="467" spans="1:9" x14ac:dyDescent="0.25">
      <c r="A467" s="1" t="s">
        <v>545</v>
      </c>
      <c r="B467" s="1">
        <v>3</v>
      </c>
      <c r="C467" s="1" t="s">
        <v>8</v>
      </c>
      <c r="D467" s="1">
        <v>29</v>
      </c>
      <c r="E467" s="1" t="s">
        <v>7</v>
      </c>
      <c r="F467" s="1">
        <v>10</v>
      </c>
      <c r="G467" s="1" t="s">
        <v>14</v>
      </c>
      <c r="H467" s="1" t="s">
        <v>15</v>
      </c>
      <c r="I467" s="28">
        <v>4.0999999999999996</v>
      </c>
    </row>
    <row r="468" spans="1:9" x14ac:dyDescent="0.25">
      <c r="A468" s="2" t="s">
        <v>545</v>
      </c>
      <c r="B468" s="2">
        <v>3</v>
      </c>
      <c r="C468" s="2" t="s">
        <v>8</v>
      </c>
      <c r="D468" s="2">
        <v>29</v>
      </c>
      <c r="E468" s="2" t="s">
        <v>7</v>
      </c>
      <c r="F468" s="2">
        <v>10</v>
      </c>
      <c r="G468" s="1" t="s">
        <v>5</v>
      </c>
      <c r="H468" s="1" t="s">
        <v>6</v>
      </c>
      <c r="I468" s="28">
        <v>21.4</v>
      </c>
    </row>
    <row r="469" spans="1:9" x14ac:dyDescent="0.25">
      <c r="A469" s="2" t="s">
        <v>545</v>
      </c>
      <c r="B469" s="2">
        <v>3</v>
      </c>
      <c r="C469" s="2" t="s">
        <v>8</v>
      </c>
      <c r="D469" s="2">
        <v>29</v>
      </c>
      <c r="E469" s="2" t="s">
        <v>7</v>
      </c>
      <c r="F469" s="2">
        <v>10</v>
      </c>
      <c r="G469" s="2" t="s">
        <v>5</v>
      </c>
      <c r="H469" s="22" t="s">
        <v>15</v>
      </c>
      <c r="I469" s="29">
        <v>5.5</v>
      </c>
    </row>
    <row r="470" spans="1:9" x14ac:dyDescent="0.25">
      <c r="A470" s="2" t="s">
        <v>545</v>
      </c>
      <c r="B470" s="2">
        <v>3</v>
      </c>
      <c r="C470" s="2" t="s">
        <v>8</v>
      </c>
      <c r="D470" s="2">
        <v>29</v>
      </c>
      <c r="E470" s="2" t="s">
        <v>7</v>
      </c>
      <c r="F470" s="2">
        <v>10</v>
      </c>
      <c r="G470" s="1" t="s">
        <v>6</v>
      </c>
      <c r="H470" s="1" t="s">
        <v>5</v>
      </c>
      <c r="I470" s="28">
        <v>19.7</v>
      </c>
    </row>
    <row r="471" spans="1:9" x14ac:dyDescent="0.25">
      <c r="A471" s="2" t="s">
        <v>545</v>
      </c>
      <c r="B471" s="2">
        <v>3</v>
      </c>
      <c r="C471" s="2" t="s">
        <v>8</v>
      </c>
      <c r="D471" s="2">
        <v>29</v>
      </c>
      <c r="E471" s="2" t="s">
        <v>7</v>
      </c>
      <c r="F471" s="2">
        <v>10</v>
      </c>
      <c r="G471" s="2" t="s">
        <v>6</v>
      </c>
      <c r="H471" s="22" t="s">
        <v>15</v>
      </c>
      <c r="I471" s="29">
        <v>2.2999999999999998</v>
      </c>
    </row>
    <row r="472" spans="1:9" x14ac:dyDescent="0.25">
      <c r="A472" s="2" t="s">
        <v>545</v>
      </c>
      <c r="B472" s="2">
        <v>3</v>
      </c>
      <c r="C472" s="2" t="s">
        <v>8</v>
      </c>
      <c r="D472" s="2">
        <v>29</v>
      </c>
      <c r="E472" s="2" t="s">
        <v>7</v>
      </c>
      <c r="F472" s="2">
        <v>10</v>
      </c>
      <c r="G472" s="1" t="s">
        <v>15</v>
      </c>
      <c r="H472" s="1" t="s">
        <v>14</v>
      </c>
      <c r="I472" s="28">
        <v>24.4</v>
      </c>
    </row>
    <row r="473" spans="1:9" x14ac:dyDescent="0.25">
      <c r="A473" s="2" t="s">
        <v>545</v>
      </c>
      <c r="B473" s="2">
        <v>3</v>
      </c>
      <c r="C473" s="2" t="s">
        <v>8</v>
      </c>
      <c r="D473" s="2">
        <v>29</v>
      </c>
      <c r="E473" s="2" t="s">
        <v>7</v>
      </c>
      <c r="F473" s="2">
        <v>10</v>
      </c>
      <c r="G473" s="2" t="s">
        <v>15</v>
      </c>
      <c r="H473" s="22" t="s">
        <v>5</v>
      </c>
      <c r="I473" s="29">
        <v>5.8</v>
      </c>
    </row>
    <row r="474" spans="1:9" x14ac:dyDescent="0.25">
      <c r="A474" s="2" t="s">
        <v>545</v>
      </c>
      <c r="B474" s="2">
        <v>3</v>
      </c>
      <c r="C474" s="2" t="s">
        <v>8</v>
      </c>
      <c r="D474" s="2">
        <v>29</v>
      </c>
      <c r="E474" s="2" t="s">
        <v>7</v>
      </c>
      <c r="F474" s="2">
        <v>10</v>
      </c>
      <c r="G474" s="2" t="s">
        <v>15</v>
      </c>
      <c r="H474" s="22" t="s">
        <v>6</v>
      </c>
      <c r="I474" s="29">
        <v>0</v>
      </c>
    </row>
    <row r="475" spans="1:9" x14ac:dyDescent="0.25">
      <c r="A475" s="2" t="s">
        <v>545</v>
      </c>
      <c r="B475" s="2">
        <v>3</v>
      </c>
      <c r="C475" s="2" t="s">
        <v>8</v>
      </c>
      <c r="D475" s="2">
        <v>29</v>
      </c>
      <c r="E475" s="2" t="s">
        <v>7</v>
      </c>
      <c r="F475" s="1">
        <v>15</v>
      </c>
      <c r="G475" s="1" t="s">
        <v>14</v>
      </c>
      <c r="H475" s="1" t="s">
        <v>15</v>
      </c>
      <c r="I475" s="28">
        <v>17.7</v>
      </c>
    </row>
    <row r="476" spans="1:9" x14ac:dyDescent="0.25">
      <c r="A476" s="2" t="s">
        <v>545</v>
      </c>
      <c r="B476" s="2">
        <v>3</v>
      </c>
      <c r="C476" s="2" t="s">
        <v>8</v>
      </c>
      <c r="D476" s="2">
        <v>29</v>
      </c>
      <c r="E476" s="2" t="s">
        <v>7</v>
      </c>
      <c r="F476" s="2">
        <v>15</v>
      </c>
      <c r="G476" s="1" t="s">
        <v>5</v>
      </c>
      <c r="H476" s="1" t="s">
        <v>6</v>
      </c>
      <c r="I476" s="28">
        <v>32.4</v>
      </c>
    </row>
    <row r="477" spans="1:9" x14ac:dyDescent="0.25">
      <c r="A477" s="2" t="s">
        <v>545</v>
      </c>
      <c r="B477" s="2">
        <v>3</v>
      </c>
      <c r="C477" s="2" t="s">
        <v>8</v>
      </c>
      <c r="D477" s="2">
        <v>29</v>
      </c>
      <c r="E477" s="2" t="s">
        <v>7</v>
      </c>
      <c r="F477" s="2">
        <v>15</v>
      </c>
      <c r="G477" s="2" t="s">
        <v>5</v>
      </c>
      <c r="H477" s="22" t="s">
        <v>15</v>
      </c>
      <c r="I477" s="29">
        <v>3.2</v>
      </c>
    </row>
    <row r="478" spans="1:9" x14ac:dyDescent="0.25">
      <c r="A478" s="2" t="s">
        <v>545</v>
      </c>
      <c r="B478" s="2">
        <v>3</v>
      </c>
      <c r="C478" s="2" t="s">
        <v>8</v>
      </c>
      <c r="D478" s="2">
        <v>29</v>
      </c>
      <c r="E478" s="2" t="s">
        <v>7</v>
      </c>
      <c r="F478" s="2">
        <v>15</v>
      </c>
      <c r="G478" s="1" t="s">
        <v>6</v>
      </c>
      <c r="H478" s="1" t="s">
        <v>5</v>
      </c>
      <c r="I478" s="28">
        <v>21.2</v>
      </c>
    </row>
    <row r="479" spans="1:9" x14ac:dyDescent="0.25">
      <c r="A479" s="2" t="s">
        <v>545</v>
      </c>
      <c r="B479" s="2">
        <v>3</v>
      </c>
      <c r="C479" s="2" t="s">
        <v>8</v>
      </c>
      <c r="D479" s="2">
        <v>29</v>
      </c>
      <c r="E479" s="2" t="s">
        <v>7</v>
      </c>
      <c r="F479" s="2">
        <v>15</v>
      </c>
      <c r="G479" s="1" t="s">
        <v>15</v>
      </c>
      <c r="H479" s="1" t="s">
        <v>14</v>
      </c>
      <c r="I479" s="28">
        <v>37.1</v>
      </c>
    </row>
    <row r="480" spans="1:9" x14ac:dyDescent="0.25">
      <c r="A480" s="2" t="s">
        <v>545</v>
      </c>
      <c r="B480" s="2">
        <v>3</v>
      </c>
      <c r="C480" s="2" t="s">
        <v>8</v>
      </c>
      <c r="D480" s="2">
        <v>29</v>
      </c>
      <c r="E480" s="2" t="s">
        <v>7</v>
      </c>
      <c r="F480" s="2">
        <v>15</v>
      </c>
      <c r="G480" s="2" t="s">
        <v>15</v>
      </c>
      <c r="H480" s="22" t="s">
        <v>5</v>
      </c>
      <c r="I480" s="29">
        <v>4.3</v>
      </c>
    </row>
    <row r="481" spans="1:9" x14ac:dyDescent="0.25">
      <c r="A481" s="2" t="s">
        <v>545</v>
      </c>
      <c r="B481" s="2">
        <v>3</v>
      </c>
      <c r="C481" s="2" t="s">
        <v>8</v>
      </c>
      <c r="D481" s="2">
        <v>29</v>
      </c>
      <c r="E481" s="2" t="s">
        <v>7</v>
      </c>
      <c r="F481" s="2">
        <v>15</v>
      </c>
      <c r="G481" s="2" t="s">
        <v>15</v>
      </c>
      <c r="H481" s="22" t="s">
        <v>6</v>
      </c>
      <c r="I481" s="29">
        <v>0.3</v>
      </c>
    </row>
    <row r="482" spans="1:9" x14ac:dyDescent="0.25">
      <c r="A482" s="1" t="s">
        <v>547</v>
      </c>
      <c r="B482" s="1">
        <v>3</v>
      </c>
      <c r="C482" s="1" t="s">
        <v>8</v>
      </c>
      <c r="D482" s="1">
        <v>29</v>
      </c>
      <c r="E482" s="1" t="s">
        <v>7</v>
      </c>
      <c r="F482" s="1">
        <v>10</v>
      </c>
      <c r="G482" s="1" t="s">
        <v>6</v>
      </c>
      <c r="H482" s="1" t="s">
        <v>15</v>
      </c>
      <c r="I482" s="28">
        <v>1.7</v>
      </c>
    </row>
    <row r="483" spans="1:9" x14ac:dyDescent="0.25">
      <c r="A483" s="2" t="s">
        <v>547</v>
      </c>
      <c r="B483" s="2">
        <v>3</v>
      </c>
      <c r="C483" s="2" t="s">
        <v>8</v>
      </c>
      <c r="D483" s="2">
        <v>29</v>
      </c>
      <c r="E483" s="2" t="s">
        <v>7</v>
      </c>
      <c r="F483" s="2">
        <v>10</v>
      </c>
      <c r="G483" s="1" t="s">
        <v>15</v>
      </c>
      <c r="H483" s="1" t="s">
        <v>14</v>
      </c>
      <c r="I483" s="28">
        <v>15.7</v>
      </c>
    </row>
    <row r="484" spans="1:9" x14ac:dyDescent="0.25">
      <c r="A484" s="2" t="s">
        <v>547</v>
      </c>
      <c r="B484" s="2">
        <v>3</v>
      </c>
      <c r="C484" s="2" t="s">
        <v>8</v>
      </c>
      <c r="D484" s="2">
        <v>29</v>
      </c>
      <c r="E484" s="2" t="s">
        <v>7</v>
      </c>
      <c r="F484" s="2">
        <v>10</v>
      </c>
      <c r="G484" s="2" t="s">
        <v>15</v>
      </c>
      <c r="H484" s="22" t="s">
        <v>5</v>
      </c>
      <c r="I484" s="29">
        <v>16.8</v>
      </c>
    </row>
    <row r="485" spans="1:9" x14ac:dyDescent="0.25">
      <c r="A485" s="2" t="s">
        <v>547</v>
      </c>
      <c r="B485" s="2">
        <v>3</v>
      </c>
      <c r="C485" s="2" t="s">
        <v>8</v>
      </c>
      <c r="D485" s="2">
        <v>29</v>
      </c>
      <c r="E485" s="2" t="s">
        <v>7</v>
      </c>
      <c r="F485" s="2">
        <v>10</v>
      </c>
      <c r="G485" s="2" t="s">
        <v>15</v>
      </c>
      <c r="H485" s="22" t="s">
        <v>6</v>
      </c>
      <c r="I485" s="29">
        <v>20.8</v>
      </c>
    </row>
    <row r="486" spans="1:9" x14ac:dyDescent="0.25">
      <c r="A486" s="2" t="s">
        <v>547</v>
      </c>
      <c r="B486" s="2">
        <v>3</v>
      </c>
      <c r="C486" s="2" t="s">
        <v>8</v>
      </c>
      <c r="D486" s="2">
        <v>29</v>
      </c>
      <c r="E486" s="2" t="s">
        <v>7</v>
      </c>
      <c r="F486" s="2">
        <v>10</v>
      </c>
      <c r="G486" s="2" t="s">
        <v>15</v>
      </c>
      <c r="H486" s="22" t="s">
        <v>15</v>
      </c>
      <c r="I486" s="29">
        <v>5.4</v>
      </c>
    </row>
    <row r="487" spans="1:9" x14ac:dyDescent="0.25">
      <c r="A487" s="1" t="s">
        <v>548</v>
      </c>
      <c r="B487" s="1">
        <v>3</v>
      </c>
      <c r="C487" s="1" t="s">
        <v>8</v>
      </c>
      <c r="D487" s="1">
        <v>29</v>
      </c>
      <c r="E487" s="1" t="s">
        <v>7</v>
      </c>
      <c r="F487" s="1">
        <v>9</v>
      </c>
      <c r="G487" s="1" t="s">
        <v>14</v>
      </c>
      <c r="H487" s="1" t="s">
        <v>5</v>
      </c>
      <c r="I487" s="28">
        <v>3.6</v>
      </c>
    </row>
    <row r="488" spans="1:9" x14ac:dyDescent="0.25">
      <c r="A488" s="2" t="s">
        <v>548</v>
      </c>
      <c r="B488" s="2">
        <v>3</v>
      </c>
      <c r="C488" s="2" t="s">
        <v>8</v>
      </c>
      <c r="D488" s="2">
        <v>29</v>
      </c>
      <c r="E488" s="2" t="s">
        <v>7</v>
      </c>
      <c r="F488" s="2">
        <v>9</v>
      </c>
      <c r="G488" s="2" t="s">
        <v>14</v>
      </c>
      <c r="H488" s="22" t="s">
        <v>6</v>
      </c>
      <c r="I488" s="29">
        <v>1</v>
      </c>
    </row>
    <row r="489" spans="1:9" x14ac:dyDescent="0.25">
      <c r="A489" s="2" t="s">
        <v>548</v>
      </c>
      <c r="B489" s="2">
        <v>3</v>
      </c>
      <c r="C489" s="2" t="s">
        <v>8</v>
      </c>
      <c r="D489" s="2">
        <v>29</v>
      </c>
      <c r="E489" s="2" t="s">
        <v>7</v>
      </c>
      <c r="F489" s="2">
        <v>9</v>
      </c>
      <c r="G489" s="2" t="s">
        <v>14</v>
      </c>
      <c r="H489" s="22" t="s">
        <v>15</v>
      </c>
      <c r="I489" s="29">
        <v>36.299999999999997</v>
      </c>
    </row>
    <row r="490" spans="1:9" x14ac:dyDescent="0.25">
      <c r="A490" s="2" t="s">
        <v>548</v>
      </c>
      <c r="B490" s="2">
        <v>3</v>
      </c>
      <c r="C490" s="2" t="s">
        <v>8</v>
      </c>
      <c r="D490" s="2">
        <v>29</v>
      </c>
      <c r="E490" s="2" t="s">
        <v>7</v>
      </c>
      <c r="F490" s="2">
        <v>9</v>
      </c>
      <c r="G490" s="1" t="s">
        <v>6</v>
      </c>
      <c r="H490" s="1" t="s">
        <v>14</v>
      </c>
      <c r="I490" s="28">
        <v>0.2</v>
      </c>
    </row>
    <row r="491" spans="1:9" x14ac:dyDescent="0.25">
      <c r="A491" s="2" t="s">
        <v>548</v>
      </c>
      <c r="B491" s="2">
        <v>3</v>
      </c>
      <c r="C491" s="2" t="s">
        <v>8</v>
      </c>
      <c r="D491" s="2">
        <v>29</v>
      </c>
      <c r="E491" s="2" t="s">
        <v>7</v>
      </c>
      <c r="F491" s="2">
        <v>9</v>
      </c>
      <c r="G491" s="2" t="s">
        <v>6</v>
      </c>
      <c r="H491" s="22" t="s">
        <v>5</v>
      </c>
      <c r="I491" s="29">
        <v>24.8</v>
      </c>
    </row>
    <row r="492" spans="1:9" x14ac:dyDescent="0.25">
      <c r="A492" s="2" t="s">
        <v>548</v>
      </c>
      <c r="B492" s="2">
        <v>3</v>
      </c>
      <c r="C492" s="2" t="s">
        <v>8</v>
      </c>
      <c r="D492" s="2">
        <v>29</v>
      </c>
      <c r="E492" s="2" t="s">
        <v>7</v>
      </c>
      <c r="F492" s="1">
        <v>14</v>
      </c>
      <c r="G492" s="1" t="s">
        <v>5</v>
      </c>
      <c r="H492" s="1" t="s">
        <v>15</v>
      </c>
      <c r="I492" s="28">
        <v>5.3</v>
      </c>
    </row>
    <row r="493" spans="1:9" x14ac:dyDescent="0.25">
      <c r="A493" s="2" t="s">
        <v>548</v>
      </c>
      <c r="B493" s="2">
        <v>3</v>
      </c>
      <c r="C493" s="2" t="s">
        <v>8</v>
      </c>
      <c r="D493" s="2">
        <v>29</v>
      </c>
      <c r="E493" s="2" t="s">
        <v>7</v>
      </c>
      <c r="F493" s="2">
        <v>14</v>
      </c>
      <c r="G493" s="1" t="s">
        <v>15</v>
      </c>
      <c r="H493" s="1" t="s">
        <v>5</v>
      </c>
      <c r="I493" s="28">
        <v>5.7</v>
      </c>
    </row>
    <row r="494" spans="1:9" x14ac:dyDescent="0.25">
      <c r="A494" s="2" t="s">
        <v>548</v>
      </c>
      <c r="B494" s="2">
        <v>3</v>
      </c>
      <c r="C494" s="2" t="s">
        <v>8</v>
      </c>
      <c r="D494" s="2">
        <v>29</v>
      </c>
      <c r="E494" s="2" t="s">
        <v>7</v>
      </c>
      <c r="F494" s="1">
        <v>15</v>
      </c>
      <c r="G494" s="1" t="s">
        <v>14</v>
      </c>
      <c r="H494" s="1" t="s">
        <v>6</v>
      </c>
      <c r="I494" s="28">
        <v>14.7</v>
      </c>
    </row>
    <row r="495" spans="1:9" x14ac:dyDescent="0.25">
      <c r="A495" s="2" t="s">
        <v>548</v>
      </c>
      <c r="B495" s="2">
        <v>3</v>
      </c>
      <c r="C495" s="2" t="s">
        <v>8</v>
      </c>
      <c r="D495" s="2">
        <v>29</v>
      </c>
      <c r="E495" s="2" t="s">
        <v>7</v>
      </c>
      <c r="F495" s="2">
        <v>15</v>
      </c>
      <c r="G495" s="1" t="s">
        <v>6</v>
      </c>
      <c r="H495" s="1" t="s">
        <v>14</v>
      </c>
      <c r="I495" s="28">
        <v>29.4</v>
      </c>
    </row>
    <row r="496" spans="1:9" x14ac:dyDescent="0.25">
      <c r="A496" s="2" t="s">
        <v>548</v>
      </c>
      <c r="B496" s="2">
        <v>3</v>
      </c>
      <c r="C496" s="2" t="s">
        <v>8</v>
      </c>
      <c r="D496" s="2">
        <v>29</v>
      </c>
      <c r="E496" s="2" t="s">
        <v>7</v>
      </c>
      <c r="F496" s="2">
        <v>15</v>
      </c>
      <c r="G496" s="2" t="s">
        <v>6</v>
      </c>
      <c r="H496" s="22" t="s">
        <v>5</v>
      </c>
      <c r="I496" s="29">
        <v>9.5</v>
      </c>
    </row>
    <row r="497" spans="1:9" x14ac:dyDescent="0.25">
      <c r="A497" s="2" t="s">
        <v>548</v>
      </c>
      <c r="B497" s="2">
        <v>3</v>
      </c>
      <c r="C497" s="2" t="s">
        <v>8</v>
      </c>
      <c r="D497" s="2">
        <v>29</v>
      </c>
      <c r="E497" s="2" t="s">
        <v>7</v>
      </c>
      <c r="F497" s="2">
        <v>15</v>
      </c>
      <c r="G497" s="2" t="s">
        <v>6</v>
      </c>
      <c r="H497" s="22" t="s">
        <v>6</v>
      </c>
      <c r="I497" s="29">
        <v>29</v>
      </c>
    </row>
    <row r="498" spans="1:9" x14ac:dyDescent="0.25">
      <c r="A498" s="2" t="s">
        <v>548</v>
      </c>
      <c r="B498" s="2">
        <v>3</v>
      </c>
      <c r="C498" s="2" t="s">
        <v>8</v>
      </c>
      <c r="D498" s="2">
        <v>29</v>
      </c>
      <c r="E498" s="2" t="s">
        <v>7</v>
      </c>
      <c r="F498" s="2">
        <v>15</v>
      </c>
      <c r="G498" s="2" t="s">
        <v>6</v>
      </c>
      <c r="H498" s="22" t="s">
        <v>15</v>
      </c>
      <c r="I498" s="29">
        <v>21.7</v>
      </c>
    </row>
    <row r="499" spans="1:9" x14ac:dyDescent="0.25">
      <c r="A499" s="1" t="s">
        <v>521</v>
      </c>
      <c r="B499" s="1">
        <v>3</v>
      </c>
      <c r="C499" s="1" t="s">
        <v>8</v>
      </c>
      <c r="D499" s="1">
        <v>29</v>
      </c>
      <c r="E499" s="1" t="s">
        <v>7</v>
      </c>
      <c r="F499" s="1">
        <v>9</v>
      </c>
      <c r="G499" s="1" t="s">
        <v>14</v>
      </c>
      <c r="H499" s="1" t="s">
        <v>15</v>
      </c>
      <c r="I499" s="28">
        <v>0.1</v>
      </c>
    </row>
    <row r="500" spans="1:9" x14ac:dyDescent="0.25">
      <c r="A500" s="2" t="s">
        <v>521</v>
      </c>
      <c r="B500" s="2">
        <v>3</v>
      </c>
      <c r="C500" s="2" t="s">
        <v>8</v>
      </c>
      <c r="D500" s="2">
        <v>29</v>
      </c>
      <c r="E500" s="2" t="s">
        <v>7</v>
      </c>
      <c r="F500" s="2">
        <v>9</v>
      </c>
      <c r="G500" s="1" t="s">
        <v>6</v>
      </c>
      <c r="H500" s="1" t="s">
        <v>5</v>
      </c>
      <c r="I500" s="28">
        <v>0.1</v>
      </c>
    </row>
    <row r="501" spans="1:9" x14ac:dyDescent="0.25">
      <c r="A501" s="2" t="s">
        <v>521</v>
      </c>
      <c r="B501" s="2">
        <v>3</v>
      </c>
      <c r="C501" s="2" t="s">
        <v>8</v>
      </c>
      <c r="D501" s="2">
        <v>29</v>
      </c>
      <c r="E501" s="2" t="s">
        <v>7</v>
      </c>
      <c r="F501" s="1">
        <v>10</v>
      </c>
      <c r="G501" s="1" t="s">
        <v>15</v>
      </c>
      <c r="H501" s="1" t="s">
        <v>5</v>
      </c>
      <c r="I501" s="28">
        <v>0.1</v>
      </c>
    </row>
    <row r="502" spans="1:9" x14ac:dyDescent="0.25">
      <c r="A502" s="2" t="s">
        <v>521</v>
      </c>
      <c r="B502" s="2">
        <v>3</v>
      </c>
      <c r="C502" s="2" t="s">
        <v>8</v>
      </c>
      <c r="D502" s="2">
        <v>29</v>
      </c>
      <c r="E502" s="2" t="s">
        <v>7</v>
      </c>
      <c r="F502" s="2">
        <v>10</v>
      </c>
      <c r="G502" s="2" t="s">
        <v>15</v>
      </c>
      <c r="H502" s="22" t="s">
        <v>6</v>
      </c>
      <c r="I502" s="29">
        <v>0.1</v>
      </c>
    </row>
    <row r="503" spans="1:9" x14ac:dyDescent="0.25">
      <c r="A503" s="2" t="s">
        <v>521</v>
      </c>
      <c r="B503" s="2">
        <v>3</v>
      </c>
      <c r="C503" s="2" t="s">
        <v>8</v>
      </c>
      <c r="D503" s="2">
        <v>29</v>
      </c>
      <c r="E503" s="2" t="s">
        <v>7</v>
      </c>
      <c r="F503" s="1">
        <v>15</v>
      </c>
      <c r="G503" s="1" t="s">
        <v>5</v>
      </c>
      <c r="H503" s="1" t="s">
        <v>6</v>
      </c>
      <c r="I503" s="28">
        <v>0.1</v>
      </c>
    </row>
    <row r="504" spans="1:9" x14ac:dyDescent="0.25">
      <c r="A504" s="2" t="s">
        <v>521</v>
      </c>
      <c r="B504" s="2">
        <v>3</v>
      </c>
      <c r="C504" s="2" t="s">
        <v>8</v>
      </c>
      <c r="D504" s="2">
        <v>29</v>
      </c>
      <c r="E504" s="2" t="s">
        <v>7</v>
      </c>
      <c r="F504" s="2">
        <v>15</v>
      </c>
      <c r="G504" s="1" t="s">
        <v>15</v>
      </c>
      <c r="H504" s="1" t="s">
        <v>14</v>
      </c>
      <c r="I504" s="28">
        <v>0.1</v>
      </c>
    </row>
    <row r="505" spans="1:9" x14ac:dyDescent="0.25">
      <c r="A505" s="1" t="s">
        <v>549</v>
      </c>
      <c r="B505" s="1">
        <v>3</v>
      </c>
      <c r="C505" s="1" t="s">
        <v>8</v>
      </c>
      <c r="D505" s="1">
        <v>29</v>
      </c>
      <c r="E505" s="1" t="s">
        <v>7</v>
      </c>
      <c r="F505" s="1">
        <v>2</v>
      </c>
      <c r="G505" s="1" t="s">
        <v>5</v>
      </c>
      <c r="H505" s="1" t="s">
        <v>14</v>
      </c>
      <c r="I505" s="28">
        <v>32.9</v>
      </c>
    </row>
    <row r="506" spans="1:9" x14ac:dyDescent="0.25">
      <c r="A506" s="2" t="s">
        <v>549</v>
      </c>
      <c r="B506" s="2">
        <v>3</v>
      </c>
      <c r="C506" s="2" t="s">
        <v>8</v>
      </c>
      <c r="D506" s="2">
        <v>29</v>
      </c>
      <c r="E506" s="2" t="s">
        <v>7</v>
      </c>
      <c r="F506" s="2">
        <v>2</v>
      </c>
      <c r="G506" s="2" t="s">
        <v>5</v>
      </c>
      <c r="H506" s="22" t="s">
        <v>5</v>
      </c>
      <c r="I506" s="29">
        <v>19.7</v>
      </c>
    </row>
    <row r="507" spans="1:9" x14ac:dyDescent="0.25">
      <c r="A507" s="2" t="s">
        <v>549</v>
      </c>
      <c r="B507" s="2">
        <v>3</v>
      </c>
      <c r="C507" s="2" t="s">
        <v>8</v>
      </c>
      <c r="D507" s="2">
        <v>29</v>
      </c>
      <c r="E507" s="2" t="s">
        <v>7</v>
      </c>
      <c r="F507" s="2">
        <v>2</v>
      </c>
      <c r="G507" s="2" t="s">
        <v>5</v>
      </c>
      <c r="H507" s="22" t="s">
        <v>6</v>
      </c>
      <c r="I507" s="29">
        <v>16.3</v>
      </c>
    </row>
    <row r="508" spans="1:9" x14ac:dyDescent="0.25">
      <c r="A508" s="2" t="s">
        <v>549</v>
      </c>
      <c r="B508" s="2">
        <v>3</v>
      </c>
      <c r="C508" s="2" t="s">
        <v>8</v>
      </c>
      <c r="D508" s="2">
        <v>29</v>
      </c>
      <c r="E508" s="2" t="s">
        <v>7</v>
      </c>
      <c r="F508" s="2">
        <v>2</v>
      </c>
      <c r="G508" s="2" t="s">
        <v>5</v>
      </c>
      <c r="H508" s="22" t="s">
        <v>15</v>
      </c>
      <c r="I508" s="29">
        <v>8.8000000000000007</v>
      </c>
    </row>
    <row r="509" spans="1:9" x14ac:dyDescent="0.25">
      <c r="A509" s="2" t="s">
        <v>549</v>
      </c>
      <c r="B509" s="2">
        <v>3</v>
      </c>
      <c r="C509" s="2" t="s">
        <v>8</v>
      </c>
      <c r="D509" s="2">
        <v>29</v>
      </c>
      <c r="E509" s="2" t="s">
        <v>7</v>
      </c>
      <c r="F509" s="2">
        <v>2</v>
      </c>
      <c r="G509" s="1" t="s">
        <v>15</v>
      </c>
      <c r="H509" s="1" t="s">
        <v>14</v>
      </c>
      <c r="I509" s="28">
        <v>7.3</v>
      </c>
    </row>
    <row r="510" spans="1:9" x14ac:dyDescent="0.25">
      <c r="A510" s="2" t="s">
        <v>549</v>
      </c>
      <c r="B510" s="2">
        <v>3</v>
      </c>
      <c r="C510" s="2" t="s">
        <v>8</v>
      </c>
      <c r="D510" s="2">
        <v>29</v>
      </c>
      <c r="E510" s="2" t="s">
        <v>7</v>
      </c>
      <c r="F510" s="2">
        <v>2</v>
      </c>
      <c r="G510" s="2" t="s">
        <v>15</v>
      </c>
      <c r="H510" s="22" t="s">
        <v>5</v>
      </c>
      <c r="I510" s="29">
        <v>17.399999999999999</v>
      </c>
    </row>
    <row r="511" spans="1:9" x14ac:dyDescent="0.25">
      <c r="A511" s="2" t="s">
        <v>549</v>
      </c>
      <c r="B511" s="2">
        <v>3</v>
      </c>
      <c r="C511" s="2" t="s">
        <v>8</v>
      </c>
      <c r="D511" s="2">
        <v>29</v>
      </c>
      <c r="E511" s="2" t="s">
        <v>7</v>
      </c>
      <c r="F511" s="2">
        <v>2</v>
      </c>
      <c r="G511" s="2" t="s">
        <v>15</v>
      </c>
      <c r="H511" s="22" t="s">
        <v>6</v>
      </c>
      <c r="I511" s="29">
        <v>16.2</v>
      </c>
    </row>
    <row r="512" spans="1:9" x14ac:dyDescent="0.25">
      <c r="A512" s="2" t="s">
        <v>549</v>
      </c>
      <c r="B512" s="2">
        <v>3</v>
      </c>
      <c r="C512" s="2" t="s">
        <v>8</v>
      </c>
      <c r="D512" s="2">
        <v>29</v>
      </c>
      <c r="E512" s="2" t="s">
        <v>7</v>
      </c>
      <c r="F512" s="2">
        <v>2</v>
      </c>
      <c r="G512" s="2" t="s">
        <v>15</v>
      </c>
      <c r="H512" s="22" t="s">
        <v>15</v>
      </c>
      <c r="I512" s="29">
        <v>34.700000000000003</v>
      </c>
    </row>
    <row r="513" spans="1:9" x14ac:dyDescent="0.25">
      <c r="A513" s="2" t="s">
        <v>549</v>
      </c>
      <c r="B513" s="2">
        <v>3</v>
      </c>
      <c r="C513" s="2" t="s">
        <v>8</v>
      </c>
      <c r="D513" s="2">
        <v>29</v>
      </c>
      <c r="E513" s="2" t="s">
        <v>7</v>
      </c>
      <c r="F513" s="1">
        <v>3</v>
      </c>
      <c r="G513" s="1" t="s">
        <v>14</v>
      </c>
      <c r="H513" s="1" t="s">
        <v>14</v>
      </c>
      <c r="I513" s="28">
        <v>30.4</v>
      </c>
    </row>
    <row r="514" spans="1:9" x14ac:dyDescent="0.25">
      <c r="A514" s="2" t="s">
        <v>549</v>
      </c>
      <c r="B514" s="2">
        <v>3</v>
      </c>
      <c r="C514" s="2" t="s">
        <v>8</v>
      </c>
      <c r="D514" s="2">
        <v>29</v>
      </c>
      <c r="E514" s="2" t="s">
        <v>7</v>
      </c>
      <c r="F514" s="2">
        <v>3</v>
      </c>
      <c r="G514" s="2" t="s">
        <v>14</v>
      </c>
      <c r="H514" s="22" t="s">
        <v>5</v>
      </c>
      <c r="I514" s="29">
        <v>34.1</v>
      </c>
    </row>
    <row r="515" spans="1:9" x14ac:dyDescent="0.25">
      <c r="A515" s="2" t="s">
        <v>549</v>
      </c>
      <c r="B515" s="2">
        <v>3</v>
      </c>
      <c r="C515" s="2" t="s">
        <v>8</v>
      </c>
      <c r="D515" s="2">
        <v>29</v>
      </c>
      <c r="E515" s="2" t="s">
        <v>7</v>
      </c>
      <c r="F515" s="2">
        <v>3</v>
      </c>
      <c r="G515" s="2" t="s">
        <v>14</v>
      </c>
      <c r="H515" s="22" t="s">
        <v>6</v>
      </c>
      <c r="I515" s="29">
        <v>27.6</v>
      </c>
    </row>
    <row r="516" spans="1:9" x14ac:dyDescent="0.25">
      <c r="A516" s="2" t="s">
        <v>549</v>
      </c>
      <c r="B516" s="2">
        <v>3</v>
      </c>
      <c r="C516" s="2" t="s">
        <v>8</v>
      </c>
      <c r="D516" s="2">
        <v>29</v>
      </c>
      <c r="E516" s="2" t="s">
        <v>7</v>
      </c>
      <c r="F516" s="2">
        <v>3</v>
      </c>
      <c r="G516" s="2" t="s">
        <v>14</v>
      </c>
      <c r="H516" s="22" t="s">
        <v>15</v>
      </c>
      <c r="I516" s="29">
        <v>32</v>
      </c>
    </row>
    <row r="517" spans="1:9" x14ac:dyDescent="0.25">
      <c r="A517" s="2" t="s">
        <v>549</v>
      </c>
      <c r="B517" s="2">
        <v>3</v>
      </c>
      <c r="C517" s="2" t="s">
        <v>8</v>
      </c>
      <c r="D517" s="2">
        <v>29</v>
      </c>
      <c r="E517" s="2" t="s">
        <v>7</v>
      </c>
      <c r="F517" s="2">
        <v>3</v>
      </c>
      <c r="G517" s="1" t="s">
        <v>5</v>
      </c>
      <c r="H517" s="1" t="s">
        <v>14</v>
      </c>
      <c r="I517" s="28">
        <v>30</v>
      </c>
    </row>
    <row r="518" spans="1:9" x14ac:dyDescent="0.25">
      <c r="A518" s="2" t="s">
        <v>549</v>
      </c>
      <c r="B518" s="2">
        <v>3</v>
      </c>
      <c r="C518" s="2" t="s">
        <v>8</v>
      </c>
      <c r="D518" s="2">
        <v>29</v>
      </c>
      <c r="E518" s="2" t="s">
        <v>7</v>
      </c>
      <c r="F518" s="2">
        <v>3</v>
      </c>
      <c r="G518" s="2" t="s">
        <v>5</v>
      </c>
      <c r="H518" s="22" t="s">
        <v>5</v>
      </c>
      <c r="I518" s="29">
        <v>22.8</v>
      </c>
    </row>
    <row r="519" spans="1:9" x14ac:dyDescent="0.25">
      <c r="A519" s="2" t="s">
        <v>549</v>
      </c>
      <c r="B519" s="2">
        <v>3</v>
      </c>
      <c r="C519" s="2" t="s">
        <v>8</v>
      </c>
      <c r="D519" s="2">
        <v>29</v>
      </c>
      <c r="E519" s="2" t="s">
        <v>7</v>
      </c>
      <c r="F519" s="2">
        <v>3</v>
      </c>
      <c r="G519" s="2" t="s">
        <v>5</v>
      </c>
      <c r="H519" s="22" t="s">
        <v>6</v>
      </c>
      <c r="I519" s="29">
        <v>11.7</v>
      </c>
    </row>
    <row r="520" spans="1:9" x14ac:dyDescent="0.25">
      <c r="A520" s="2" t="s">
        <v>549</v>
      </c>
      <c r="B520" s="2">
        <v>3</v>
      </c>
      <c r="C520" s="2" t="s">
        <v>8</v>
      </c>
      <c r="D520" s="2">
        <v>29</v>
      </c>
      <c r="E520" s="2" t="s">
        <v>7</v>
      </c>
      <c r="F520" s="2">
        <v>3</v>
      </c>
      <c r="G520" s="1" t="s">
        <v>6</v>
      </c>
      <c r="H520" s="1" t="s">
        <v>14</v>
      </c>
      <c r="I520" s="28">
        <v>29.9</v>
      </c>
    </row>
    <row r="521" spans="1:9" x14ac:dyDescent="0.25">
      <c r="A521" s="2" t="s">
        <v>549</v>
      </c>
      <c r="B521" s="2">
        <v>3</v>
      </c>
      <c r="C521" s="2" t="s">
        <v>8</v>
      </c>
      <c r="D521" s="2">
        <v>29</v>
      </c>
      <c r="E521" s="2" t="s">
        <v>7</v>
      </c>
      <c r="F521" s="2">
        <v>3</v>
      </c>
      <c r="G521" s="2" t="s">
        <v>6</v>
      </c>
      <c r="H521" s="22" t="s">
        <v>5</v>
      </c>
      <c r="I521" s="29">
        <v>32.200000000000003</v>
      </c>
    </row>
    <row r="522" spans="1:9" x14ac:dyDescent="0.25">
      <c r="A522" s="2" t="s">
        <v>549</v>
      </c>
      <c r="B522" s="2">
        <v>3</v>
      </c>
      <c r="C522" s="2" t="s">
        <v>8</v>
      </c>
      <c r="D522" s="2">
        <v>29</v>
      </c>
      <c r="E522" s="2" t="s">
        <v>7</v>
      </c>
      <c r="F522" s="2">
        <v>3</v>
      </c>
      <c r="G522" s="2" t="s">
        <v>6</v>
      </c>
      <c r="H522" s="22" t="s">
        <v>6</v>
      </c>
      <c r="I522" s="29">
        <v>29.2</v>
      </c>
    </row>
    <row r="523" spans="1:9" x14ac:dyDescent="0.25">
      <c r="A523" s="2" t="s">
        <v>549</v>
      </c>
      <c r="B523" s="2">
        <v>3</v>
      </c>
      <c r="C523" s="2" t="s">
        <v>8</v>
      </c>
      <c r="D523" s="2">
        <v>29</v>
      </c>
      <c r="E523" s="2" t="s">
        <v>7</v>
      </c>
      <c r="F523" s="2">
        <v>3</v>
      </c>
      <c r="G523" s="2" t="s">
        <v>6</v>
      </c>
      <c r="H523" s="22" t="s">
        <v>15</v>
      </c>
      <c r="I523" s="29">
        <v>32.6</v>
      </c>
    </row>
    <row r="524" spans="1:9" x14ac:dyDescent="0.25">
      <c r="A524" s="2" t="s">
        <v>549</v>
      </c>
      <c r="B524" s="2">
        <v>3</v>
      </c>
      <c r="C524" s="2" t="s">
        <v>8</v>
      </c>
      <c r="D524" s="2">
        <v>29</v>
      </c>
      <c r="E524" s="2" t="s">
        <v>7</v>
      </c>
      <c r="F524" s="2">
        <v>3</v>
      </c>
      <c r="G524" s="1" t="s">
        <v>15</v>
      </c>
      <c r="H524" s="1" t="s">
        <v>14</v>
      </c>
      <c r="I524" s="28">
        <v>29</v>
      </c>
    </row>
    <row r="525" spans="1:9" x14ac:dyDescent="0.25">
      <c r="A525" s="2" t="s">
        <v>549</v>
      </c>
      <c r="B525" s="2">
        <v>3</v>
      </c>
      <c r="C525" s="2" t="s">
        <v>8</v>
      </c>
      <c r="D525" s="2">
        <v>29</v>
      </c>
      <c r="E525" s="2" t="s">
        <v>7</v>
      </c>
      <c r="F525" s="2">
        <v>3</v>
      </c>
      <c r="G525" s="2" t="s">
        <v>15</v>
      </c>
      <c r="H525" s="22" t="s">
        <v>5</v>
      </c>
      <c r="I525" s="29">
        <v>29.5</v>
      </c>
    </row>
    <row r="526" spans="1:9" x14ac:dyDescent="0.25">
      <c r="A526" s="2" t="s">
        <v>549</v>
      </c>
      <c r="B526" s="2">
        <v>3</v>
      </c>
      <c r="C526" s="2" t="s">
        <v>8</v>
      </c>
      <c r="D526" s="2">
        <v>29</v>
      </c>
      <c r="E526" s="2" t="s">
        <v>7</v>
      </c>
      <c r="F526" s="2">
        <v>3</v>
      </c>
      <c r="G526" s="2" t="s">
        <v>15</v>
      </c>
      <c r="H526" s="22" t="s">
        <v>6</v>
      </c>
      <c r="I526" s="29">
        <v>28.3</v>
      </c>
    </row>
    <row r="527" spans="1:9" x14ac:dyDescent="0.25">
      <c r="A527" s="2" t="s">
        <v>549</v>
      </c>
      <c r="B527" s="2">
        <v>3</v>
      </c>
      <c r="C527" s="2" t="s">
        <v>8</v>
      </c>
      <c r="D527" s="2">
        <v>29</v>
      </c>
      <c r="E527" s="2" t="s">
        <v>7</v>
      </c>
      <c r="F527" s="2">
        <v>3</v>
      </c>
      <c r="G527" s="2" t="s">
        <v>15</v>
      </c>
      <c r="H527" s="22" t="s">
        <v>15</v>
      </c>
      <c r="I527" s="29">
        <v>30.2</v>
      </c>
    </row>
    <row r="528" spans="1:9" x14ac:dyDescent="0.25">
      <c r="A528" s="2" t="s">
        <v>549</v>
      </c>
      <c r="B528" s="2">
        <v>3</v>
      </c>
      <c r="C528" s="2" t="s">
        <v>8</v>
      </c>
      <c r="D528" s="2">
        <v>29</v>
      </c>
      <c r="E528" s="2" t="s">
        <v>7</v>
      </c>
      <c r="F528" s="1">
        <v>13</v>
      </c>
      <c r="G528" s="1" t="s">
        <v>6</v>
      </c>
      <c r="H528" s="1" t="s">
        <v>6</v>
      </c>
      <c r="I528" s="28">
        <v>30.2</v>
      </c>
    </row>
    <row r="529" spans="1:9" x14ac:dyDescent="0.25">
      <c r="A529" s="2" t="s">
        <v>549</v>
      </c>
      <c r="B529" s="2">
        <v>3</v>
      </c>
      <c r="C529" s="2" t="s">
        <v>8</v>
      </c>
      <c r="D529" s="2">
        <v>29</v>
      </c>
      <c r="E529" s="2" t="s">
        <v>7</v>
      </c>
      <c r="F529" s="2">
        <v>13</v>
      </c>
      <c r="G529" s="2" t="s">
        <v>6</v>
      </c>
      <c r="H529" s="22" t="s">
        <v>15</v>
      </c>
      <c r="I529" s="29">
        <v>31.3</v>
      </c>
    </row>
    <row r="530" spans="1:9" x14ac:dyDescent="0.25">
      <c r="A530" s="2" t="s">
        <v>549</v>
      </c>
      <c r="B530" s="2">
        <v>3</v>
      </c>
      <c r="C530" s="2" t="s">
        <v>8</v>
      </c>
      <c r="D530" s="2">
        <v>29</v>
      </c>
      <c r="E530" s="2" t="s">
        <v>7</v>
      </c>
      <c r="F530" s="1">
        <v>24</v>
      </c>
      <c r="G530" s="1" t="s">
        <v>14</v>
      </c>
      <c r="H530" s="1" t="s">
        <v>14</v>
      </c>
      <c r="I530" s="28">
        <v>0</v>
      </c>
    </row>
    <row r="531" spans="1:9" x14ac:dyDescent="0.25">
      <c r="A531" s="2" t="s">
        <v>549</v>
      </c>
      <c r="B531" s="2">
        <v>3</v>
      </c>
      <c r="C531" s="2" t="s">
        <v>8</v>
      </c>
      <c r="D531" s="2">
        <v>29</v>
      </c>
      <c r="E531" s="2" t="s">
        <v>7</v>
      </c>
      <c r="F531" s="2">
        <v>24</v>
      </c>
      <c r="G531" s="2" t="s">
        <v>14</v>
      </c>
      <c r="H531" s="22" t="s">
        <v>5</v>
      </c>
      <c r="I531" s="29">
        <v>0</v>
      </c>
    </row>
    <row r="532" spans="1:9" x14ac:dyDescent="0.25">
      <c r="A532" s="2" t="s">
        <v>549</v>
      </c>
      <c r="B532" s="2">
        <v>3</v>
      </c>
      <c r="C532" s="2" t="s">
        <v>8</v>
      </c>
      <c r="D532" s="1">
        <v>30</v>
      </c>
      <c r="E532" s="1" t="s">
        <v>7</v>
      </c>
      <c r="F532" s="1">
        <v>3</v>
      </c>
      <c r="G532" s="1" t="s">
        <v>6</v>
      </c>
      <c r="H532" s="1" t="s">
        <v>15</v>
      </c>
      <c r="I532" s="28">
        <v>23.9</v>
      </c>
    </row>
    <row r="533" spans="1:9" x14ac:dyDescent="0.25">
      <c r="A533" s="2" t="s">
        <v>549</v>
      </c>
      <c r="B533" s="2">
        <v>3</v>
      </c>
      <c r="C533" s="2" t="s">
        <v>8</v>
      </c>
      <c r="D533" s="2">
        <v>30</v>
      </c>
      <c r="E533" s="2" t="s">
        <v>7</v>
      </c>
      <c r="F533" s="2">
        <v>3</v>
      </c>
      <c r="G533" s="1" t="s">
        <v>15</v>
      </c>
      <c r="H533" s="1" t="s">
        <v>14</v>
      </c>
      <c r="I533" s="28">
        <v>14</v>
      </c>
    </row>
    <row r="534" spans="1:9" x14ac:dyDescent="0.25">
      <c r="A534" s="2" t="s">
        <v>549</v>
      </c>
      <c r="B534" s="2">
        <v>3</v>
      </c>
      <c r="C534" s="2" t="s">
        <v>8</v>
      </c>
      <c r="D534" s="2">
        <v>30</v>
      </c>
      <c r="E534" s="2" t="s">
        <v>7</v>
      </c>
      <c r="F534" s="2">
        <v>3</v>
      </c>
      <c r="G534" s="2" t="s">
        <v>15</v>
      </c>
      <c r="H534" s="22" t="s">
        <v>5</v>
      </c>
      <c r="I534" s="29">
        <v>21.1</v>
      </c>
    </row>
    <row r="535" spans="1:9" x14ac:dyDescent="0.25">
      <c r="A535" s="2" t="s">
        <v>549</v>
      </c>
      <c r="B535" s="2">
        <v>3</v>
      </c>
      <c r="C535" s="2" t="s">
        <v>8</v>
      </c>
      <c r="D535" s="2">
        <v>30</v>
      </c>
      <c r="E535" s="2" t="s">
        <v>7</v>
      </c>
      <c r="F535" s="2">
        <v>3</v>
      </c>
      <c r="G535" s="2" t="s">
        <v>15</v>
      </c>
      <c r="H535" s="22" t="s">
        <v>6</v>
      </c>
      <c r="I535" s="29">
        <v>26.7</v>
      </c>
    </row>
    <row r="536" spans="1:9" x14ac:dyDescent="0.25">
      <c r="A536" s="2" t="s">
        <v>549</v>
      </c>
      <c r="B536" s="2">
        <v>3</v>
      </c>
      <c r="C536" s="2" t="s">
        <v>8</v>
      </c>
      <c r="D536" s="2">
        <v>30</v>
      </c>
      <c r="E536" s="2" t="s">
        <v>7</v>
      </c>
      <c r="F536" s="2">
        <v>3</v>
      </c>
      <c r="G536" s="2" t="s">
        <v>15</v>
      </c>
      <c r="H536" s="22" t="s">
        <v>15</v>
      </c>
      <c r="I536" s="29">
        <v>32.6</v>
      </c>
    </row>
    <row r="537" spans="1:9" x14ac:dyDescent="0.25">
      <c r="A537" s="2" t="s">
        <v>549</v>
      </c>
      <c r="B537" s="1">
        <v>2</v>
      </c>
      <c r="C537" s="1" t="s">
        <v>8</v>
      </c>
      <c r="D537" s="1">
        <v>28</v>
      </c>
      <c r="E537" s="1" t="s">
        <v>7</v>
      </c>
      <c r="F537" s="1">
        <v>7</v>
      </c>
      <c r="G537" s="1" t="s">
        <v>14</v>
      </c>
      <c r="H537" s="1" t="s">
        <v>6</v>
      </c>
      <c r="I537" s="28">
        <v>0</v>
      </c>
    </row>
    <row r="538" spans="1:9" x14ac:dyDescent="0.25">
      <c r="A538" s="1" t="s">
        <v>553</v>
      </c>
      <c r="B538" s="1">
        <v>2</v>
      </c>
      <c r="C538" s="1" t="s">
        <v>8</v>
      </c>
      <c r="D538" s="1">
        <v>28</v>
      </c>
      <c r="E538" s="1" t="s">
        <v>7</v>
      </c>
      <c r="F538" s="1">
        <v>7</v>
      </c>
      <c r="G538" s="1" t="s">
        <v>14</v>
      </c>
      <c r="H538" s="1" t="s">
        <v>6</v>
      </c>
      <c r="I538" s="28">
        <v>3.2</v>
      </c>
    </row>
    <row r="539" spans="1:9" x14ac:dyDescent="0.25">
      <c r="A539" s="1" t="s">
        <v>557</v>
      </c>
      <c r="B539" s="1">
        <v>2</v>
      </c>
      <c r="C539" s="1" t="s">
        <v>8</v>
      </c>
      <c r="D539" s="1">
        <v>28</v>
      </c>
      <c r="E539" s="1" t="s">
        <v>7</v>
      </c>
      <c r="F539" s="1">
        <v>7</v>
      </c>
      <c r="G539" s="1" t="s">
        <v>14</v>
      </c>
      <c r="H539" s="1" t="s">
        <v>6</v>
      </c>
      <c r="I539" s="28">
        <v>0</v>
      </c>
    </row>
    <row r="540" spans="1:9" x14ac:dyDescent="0.25">
      <c r="A540" s="1" t="s">
        <v>558</v>
      </c>
      <c r="B540" s="1">
        <v>2</v>
      </c>
      <c r="C540" s="1" t="s">
        <v>8</v>
      </c>
      <c r="D540" s="1">
        <v>28</v>
      </c>
      <c r="E540" s="1" t="s">
        <v>7</v>
      </c>
      <c r="F540" s="1">
        <v>7</v>
      </c>
      <c r="G540" s="1" t="s">
        <v>14</v>
      </c>
      <c r="H540" s="1" t="s">
        <v>6</v>
      </c>
      <c r="I540" s="28">
        <v>3</v>
      </c>
    </row>
    <row r="541" spans="1:9" x14ac:dyDescent="0.25">
      <c r="A541" s="6" t="s">
        <v>383</v>
      </c>
      <c r="B541" s="6" t="s">
        <v>383</v>
      </c>
      <c r="C541" s="6" t="s">
        <v>383</v>
      </c>
      <c r="D541" s="6" t="s">
        <v>383</v>
      </c>
      <c r="E541" s="6" t="s">
        <v>383</v>
      </c>
      <c r="F541" s="6" t="s">
        <v>383</v>
      </c>
      <c r="G541" s="6" t="s">
        <v>383</v>
      </c>
      <c r="H541" s="6" t="s">
        <v>383</v>
      </c>
      <c r="I541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730D-C8BE-4EDD-8D83-024EEEBC2957}">
  <sheetPr>
    <tabColor theme="4" tint="-0.249977111117893"/>
  </sheetPr>
  <dimension ref="A1:BB1687"/>
  <sheetViews>
    <sheetView workbookViewId="0"/>
  </sheetViews>
  <sheetFormatPr defaultRowHeight="15" x14ac:dyDescent="0.25"/>
  <cols>
    <col min="19" max="19" width="48.85546875" bestFit="1" customWidth="1"/>
    <col min="32" max="32" width="12" bestFit="1" customWidth="1"/>
  </cols>
  <sheetData>
    <row r="1" spans="1:54" x14ac:dyDescent="0.25">
      <c r="A1" t="s">
        <v>339</v>
      </c>
      <c r="B1" t="s">
        <v>338</v>
      </c>
      <c r="C1" t="s">
        <v>389</v>
      </c>
      <c r="D1" t="s">
        <v>337</v>
      </c>
      <c r="E1" t="s">
        <v>336</v>
      </c>
      <c r="F1" t="s">
        <v>335</v>
      </c>
      <c r="G1" t="s">
        <v>334</v>
      </c>
      <c r="H1" t="s">
        <v>333</v>
      </c>
      <c r="I1" t="s">
        <v>332</v>
      </c>
      <c r="J1" t="s">
        <v>331</v>
      </c>
      <c r="K1" t="s">
        <v>330</v>
      </c>
      <c r="L1" t="s">
        <v>329</v>
      </c>
      <c r="M1" t="s">
        <v>328</v>
      </c>
      <c r="N1" t="s">
        <v>327</v>
      </c>
      <c r="O1" t="s">
        <v>326</v>
      </c>
      <c r="P1" t="s">
        <v>325</v>
      </c>
      <c r="Q1" t="s">
        <v>357</v>
      </c>
      <c r="R1" t="s">
        <v>390</v>
      </c>
      <c r="S1" t="s">
        <v>391</v>
      </c>
      <c r="T1" t="s">
        <v>392</v>
      </c>
      <c r="U1" t="s">
        <v>393</v>
      </c>
      <c r="V1" t="s">
        <v>394</v>
      </c>
      <c r="W1" t="s">
        <v>395</v>
      </c>
      <c r="X1" t="s">
        <v>396</v>
      </c>
      <c r="Y1" t="s">
        <v>397</v>
      </c>
      <c r="Z1" t="s">
        <v>398</v>
      </c>
      <c r="AA1" t="s">
        <v>399</v>
      </c>
      <c r="AB1" t="s">
        <v>400</v>
      </c>
      <c r="AC1" t="s">
        <v>401</v>
      </c>
      <c r="AD1" t="s">
        <v>402</v>
      </c>
      <c r="AE1" t="s">
        <v>403</v>
      </c>
      <c r="AF1" t="s">
        <v>404</v>
      </c>
      <c r="AG1" t="s">
        <v>405</v>
      </c>
      <c r="AH1" t="s">
        <v>406</v>
      </c>
      <c r="AI1" t="s">
        <v>407</v>
      </c>
      <c r="AJ1" t="s">
        <v>408</v>
      </c>
      <c r="AK1" t="s">
        <v>409</v>
      </c>
      <c r="AL1" t="s">
        <v>410</v>
      </c>
      <c r="AM1" t="s">
        <v>411</v>
      </c>
      <c r="AN1" t="s">
        <v>412</v>
      </c>
      <c r="AO1" t="s">
        <v>413</v>
      </c>
      <c r="AP1" t="s">
        <v>414</v>
      </c>
      <c r="AQ1" t="s">
        <v>415</v>
      </c>
      <c r="AR1" t="s">
        <v>416</v>
      </c>
      <c r="AS1" t="s">
        <v>417</v>
      </c>
      <c r="AT1" t="s">
        <v>418</v>
      </c>
      <c r="AU1" t="s">
        <v>419</v>
      </c>
      <c r="AV1" t="s">
        <v>420</v>
      </c>
      <c r="AW1" t="s">
        <v>421</v>
      </c>
      <c r="AX1" t="s">
        <v>422</v>
      </c>
      <c r="AY1" t="s">
        <v>423</v>
      </c>
      <c r="AZ1" t="s">
        <v>324</v>
      </c>
      <c r="BA1" t="s">
        <v>323</v>
      </c>
      <c r="BB1" t="s">
        <v>562</v>
      </c>
    </row>
    <row r="2" spans="1:54" x14ac:dyDescent="0.25">
      <c r="A2">
        <v>1</v>
      </c>
      <c r="B2" t="s">
        <v>10</v>
      </c>
      <c r="C2">
        <v>214</v>
      </c>
      <c r="D2" t="s">
        <v>9</v>
      </c>
      <c r="E2">
        <v>3</v>
      </c>
      <c r="F2" t="s">
        <v>8</v>
      </c>
      <c r="G2">
        <v>30</v>
      </c>
      <c r="H2" t="s">
        <v>7</v>
      </c>
      <c r="I2">
        <v>8</v>
      </c>
      <c r="J2" t="s">
        <v>14</v>
      </c>
      <c r="K2" t="s">
        <v>14</v>
      </c>
      <c r="L2" t="s">
        <v>98</v>
      </c>
      <c r="M2" t="s">
        <v>3</v>
      </c>
      <c r="N2" t="s">
        <v>23</v>
      </c>
      <c r="O2" t="s">
        <v>67</v>
      </c>
      <c r="P2" t="s">
        <v>181</v>
      </c>
      <c r="Q2">
        <v>35.1</v>
      </c>
      <c r="R2">
        <v>4991</v>
      </c>
      <c r="S2" t="s">
        <v>435</v>
      </c>
      <c r="T2" t="s">
        <v>436</v>
      </c>
      <c r="U2" t="s">
        <v>447</v>
      </c>
      <c r="V2">
        <v>174795</v>
      </c>
      <c r="W2">
        <v>219366</v>
      </c>
      <c r="X2" t="s">
        <v>427</v>
      </c>
      <c r="Y2">
        <v>6359</v>
      </c>
      <c r="Z2" t="s">
        <v>427</v>
      </c>
      <c r="AA2">
        <v>5957</v>
      </c>
      <c r="AB2">
        <v>0</v>
      </c>
      <c r="AC2" t="s">
        <v>347</v>
      </c>
      <c r="AD2">
        <v>0</v>
      </c>
      <c r="AE2" t="s">
        <v>347</v>
      </c>
      <c r="AF2" t="s">
        <v>436</v>
      </c>
      <c r="AG2" s="8" t="s">
        <v>428</v>
      </c>
      <c r="AH2" t="s">
        <v>445</v>
      </c>
      <c r="AI2" t="s">
        <v>446</v>
      </c>
      <c r="AJ2" t="s">
        <v>347</v>
      </c>
      <c r="AK2" t="s">
        <v>430</v>
      </c>
      <c r="AL2">
        <v>3</v>
      </c>
      <c r="AM2" t="s">
        <v>431</v>
      </c>
      <c r="AN2" s="26">
        <v>26998</v>
      </c>
      <c r="AO2">
        <v>19731130</v>
      </c>
      <c r="AP2">
        <v>0</v>
      </c>
      <c r="AQ2">
        <v>70.8</v>
      </c>
      <c r="AR2" t="s">
        <v>442</v>
      </c>
      <c r="AS2" t="s">
        <v>433</v>
      </c>
      <c r="AT2" s="26">
        <v>42382</v>
      </c>
      <c r="AU2" s="26">
        <v>42383</v>
      </c>
      <c r="AV2">
        <v>30</v>
      </c>
      <c r="AW2">
        <v>0</v>
      </c>
      <c r="AX2" t="s">
        <v>443</v>
      </c>
      <c r="AY2" t="s">
        <v>434</v>
      </c>
      <c r="AZ2">
        <v>3551.156504</v>
      </c>
      <c r="BA2">
        <v>500989.045659</v>
      </c>
      <c r="BB2">
        <v>11.5</v>
      </c>
    </row>
    <row r="3" spans="1:54" x14ac:dyDescent="0.25">
      <c r="A3">
        <v>2</v>
      </c>
      <c r="B3" t="s">
        <v>10</v>
      </c>
      <c r="C3">
        <v>215</v>
      </c>
      <c r="D3" t="s">
        <v>9</v>
      </c>
      <c r="E3">
        <v>3</v>
      </c>
      <c r="F3" t="s">
        <v>8</v>
      </c>
      <c r="G3">
        <v>30</v>
      </c>
      <c r="H3" t="s">
        <v>7</v>
      </c>
      <c r="I3">
        <v>8</v>
      </c>
      <c r="J3" t="s">
        <v>14</v>
      </c>
      <c r="K3" t="s">
        <v>5</v>
      </c>
      <c r="L3" t="s">
        <v>70</v>
      </c>
      <c r="M3" t="s">
        <v>3</v>
      </c>
      <c r="N3" t="s">
        <v>23</v>
      </c>
      <c r="O3" t="s">
        <v>67</v>
      </c>
      <c r="P3" t="s">
        <v>256</v>
      </c>
      <c r="Q3">
        <v>28.4</v>
      </c>
      <c r="R3">
        <v>4991</v>
      </c>
      <c r="S3" t="s">
        <v>435</v>
      </c>
      <c r="T3" t="s">
        <v>436</v>
      </c>
      <c r="U3" t="s">
        <v>447</v>
      </c>
      <c r="V3">
        <v>174795</v>
      </c>
      <c r="W3">
        <v>219366</v>
      </c>
      <c r="X3" t="s">
        <v>427</v>
      </c>
      <c r="Y3">
        <v>6359</v>
      </c>
      <c r="Z3" t="s">
        <v>427</v>
      </c>
      <c r="AA3">
        <v>5957</v>
      </c>
      <c r="AB3">
        <v>0</v>
      </c>
      <c r="AC3" t="s">
        <v>347</v>
      </c>
      <c r="AD3">
        <v>0</v>
      </c>
      <c r="AE3" t="s">
        <v>347</v>
      </c>
      <c r="AF3" t="s">
        <v>436</v>
      </c>
      <c r="AG3" s="8" t="s">
        <v>428</v>
      </c>
      <c r="AH3" t="s">
        <v>445</v>
      </c>
      <c r="AI3" t="s">
        <v>446</v>
      </c>
      <c r="AJ3" t="s">
        <v>347</v>
      </c>
      <c r="AK3" t="s">
        <v>430</v>
      </c>
      <c r="AL3">
        <v>3</v>
      </c>
      <c r="AM3" t="s">
        <v>431</v>
      </c>
      <c r="AN3" s="26">
        <v>26998</v>
      </c>
      <c r="AO3">
        <v>19731130</v>
      </c>
      <c r="AP3">
        <v>0</v>
      </c>
      <c r="AQ3">
        <v>70.8</v>
      </c>
      <c r="AR3" t="s">
        <v>442</v>
      </c>
      <c r="AS3" t="s">
        <v>433</v>
      </c>
      <c r="AT3" s="26">
        <v>42382</v>
      </c>
      <c r="AU3" s="26">
        <v>42383</v>
      </c>
      <c r="AV3">
        <v>30</v>
      </c>
      <c r="AW3">
        <v>0</v>
      </c>
      <c r="AX3" t="s">
        <v>443</v>
      </c>
      <c r="AY3" t="s">
        <v>434</v>
      </c>
      <c r="AZ3">
        <v>157.70185499999999</v>
      </c>
      <c r="BA3">
        <v>598.09272199999998</v>
      </c>
      <c r="BB3">
        <v>0</v>
      </c>
    </row>
    <row r="4" spans="1:54" x14ac:dyDescent="0.25">
      <c r="A4">
        <v>3</v>
      </c>
      <c r="B4" t="s">
        <v>10</v>
      </c>
      <c r="C4">
        <v>216</v>
      </c>
      <c r="D4" t="s">
        <v>9</v>
      </c>
      <c r="E4">
        <v>3</v>
      </c>
      <c r="F4" t="s">
        <v>8</v>
      </c>
      <c r="G4">
        <v>30</v>
      </c>
      <c r="H4" t="s">
        <v>7</v>
      </c>
      <c r="I4">
        <v>8</v>
      </c>
      <c r="J4" t="s">
        <v>14</v>
      </c>
      <c r="K4" t="s">
        <v>6</v>
      </c>
      <c r="L4" t="s">
        <v>61</v>
      </c>
      <c r="M4" t="s">
        <v>3</v>
      </c>
      <c r="N4" t="s">
        <v>23</v>
      </c>
      <c r="O4" t="s">
        <v>67</v>
      </c>
      <c r="P4" t="s">
        <v>278</v>
      </c>
      <c r="Q4">
        <v>31.7</v>
      </c>
      <c r="R4">
        <v>4991</v>
      </c>
      <c r="S4" t="s">
        <v>435</v>
      </c>
      <c r="T4" t="s">
        <v>436</v>
      </c>
      <c r="U4" t="s">
        <v>447</v>
      </c>
      <c r="V4">
        <v>174795</v>
      </c>
      <c r="W4">
        <v>219366</v>
      </c>
      <c r="X4" t="s">
        <v>427</v>
      </c>
      <c r="Y4">
        <v>6359</v>
      </c>
      <c r="Z4" t="s">
        <v>427</v>
      </c>
      <c r="AA4">
        <v>5957</v>
      </c>
      <c r="AB4">
        <v>0</v>
      </c>
      <c r="AC4" t="s">
        <v>347</v>
      </c>
      <c r="AD4">
        <v>0</v>
      </c>
      <c r="AE4" t="s">
        <v>347</v>
      </c>
      <c r="AF4" t="s">
        <v>436</v>
      </c>
      <c r="AG4" s="8" t="s">
        <v>428</v>
      </c>
      <c r="AH4" t="s">
        <v>445</v>
      </c>
      <c r="AI4" t="s">
        <v>446</v>
      </c>
      <c r="AJ4" t="s">
        <v>347</v>
      </c>
      <c r="AK4" t="s">
        <v>430</v>
      </c>
      <c r="AL4">
        <v>3</v>
      </c>
      <c r="AM4" t="s">
        <v>431</v>
      </c>
      <c r="AN4" s="26">
        <v>26998</v>
      </c>
      <c r="AO4">
        <v>19731130</v>
      </c>
      <c r="AP4">
        <v>0</v>
      </c>
      <c r="AQ4">
        <v>70.8</v>
      </c>
      <c r="AR4" t="s">
        <v>442</v>
      </c>
      <c r="AS4" t="s">
        <v>433</v>
      </c>
      <c r="AT4" s="26">
        <v>42382</v>
      </c>
      <c r="AU4" s="26">
        <v>42383</v>
      </c>
      <c r="AV4">
        <v>30</v>
      </c>
      <c r="AW4">
        <v>0</v>
      </c>
      <c r="AX4" t="s">
        <v>443</v>
      </c>
      <c r="AY4" t="s">
        <v>434</v>
      </c>
      <c r="AZ4">
        <v>4645.3133799999996</v>
      </c>
      <c r="BA4">
        <v>1370402.5420820001</v>
      </c>
      <c r="BB4">
        <v>31.5</v>
      </c>
    </row>
    <row r="5" spans="1:54" x14ac:dyDescent="0.25">
      <c r="A5">
        <v>4</v>
      </c>
      <c r="B5" t="s">
        <v>10</v>
      </c>
      <c r="C5">
        <v>217</v>
      </c>
      <c r="D5" t="s">
        <v>9</v>
      </c>
      <c r="E5">
        <v>3</v>
      </c>
      <c r="F5" t="s">
        <v>8</v>
      </c>
      <c r="G5">
        <v>30</v>
      </c>
      <c r="H5" t="s">
        <v>7</v>
      </c>
      <c r="I5">
        <v>8</v>
      </c>
      <c r="J5" t="s">
        <v>14</v>
      </c>
      <c r="K5" t="s">
        <v>15</v>
      </c>
      <c r="L5" t="s">
        <v>40</v>
      </c>
      <c r="M5" t="s">
        <v>3</v>
      </c>
      <c r="N5" t="s">
        <v>23</v>
      </c>
      <c r="O5" t="s">
        <v>67</v>
      </c>
      <c r="P5" t="s">
        <v>146</v>
      </c>
      <c r="Q5">
        <v>26.5</v>
      </c>
      <c r="R5">
        <v>4991</v>
      </c>
      <c r="S5" t="s">
        <v>435</v>
      </c>
      <c r="T5" t="s">
        <v>436</v>
      </c>
      <c r="U5" t="s">
        <v>447</v>
      </c>
      <c r="V5">
        <v>174795</v>
      </c>
      <c r="W5">
        <v>219366</v>
      </c>
      <c r="X5" t="s">
        <v>427</v>
      </c>
      <c r="Y5">
        <v>6359</v>
      </c>
      <c r="Z5" t="s">
        <v>427</v>
      </c>
      <c r="AA5">
        <v>5957</v>
      </c>
      <c r="AB5">
        <v>0</v>
      </c>
      <c r="AC5" t="s">
        <v>347</v>
      </c>
      <c r="AD5">
        <v>0</v>
      </c>
      <c r="AE5" t="s">
        <v>347</v>
      </c>
      <c r="AF5" t="s">
        <v>436</v>
      </c>
      <c r="AG5" s="8" t="s">
        <v>428</v>
      </c>
      <c r="AH5" t="s">
        <v>445</v>
      </c>
      <c r="AI5" t="s">
        <v>446</v>
      </c>
      <c r="AJ5" t="s">
        <v>347</v>
      </c>
      <c r="AK5" t="s">
        <v>430</v>
      </c>
      <c r="AL5">
        <v>3</v>
      </c>
      <c r="AM5" t="s">
        <v>431</v>
      </c>
      <c r="AN5" s="26">
        <v>26998</v>
      </c>
      <c r="AO5">
        <v>19731130</v>
      </c>
      <c r="AP5">
        <v>0</v>
      </c>
      <c r="AQ5">
        <v>70.8</v>
      </c>
      <c r="AR5" t="s">
        <v>442</v>
      </c>
      <c r="AS5" t="s">
        <v>433</v>
      </c>
      <c r="AT5" s="26">
        <v>42382</v>
      </c>
      <c r="AU5" s="26">
        <v>42383</v>
      </c>
      <c r="AV5">
        <v>30</v>
      </c>
      <c r="AW5">
        <v>0</v>
      </c>
      <c r="AX5" t="s">
        <v>443</v>
      </c>
      <c r="AY5" t="s">
        <v>434</v>
      </c>
      <c r="AZ5">
        <v>4062.3568500000001</v>
      </c>
      <c r="BA5">
        <v>986174.509188</v>
      </c>
      <c r="BB5">
        <v>22.6</v>
      </c>
    </row>
    <row r="6" spans="1:54" x14ac:dyDescent="0.25">
      <c r="A6">
        <v>5</v>
      </c>
      <c r="B6" t="s">
        <v>10</v>
      </c>
      <c r="C6">
        <v>230</v>
      </c>
      <c r="D6" t="s">
        <v>9</v>
      </c>
      <c r="E6">
        <v>3</v>
      </c>
      <c r="F6" t="s">
        <v>8</v>
      </c>
      <c r="G6">
        <v>30</v>
      </c>
      <c r="H6" t="s">
        <v>7</v>
      </c>
      <c r="I6">
        <v>9</v>
      </c>
      <c r="J6" t="s">
        <v>5</v>
      </c>
      <c r="K6" t="s">
        <v>5</v>
      </c>
      <c r="L6" t="s">
        <v>18</v>
      </c>
      <c r="M6" t="s">
        <v>3</v>
      </c>
      <c r="N6" t="s">
        <v>23</v>
      </c>
      <c r="O6" t="s">
        <v>193</v>
      </c>
      <c r="P6" t="s">
        <v>299</v>
      </c>
      <c r="Q6">
        <v>1</v>
      </c>
      <c r="R6">
        <v>4991</v>
      </c>
      <c r="S6" t="s">
        <v>435</v>
      </c>
      <c r="T6" t="s">
        <v>436</v>
      </c>
      <c r="U6" t="s">
        <v>447</v>
      </c>
      <c r="V6">
        <v>174795</v>
      </c>
      <c r="W6">
        <v>219366</v>
      </c>
      <c r="X6" t="s">
        <v>427</v>
      </c>
      <c r="Y6">
        <v>6359</v>
      </c>
      <c r="Z6" t="s">
        <v>427</v>
      </c>
      <c r="AA6">
        <v>5957</v>
      </c>
      <c r="AB6">
        <v>0</v>
      </c>
      <c r="AC6" t="s">
        <v>347</v>
      </c>
      <c r="AD6">
        <v>0</v>
      </c>
      <c r="AE6" t="s">
        <v>347</v>
      </c>
      <c r="AF6" t="s">
        <v>436</v>
      </c>
      <c r="AG6" s="8" t="s">
        <v>428</v>
      </c>
      <c r="AH6" t="s">
        <v>445</v>
      </c>
      <c r="AI6" t="s">
        <v>446</v>
      </c>
      <c r="AJ6" t="s">
        <v>347</v>
      </c>
      <c r="AK6" t="s">
        <v>430</v>
      </c>
      <c r="AL6">
        <v>3</v>
      </c>
      <c r="AM6" t="s">
        <v>431</v>
      </c>
      <c r="AN6" s="26">
        <v>26998</v>
      </c>
      <c r="AO6">
        <v>19731130</v>
      </c>
      <c r="AP6">
        <v>0</v>
      </c>
      <c r="AQ6">
        <v>70.8</v>
      </c>
      <c r="AR6" t="s">
        <v>442</v>
      </c>
      <c r="AS6" t="s">
        <v>433</v>
      </c>
      <c r="AT6" s="26">
        <v>42382</v>
      </c>
      <c r="AU6" s="26">
        <v>42383</v>
      </c>
      <c r="AV6">
        <v>30</v>
      </c>
      <c r="AW6">
        <v>0</v>
      </c>
      <c r="AX6" t="s">
        <v>443</v>
      </c>
      <c r="AY6" t="s">
        <v>434</v>
      </c>
      <c r="AZ6">
        <v>1300.8406990000001</v>
      </c>
      <c r="BA6">
        <v>43954.836115999999</v>
      </c>
      <c r="BB6">
        <v>1</v>
      </c>
    </row>
    <row r="7" spans="1:54" x14ac:dyDescent="0.25">
      <c r="A7">
        <v>6</v>
      </c>
      <c r="B7" t="s">
        <v>10</v>
      </c>
      <c r="C7">
        <v>231</v>
      </c>
      <c r="D7" t="s">
        <v>9</v>
      </c>
      <c r="E7">
        <v>3</v>
      </c>
      <c r="F7" t="s">
        <v>8</v>
      </c>
      <c r="G7">
        <v>30</v>
      </c>
      <c r="H7" t="s">
        <v>7</v>
      </c>
      <c r="I7">
        <v>9</v>
      </c>
      <c r="J7" t="s">
        <v>5</v>
      </c>
      <c r="K7" t="s">
        <v>15</v>
      </c>
      <c r="L7" t="s">
        <v>89</v>
      </c>
      <c r="M7" t="s">
        <v>3</v>
      </c>
      <c r="N7" t="s">
        <v>23</v>
      </c>
      <c r="O7" t="s">
        <v>193</v>
      </c>
      <c r="P7" t="s">
        <v>192</v>
      </c>
      <c r="Q7">
        <v>0.6</v>
      </c>
      <c r="R7">
        <v>4991</v>
      </c>
      <c r="S7" t="s">
        <v>435</v>
      </c>
      <c r="T7" t="s">
        <v>436</v>
      </c>
      <c r="U7" t="s">
        <v>447</v>
      </c>
      <c r="V7">
        <v>174795</v>
      </c>
      <c r="W7">
        <v>219366</v>
      </c>
      <c r="X7" t="s">
        <v>427</v>
      </c>
      <c r="Y7">
        <v>6359</v>
      </c>
      <c r="Z7" t="s">
        <v>427</v>
      </c>
      <c r="AA7">
        <v>5957</v>
      </c>
      <c r="AB7">
        <v>0</v>
      </c>
      <c r="AC7" t="s">
        <v>347</v>
      </c>
      <c r="AD7">
        <v>0</v>
      </c>
      <c r="AE7" t="s">
        <v>347</v>
      </c>
      <c r="AF7" t="s">
        <v>436</v>
      </c>
      <c r="AG7" s="8" t="s">
        <v>428</v>
      </c>
      <c r="AH7" t="s">
        <v>445</v>
      </c>
      <c r="AI7" t="s">
        <v>446</v>
      </c>
      <c r="AJ7" t="s">
        <v>347</v>
      </c>
      <c r="AK7" t="s">
        <v>430</v>
      </c>
      <c r="AL7">
        <v>3</v>
      </c>
      <c r="AM7" t="s">
        <v>431</v>
      </c>
      <c r="AN7" s="26">
        <v>26998</v>
      </c>
      <c r="AO7">
        <v>19731130</v>
      </c>
      <c r="AP7">
        <v>0</v>
      </c>
      <c r="AQ7">
        <v>70.8</v>
      </c>
      <c r="AR7" t="s">
        <v>442</v>
      </c>
      <c r="AS7" t="s">
        <v>433</v>
      </c>
      <c r="AT7" s="26">
        <v>42382</v>
      </c>
      <c r="AU7" s="26">
        <v>42383</v>
      </c>
      <c r="AV7">
        <v>30</v>
      </c>
      <c r="AW7">
        <v>0</v>
      </c>
      <c r="AX7" t="s">
        <v>443</v>
      </c>
      <c r="AY7" t="s">
        <v>434</v>
      </c>
      <c r="AZ7">
        <v>970.31715799999995</v>
      </c>
      <c r="BA7">
        <v>26997.304685999999</v>
      </c>
      <c r="BB7">
        <v>0.6</v>
      </c>
    </row>
    <row r="8" spans="1:54" x14ac:dyDescent="0.25">
      <c r="A8">
        <v>7</v>
      </c>
      <c r="B8" t="s">
        <v>10</v>
      </c>
      <c r="C8">
        <v>214</v>
      </c>
      <c r="D8" t="s">
        <v>9</v>
      </c>
      <c r="E8">
        <v>3</v>
      </c>
      <c r="F8" t="s">
        <v>8</v>
      </c>
      <c r="G8">
        <v>30</v>
      </c>
      <c r="H8" t="s">
        <v>7</v>
      </c>
      <c r="I8">
        <v>8</v>
      </c>
      <c r="J8" t="s">
        <v>14</v>
      </c>
      <c r="K8" t="s">
        <v>14</v>
      </c>
      <c r="L8" t="s">
        <v>98</v>
      </c>
      <c r="M8" t="s">
        <v>3</v>
      </c>
      <c r="N8" t="s">
        <v>23</v>
      </c>
      <c r="O8" t="s">
        <v>67</v>
      </c>
      <c r="P8" t="s">
        <v>181</v>
      </c>
      <c r="Q8">
        <v>35.1</v>
      </c>
      <c r="R8">
        <v>4992</v>
      </c>
      <c r="S8" t="s">
        <v>435</v>
      </c>
      <c r="T8" t="s">
        <v>436</v>
      </c>
      <c r="U8" t="s">
        <v>437</v>
      </c>
      <c r="V8">
        <v>174796</v>
      </c>
      <c r="W8">
        <v>219367</v>
      </c>
      <c r="X8" t="s">
        <v>438</v>
      </c>
      <c r="Y8">
        <v>746</v>
      </c>
      <c r="Z8" t="s">
        <v>438</v>
      </c>
      <c r="AA8">
        <v>680</v>
      </c>
      <c r="AB8">
        <v>0</v>
      </c>
      <c r="AC8" t="s">
        <v>347</v>
      </c>
      <c r="AD8">
        <v>0</v>
      </c>
      <c r="AE8" t="s">
        <v>347</v>
      </c>
      <c r="AF8" t="s">
        <v>436</v>
      </c>
      <c r="AG8" s="8" t="s">
        <v>428</v>
      </c>
      <c r="AH8" t="s">
        <v>439</v>
      </c>
      <c r="AI8" t="s">
        <v>440</v>
      </c>
      <c r="AJ8" t="s">
        <v>441</v>
      </c>
      <c r="AK8" t="s">
        <v>430</v>
      </c>
      <c r="AL8">
        <v>3</v>
      </c>
      <c r="AM8" t="s">
        <v>431</v>
      </c>
      <c r="AN8" s="26">
        <v>19983</v>
      </c>
      <c r="AO8">
        <v>19540916</v>
      </c>
      <c r="AP8">
        <v>0</v>
      </c>
      <c r="AQ8">
        <v>20.55</v>
      </c>
      <c r="AR8" t="s">
        <v>442</v>
      </c>
      <c r="AS8" t="s">
        <v>433</v>
      </c>
      <c r="AT8" s="26">
        <v>42382</v>
      </c>
      <c r="AU8" s="26">
        <v>42383</v>
      </c>
      <c r="AV8">
        <v>30</v>
      </c>
      <c r="AW8">
        <v>0</v>
      </c>
      <c r="AX8" t="s">
        <v>443</v>
      </c>
      <c r="AY8" t="s">
        <v>434</v>
      </c>
      <c r="AZ8">
        <v>3874.6956570000002</v>
      </c>
      <c r="BA8">
        <v>851685.53287200001</v>
      </c>
      <c r="BB8">
        <v>19.600000000000001</v>
      </c>
    </row>
    <row r="9" spans="1:54" x14ac:dyDescent="0.25">
      <c r="A9">
        <v>8</v>
      </c>
      <c r="B9" t="s">
        <v>10</v>
      </c>
      <c r="C9">
        <v>217</v>
      </c>
      <c r="D9" t="s">
        <v>9</v>
      </c>
      <c r="E9">
        <v>3</v>
      </c>
      <c r="F9" t="s">
        <v>8</v>
      </c>
      <c r="G9">
        <v>30</v>
      </c>
      <c r="H9" t="s">
        <v>7</v>
      </c>
      <c r="I9">
        <v>8</v>
      </c>
      <c r="J9" t="s">
        <v>14</v>
      </c>
      <c r="K9" t="s">
        <v>15</v>
      </c>
      <c r="L9" t="s">
        <v>40</v>
      </c>
      <c r="M9" t="s">
        <v>3</v>
      </c>
      <c r="N9" t="s">
        <v>23</v>
      </c>
      <c r="O9" t="s">
        <v>67</v>
      </c>
      <c r="P9" t="s">
        <v>146</v>
      </c>
      <c r="Q9">
        <v>26.5</v>
      </c>
      <c r="R9">
        <v>5027</v>
      </c>
      <c r="S9" t="s">
        <v>435</v>
      </c>
      <c r="T9" t="s">
        <v>436</v>
      </c>
      <c r="U9" t="s">
        <v>444</v>
      </c>
      <c r="V9">
        <v>175354</v>
      </c>
      <c r="W9">
        <v>220309</v>
      </c>
      <c r="X9" t="s">
        <v>427</v>
      </c>
      <c r="Y9">
        <v>9237</v>
      </c>
      <c r="Z9" t="s">
        <v>427</v>
      </c>
      <c r="AA9">
        <v>8632</v>
      </c>
      <c r="AB9">
        <v>0</v>
      </c>
      <c r="AC9" t="s">
        <v>347</v>
      </c>
      <c r="AD9">
        <v>0</v>
      </c>
      <c r="AE9" t="s">
        <v>347</v>
      </c>
      <c r="AF9" t="s">
        <v>436</v>
      </c>
      <c r="AG9" s="8" t="s">
        <v>428</v>
      </c>
      <c r="AH9" t="s">
        <v>445</v>
      </c>
      <c r="AI9" t="s">
        <v>446</v>
      </c>
      <c r="AJ9" t="s">
        <v>347</v>
      </c>
      <c r="AK9" t="s">
        <v>430</v>
      </c>
      <c r="AL9">
        <v>3</v>
      </c>
      <c r="AM9" t="s">
        <v>431</v>
      </c>
      <c r="AN9" s="26">
        <v>28985</v>
      </c>
      <c r="AO9">
        <v>19790510</v>
      </c>
      <c r="AP9">
        <v>0</v>
      </c>
      <c r="AQ9">
        <v>36.299999999999997</v>
      </c>
      <c r="AR9" t="s">
        <v>442</v>
      </c>
      <c r="AS9" t="s">
        <v>433</v>
      </c>
      <c r="AT9" s="26">
        <v>42382</v>
      </c>
      <c r="AU9" s="26">
        <v>42383</v>
      </c>
      <c r="AV9">
        <v>30</v>
      </c>
      <c r="AW9">
        <v>0</v>
      </c>
      <c r="AX9" t="s">
        <v>443</v>
      </c>
      <c r="AY9" t="s">
        <v>434</v>
      </c>
      <c r="AZ9">
        <v>2487.9410079999998</v>
      </c>
      <c r="BA9">
        <v>150139.06684099999</v>
      </c>
      <c r="BB9">
        <v>3.4</v>
      </c>
    </row>
    <row r="10" spans="1:54" x14ac:dyDescent="0.25">
      <c r="A10">
        <v>9</v>
      </c>
      <c r="B10" t="s">
        <v>10</v>
      </c>
      <c r="C10">
        <v>215</v>
      </c>
      <c r="D10" t="s">
        <v>9</v>
      </c>
      <c r="E10">
        <v>3</v>
      </c>
      <c r="F10" t="s">
        <v>8</v>
      </c>
      <c r="G10">
        <v>30</v>
      </c>
      <c r="H10" t="s">
        <v>7</v>
      </c>
      <c r="I10">
        <v>8</v>
      </c>
      <c r="J10" t="s">
        <v>14</v>
      </c>
      <c r="K10" t="s">
        <v>5</v>
      </c>
      <c r="L10" t="s">
        <v>70</v>
      </c>
      <c r="M10" t="s">
        <v>3</v>
      </c>
      <c r="N10" t="s">
        <v>23</v>
      </c>
      <c r="O10" t="s">
        <v>67</v>
      </c>
      <c r="P10" t="s">
        <v>256</v>
      </c>
      <c r="Q10">
        <v>28.4</v>
      </c>
      <c r="R10">
        <v>5027</v>
      </c>
      <c r="S10" t="s">
        <v>435</v>
      </c>
      <c r="T10" t="s">
        <v>436</v>
      </c>
      <c r="U10" t="s">
        <v>444</v>
      </c>
      <c r="V10">
        <v>175354</v>
      </c>
      <c r="W10">
        <v>220309</v>
      </c>
      <c r="X10" t="s">
        <v>427</v>
      </c>
      <c r="Y10">
        <v>9237</v>
      </c>
      <c r="Z10" t="s">
        <v>427</v>
      </c>
      <c r="AA10">
        <v>8632</v>
      </c>
      <c r="AB10">
        <v>0</v>
      </c>
      <c r="AC10" t="s">
        <v>347</v>
      </c>
      <c r="AD10">
        <v>0</v>
      </c>
      <c r="AE10" t="s">
        <v>347</v>
      </c>
      <c r="AF10" t="s">
        <v>436</v>
      </c>
      <c r="AG10" s="8" t="s">
        <v>428</v>
      </c>
      <c r="AH10" t="s">
        <v>445</v>
      </c>
      <c r="AI10" t="s">
        <v>446</v>
      </c>
      <c r="AJ10" t="s">
        <v>347</v>
      </c>
      <c r="AK10" t="s">
        <v>430</v>
      </c>
      <c r="AL10">
        <v>3</v>
      </c>
      <c r="AM10" t="s">
        <v>431</v>
      </c>
      <c r="AN10" s="26">
        <v>28985</v>
      </c>
      <c r="AO10">
        <v>19790510</v>
      </c>
      <c r="AP10">
        <v>0</v>
      </c>
      <c r="AQ10">
        <v>36.299999999999997</v>
      </c>
      <c r="AR10" t="s">
        <v>442</v>
      </c>
      <c r="AS10" t="s">
        <v>433</v>
      </c>
      <c r="AT10" s="26">
        <v>42382</v>
      </c>
      <c r="AU10" s="26">
        <v>42383</v>
      </c>
      <c r="AV10">
        <v>30</v>
      </c>
      <c r="AW10">
        <v>0</v>
      </c>
      <c r="AX10" t="s">
        <v>443</v>
      </c>
      <c r="AY10" t="s">
        <v>434</v>
      </c>
      <c r="AZ10">
        <v>4426.5003139999999</v>
      </c>
      <c r="BA10">
        <v>1214750.6009289999</v>
      </c>
      <c r="BB10">
        <v>27.9</v>
      </c>
    </row>
    <row r="11" spans="1:54" x14ac:dyDescent="0.25">
      <c r="A11">
        <v>10</v>
      </c>
      <c r="B11" t="s">
        <v>10</v>
      </c>
      <c r="C11">
        <v>214</v>
      </c>
      <c r="D11" t="s">
        <v>9</v>
      </c>
      <c r="E11">
        <v>3</v>
      </c>
      <c r="F11" t="s">
        <v>8</v>
      </c>
      <c r="G11">
        <v>30</v>
      </c>
      <c r="H11" t="s">
        <v>7</v>
      </c>
      <c r="I11">
        <v>8</v>
      </c>
      <c r="J11" t="s">
        <v>14</v>
      </c>
      <c r="K11" t="s">
        <v>14</v>
      </c>
      <c r="L11" t="s">
        <v>98</v>
      </c>
      <c r="M11" t="s">
        <v>3</v>
      </c>
      <c r="N11" t="s">
        <v>23</v>
      </c>
      <c r="O11" t="s">
        <v>67</v>
      </c>
      <c r="P11" t="s">
        <v>181</v>
      </c>
      <c r="Q11">
        <v>35.1</v>
      </c>
      <c r="R11">
        <v>5027</v>
      </c>
      <c r="S11" t="s">
        <v>435</v>
      </c>
      <c r="T11" t="s">
        <v>436</v>
      </c>
      <c r="U11" t="s">
        <v>444</v>
      </c>
      <c r="V11">
        <v>175354</v>
      </c>
      <c r="W11">
        <v>220309</v>
      </c>
      <c r="X11" t="s">
        <v>427</v>
      </c>
      <c r="Y11">
        <v>9237</v>
      </c>
      <c r="Z11" t="s">
        <v>427</v>
      </c>
      <c r="AA11">
        <v>8632</v>
      </c>
      <c r="AB11">
        <v>0</v>
      </c>
      <c r="AC11" t="s">
        <v>347</v>
      </c>
      <c r="AD11">
        <v>0</v>
      </c>
      <c r="AE11" t="s">
        <v>347</v>
      </c>
      <c r="AF11" t="s">
        <v>436</v>
      </c>
      <c r="AG11" s="8" t="s">
        <v>428</v>
      </c>
      <c r="AH11" t="s">
        <v>445</v>
      </c>
      <c r="AI11" t="s">
        <v>446</v>
      </c>
      <c r="AJ11" t="s">
        <v>347</v>
      </c>
      <c r="AK11" t="s">
        <v>430</v>
      </c>
      <c r="AL11">
        <v>3</v>
      </c>
      <c r="AM11" t="s">
        <v>431</v>
      </c>
      <c r="AN11" s="26">
        <v>28985</v>
      </c>
      <c r="AO11">
        <v>19790510</v>
      </c>
      <c r="AP11">
        <v>0</v>
      </c>
      <c r="AQ11">
        <v>36.299999999999997</v>
      </c>
      <c r="AR11" t="s">
        <v>442</v>
      </c>
      <c r="AS11" t="s">
        <v>433</v>
      </c>
      <c r="AT11" s="26">
        <v>42382</v>
      </c>
      <c r="AU11" s="26">
        <v>42383</v>
      </c>
      <c r="AV11">
        <v>30</v>
      </c>
      <c r="AW11">
        <v>0</v>
      </c>
      <c r="AX11" t="s">
        <v>443</v>
      </c>
      <c r="AY11" t="s">
        <v>434</v>
      </c>
      <c r="AZ11">
        <v>2839.612091</v>
      </c>
      <c r="BA11">
        <v>175359.075683</v>
      </c>
      <c r="BB11">
        <v>4</v>
      </c>
    </row>
    <row r="12" spans="1:54" x14ac:dyDescent="0.25">
      <c r="A12">
        <v>11</v>
      </c>
      <c r="B12" t="s">
        <v>10</v>
      </c>
      <c r="C12">
        <v>156</v>
      </c>
      <c r="D12" t="s">
        <v>9</v>
      </c>
      <c r="E12">
        <v>3</v>
      </c>
      <c r="F12" t="s">
        <v>8</v>
      </c>
      <c r="G12">
        <v>30</v>
      </c>
      <c r="H12" t="s">
        <v>7</v>
      </c>
      <c r="I12">
        <v>2</v>
      </c>
      <c r="J12" t="s">
        <v>14</v>
      </c>
      <c r="K12" t="s">
        <v>14</v>
      </c>
      <c r="L12" t="s">
        <v>98</v>
      </c>
      <c r="M12" t="s">
        <v>3</v>
      </c>
      <c r="N12" t="s">
        <v>23</v>
      </c>
      <c r="O12" t="s">
        <v>39</v>
      </c>
      <c r="P12" t="s">
        <v>260</v>
      </c>
      <c r="Q12">
        <v>39</v>
      </c>
      <c r="R12">
        <v>6748</v>
      </c>
      <c r="S12" t="s">
        <v>450</v>
      </c>
      <c r="T12">
        <v>94466</v>
      </c>
      <c r="U12" t="s">
        <v>451</v>
      </c>
      <c r="V12">
        <v>199747</v>
      </c>
      <c r="W12">
        <v>258244</v>
      </c>
      <c r="X12" t="s">
        <v>427</v>
      </c>
      <c r="Y12">
        <v>10908</v>
      </c>
      <c r="Z12" t="s">
        <v>427</v>
      </c>
      <c r="AA12">
        <v>10087</v>
      </c>
      <c r="AB12">
        <v>94466</v>
      </c>
      <c r="AC12" t="s">
        <v>347</v>
      </c>
      <c r="AD12">
        <v>0</v>
      </c>
      <c r="AE12" t="s">
        <v>347</v>
      </c>
      <c r="AF12" t="s">
        <v>452</v>
      </c>
      <c r="AG12" s="8" t="s">
        <v>428</v>
      </c>
      <c r="AH12" t="s">
        <v>453</v>
      </c>
      <c r="AI12" t="s">
        <v>454</v>
      </c>
      <c r="AJ12" t="s">
        <v>455</v>
      </c>
      <c r="AK12" t="s">
        <v>430</v>
      </c>
      <c r="AL12">
        <v>3</v>
      </c>
      <c r="AM12" t="s">
        <v>431</v>
      </c>
      <c r="AN12" s="26">
        <v>30403</v>
      </c>
      <c r="AO12">
        <v>19830328</v>
      </c>
      <c r="AP12">
        <v>0</v>
      </c>
      <c r="AQ12">
        <v>222.3</v>
      </c>
      <c r="AR12" t="s">
        <v>456</v>
      </c>
      <c r="AS12" t="s">
        <v>433</v>
      </c>
      <c r="AT12" s="26">
        <v>43670</v>
      </c>
      <c r="AU12" s="26">
        <v>43672</v>
      </c>
      <c r="AV12">
        <v>30</v>
      </c>
      <c r="AW12">
        <v>0</v>
      </c>
      <c r="AX12" t="s">
        <v>457</v>
      </c>
      <c r="AY12" t="s">
        <v>458</v>
      </c>
      <c r="AZ12">
        <v>5072.8780189999998</v>
      </c>
      <c r="BA12">
        <v>1697766.8073760001</v>
      </c>
      <c r="BB12">
        <v>39</v>
      </c>
    </row>
    <row r="13" spans="1:54" x14ac:dyDescent="0.25">
      <c r="A13">
        <v>12</v>
      </c>
      <c r="B13" t="s">
        <v>10</v>
      </c>
      <c r="C13">
        <v>157</v>
      </c>
      <c r="D13" t="s">
        <v>9</v>
      </c>
      <c r="E13">
        <v>3</v>
      </c>
      <c r="F13" t="s">
        <v>8</v>
      </c>
      <c r="G13">
        <v>30</v>
      </c>
      <c r="H13" t="s">
        <v>7</v>
      </c>
      <c r="I13">
        <v>2</v>
      </c>
      <c r="J13" t="s">
        <v>14</v>
      </c>
      <c r="K13" t="s">
        <v>5</v>
      </c>
      <c r="L13" t="s">
        <v>70</v>
      </c>
      <c r="M13" t="s">
        <v>3</v>
      </c>
      <c r="N13" t="s">
        <v>23</v>
      </c>
      <c r="O13" t="s">
        <v>39</v>
      </c>
      <c r="P13" t="s">
        <v>145</v>
      </c>
      <c r="Q13">
        <v>33.9</v>
      </c>
      <c r="R13">
        <v>6748</v>
      </c>
      <c r="S13" t="s">
        <v>450</v>
      </c>
      <c r="T13">
        <v>94466</v>
      </c>
      <c r="U13" t="s">
        <v>451</v>
      </c>
      <c r="V13">
        <v>199747</v>
      </c>
      <c r="W13">
        <v>258244</v>
      </c>
      <c r="X13" t="s">
        <v>427</v>
      </c>
      <c r="Y13">
        <v>10908</v>
      </c>
      <c r="Z13" t="s">
        <v>427</v>
      </c>
      <c r="AA13">
        <v>10087</v>
      </c>
      <c r="AB13">
        <v>94466</v>
      </c>
      <c r="AC13" t="s">
        <v>347</v>
      </c>
      <c r="AD13">
        <v>0</v>
      </c>
      <c r="AE13" t="s">
        <v>347</v>
      </c>
      <c r="AF13" t="s">
        <v>452</v>
      </c>
      <c r="AG13" s="8" t="s">
        <v>428</v>
      </c>
      <c r="AH13" t="s">
        <v>453</v>
      </c>
      <c r="AI13" t="s">
        <v>454</v>
      </c>
      <c r="AJ13" t="s">
        <v>455</v>
      </c>
      <c r="AK13" t="s">
        <v>430</v>
      </c>
      <c r="AL13">
        <v>3</v>
      </c>
      <c r="AM13" t="s">
        <v>431</v>
      </c>
      <c r="AN13" s="26">
        <v>30403</v>
      </c>
      <c r="AO13">
        <v>19830328</v>
      </c>
      <c r="AP13">
        <v>0</v>
      </c>
      <c r="AQ13">
        <v>222.3</v>
      </c>
      <c r="AR13" t="s">
        <v>456</v>
      </c>
      <c r="AS13" t="s">
        <v>433</v>
      </c>
      <c r="AT13" s="26">
        <v>43670</v>
      </c>
      <c r="AU13" s="26">
        <v>43672</v>
      </c>
      <c r="AV13">
        <v>30</v>
      </c>
      <c r="AW13">
        <v>0</v>
      </c>
      <c r="AX13" t="s">
        <v>457</v>
      </c>
      <c r="AY13" t="s">
        <v>458</v>
      </c>
      <c r="AZ13">
        <v>4785.2376379999996</v>
      </c>
      <c r="BA13">
        <v>1476899.786144</v>
      </c>
      <c r="BB13">
        <v>33.9</v>
      </c>
    </row>
    <row r="14" spans="1:54" x14ac:dyDescent="0.25">
      <c r="A14">
        <v>13</v>
      </c>
      <c r="B14" t="s">
        <v>10</v>
      </c>
      <c r="C14">
        <v>158</v>
      </c>
      <c r="D14" t="s">
        <v>9</v>
      </c>
      <c r="E14">
        <v>3</v>
      </c>
      <c r="F14" t="s">
        <v>8</v>
      </c>
      <c r="G14">
        <v>30</v>
      </c>
      <c r="H14" t="s">
        <v>7</v>
      </c>
      <c r="I14">
        <v>2</v>
      </c>
      <c r="J14" t="s">
        <v>14</v>
      </c>
      <c r="K14" t="s">
        <v>6</v>
      </c>
      <c r="L14" t="s">
        <v>61</v>
      </c>
      <c r="M14" t="s">
        <v>3</v>
      </c>
      <c r="N14" t="s">
        <v>23</v>
      </c>
      <c r="O14" t="s">
        <v>39</v>
      </c>
      <c r="P14" t="s">
        <v>85</v>
      </c>
      <c r="Q14">
        <v>13.6</v>
      </c>
      <c r="R14">
        <v>6748</v>
      </c>
      <c r="S14" t="s">
        <v>450</v>
      </c>
      <c r="T14">
        <v>94466</v>
      </c>
      <c r="U14" t="s">
        <v>451</v>
      </c>
      <c r="V14">
        <v>199747</v>
      </c>
      <c r="W14">
        <v>258244</v>
      </c>
      <c r="X14" t="s">
        <v>427</v>
      </c>
      <c r="Y14">
        <v>10908</v>
      </c>
      <c r="Z14" t="s">
        <v>427</v>
      </c>
      <c r="AA14">
        <v>10087</v>
      </c>
      <c r="AB14">
        <v>94466</v>
      </c>
      <c r="AC14" t="s">
        <v>347</v>
      </c>
      <c r="AD14">
        <v>0</v>
      </c>
      <c r="AE14" t="s">
        <v>347</v>
      </c>
      <c r="AF14" t="s">
        <v>452</v>
      </c>
      <c r="AG14" s="8" t="s">
        <v>428</v>
      </c>
      <c r="AH14" t="s">
        <v>453</v>
      </c>
      <c r="AI14" t="s">
        <v>454</v>
      </c>
      <c r="AJ14" t="s">
        <v>455</v>
      </c>
      <c r="AK14" t="s">
        <v>430</v>
      </c>
      <c r="AL14">
        <v>3</v>
      </c>
      <c r="AM14" t="s">
        <v>431</v>
      </c>
      <c r="AN14" s="26">
        <v>30403</v>
      </c>
      <c r="AO14">
        <v>19830328</v>
      </c>
      <c r="AP14">
        <v>0</v>
      </c>
      <c r="AQ14">
        <v>222.3</v>
      </c>
      <c r="AR14" t="s">
        <v>456</v>
      </c>
      <c r="AS14" t="s">
        <v>433</v>
      </c>
      <c r="AT14" s="26">
        <v>43670</v>
      </c>
      <c r="AU14" s="26">
        <v>43672</v>
      </c>
      <c r="AV14">
        <v>30</v>
      </c>
      <c r="AW14">
        <v>0</v>
      </c>
      <c r="AX14" t="s">
        <v>457</v>
      </c>
      <c r="AY14" t="s">
        <v>458</v>
      </c>
      <c r="AZ14">
        <v>3268.755259</v>
      </c>
      <c r="BA14">
        <v>593190.01711699995</v>
      </c>
      <c r="BB14">
        <v>13.6</v>
      </c>
    </row>
    <row r="15" spans="1:54" x14ac:dyDescent="0.25">
      <c r="A15">
        <v>14</v>
      </c>
      <c r="B15" t="s">
        <v>10</v>
      </c>
      <c r="C15">
        <v>159</v>
      </c>
      <c r="D15" t="s">
        <v>9</v>
      </c>
      <c r="E15">
        <v>3</v>
      </c>
      <c r="F15" t="s">
        <v>8</v>
      </c>
      <c r="G15">
        <v>30</v>
      </c>
      <c r="H15" t="s">
        <v>7</v>
      </c>
      <c r="I15">
        <v>2</v>
      </c>
      <c r="J15" t="s">
        <v>14</v>
      </c>
      <c r="K15" t="s">
        <v>15</v>
      </c>
      <c r="L15" t="s">
        <v>40</v>
      </c>
      <c r="M15" t="s">
        <v>3</v>
      </c>
      <c r="N15" t="s">
        <v>23</v>
      </c>
      <c r="O15" t="s">
        <v>39</v>
      </c>
      <c r="P15" t="s">
        <v>38</v>
      </c>
      <c r="Q15">
        <v>24.9</v>
      </c>
      <c r="R15">
        <v>6748</v>
      </c>
      <c r="S15" t="s">
        <v>450</v>
      </c>
      <c r="T15">
        <v>94466</v>
      </c>
      <c r="U15" t="s">
        <v>451</v>
      </c>
      <c r="V15">
        <v>199747</v>
      </c>
      <c r="W15">
        <v>258244</v>
      </c>
      <c r="X15" t="s">
        <v>427</v>
      </c>
      <c r="Y15">
        <v>10908</v>
      </c>
      <c r="Z15" t="s">
        <v>427</v>
      </c>
      <c r="AA15">
        <v>10087</v>
      </c>
      <c r="AB15">
        <v>94466</v>
      </c>
      <c r="AC15" t="s">
        <v>347</v>
      </c>
      <c r="AD15">
        <v>0</v>
      </c>
      <c r="AE15" t="s">
        <v>347</v>
      </c>
      <c r="AF15" t="s">
        <v>452</v>
      </c>
      <c r="AG15" s="8" t="s">
        <v>428</v>
      </c>
      <c r="AH15" t="s">
        <v>453</v>
      </c>
      <c r="AI15" t="s">
        <v>454</v>
      </c>
      <c r="AJ15" t="s">
        <v>455</v>
      </c>
      <c r="AK15" t="s">
        <v>430</v>
      </c>
      <c r="AL15">
        <v>3</v>
      </c>
      <c r="AM15" t="s">
        <v>431</v>
      </c>
      <c r="AN15" s="26">
        <v>30403</v>
      </c>
      <c r="AO15">
        <v>19830328</v>
      </c>
      <c r="AP15">
        <v>0</v>
      </c>
      <c r="AQ15">
        <v>222.3</v>
      </c>
      <c r="AR15" t="s">
        <v>456</v>
      </c>
      <c r="AS15" t="s">
        <v>433</v>
      </c>
      <c r="AT15" s="26">
        <v>43670</v>
      </c>
      <c r="AU15" s="26">
        <v>43672</v>
      </c>
      <c r="AV15">
        <v>30</v>
      </c>
      <c r="AW15">
        <v>0</v>
      </c>
      <c r="AX15" t="s">
        <v>457</v>
      </c>
      <c r="AY15" t="s">
        <v>458</v>
      </c>
      <c r="AZ15">
        <v>3081.0224739999999</v>
      </c>
      <c r="BA15">
        <v>526119.84574200003</v>
      </c>
      <c r="BB15">
        <v>12.1</v>
      </c>
    </row>
    <row r="16" spans="1:54" x14ac:dyDescent="0.25">
      <c r="A16">
        <v>15</v>
      </c>
      <c r="B16" t="s">
        <v>10</v>
      </c>
      <c r="C16">
        <v>161</v>
      </c>
      <c r="D16" t="s">
        <v>9</v>
      </c>
      <c r="E16">
        <v>3</v>
      </c>
      <c r="F16" t="s">
        <v>8</v>
      </c>
      <c r="G16">
        <v>30</v>
      </c>
      <c r="H16" t="s">
        <v>7</v>
      </c>
      <c r="I16">
        <v>2</v>
      </c>
      <c r="J16" t="s">
        <v>6</v>
      </c>
      <c r="K16" t="s">
        <v>14</v>
      </c>
      <c r="L16" t="s">
        <v>20</v>
      </c>
      <c r="M16" t="s">
        <v>3</v>
      </c>
      <c r="N16" t="s">
        <v>23</v>
      </c>
      <c r="O16" t="s">
        <v>39</v>
      </c>
      <c r="P16" t="s">
        <v>229</v>
      </c>
      <c r="Q16">
        <v>14.9</v>
      </c>
      <c r="R16">
        <v>6748</v>
      </c>
      <c r="S16" t="s">
        <v>450</v>
      </c>
      <c r="T16">
        <v>94466</v>
      </c>
      <c r="U16" t="s">
        <v>451</v>
      </c>
      <c r="V16">
        <v>199747</v>
      </c>
      <c r="W16">
        <v>258244</v>
      </c>
      <c r="X16" t="s">
        <v>427</v>
      </c>
      <c r="Y16">
        <v>10908</v>
      </c>
      <c r="Z16" t="s">
        <v>427</v>
      </c>
      <c r="AA16">
        <v>10087</v>
      </c>
      <c r="AB16">
        <v>94466</v>
      </c>
      <c r="AC16" t="s">
        <v>347</v>
      </c>
      <c r="AD16">
        <v>0</v>
      </c>
      <c r="AE16" t="s">
        <v>347</v>
      </c>
      <c r="AF16" t="s">
        <v>452</v>
      </c>
      <c r="AG16" s="8" t="s">
        <v>428</v>
      </c>
      <c r="AH16" t="s">
        <v>453</v>
      </c>
      <c r="AI16" t="s">
        <v>454</v>
      </c>
      <c r="AJ16" t="s">
        <v>455</v>
      </c>
      <c r="AK16" t="s">
        <v>430</v>
      </c>
      <c r="AL16">
        <v>3</v>
      </c>
      <c r="AM16" t="s">
        <v>431</v>
      </c>
      <c r="AN16" s="26">
        <v>30403</v>
      </c>
      <c r="AO16">
        <v>19830328</v>
      </c>
      <c r="AP16">
        <v>0</v>
      </c>
      <c r="AQ16">
        <v>222.3</v>
      </c>
      <c r="AR16" t="s">
        <v>456</v>
      </c>
      <c r="AS16" t="s">
        <v>433</v>
      </c>
      <c r="AT16" s="26">
        <v>43670</v>
      </c>
      <c r="AU16" s="26">
        <v>43672</v>
      </c>
      <c r="AV16">
        <v>30</v>
      </c>
      <c r="AW16">
        <v>0</v>
      </c>
      <c r="AX16" t="s">
        <v>457</v>
      </c>
      <c r="AY16" t="s">
        <v>458</v>
      </c>
      <c r="AZ16">
        <v>3380.3702520000002</v>
      </c>
      <c r="BA16">
        <v>641175.92489999998</v>
      </c>
      <c r="BB16">
        <v>14.7</v>
      </c>
    </row>
    <row r="17" spans="1:54" x14ac:dyDescent="0.25">
      <c r="A17">
        <v>16</v>
      </c>
      <c r="B17" t="s">
        <v>10</v>
      </c>
      <c r="C17">
        <v>162</v>
      </c>
      <c r="D17" t="s">
        <v>9</v>
      </c>
      <c r="E17">
        <v>3</v>
      </c>
      <c r="F17" t="s">
        <v>8</v>
      </c>
      <c r="G17">
        <v>30</v>
      </c>
      <c r="H17" t="s">
        <v>7</v>
      </c>
      <c r="I17">
        <v>2</v>
      </c>
      <c r="J17" t="s">
        <v>6</v>
      </c>
      <c r="K17" t="s">
        <v>5</v>
      </c>
      <c r="L17" t="s">
        <v>4</v>
      </c>
      <c r="M17" t="s">
        <v>3</v>
      </c>
      <c r="N17" t="s">
        <v>23</v>
      </c>
      <c r="O17" t="s">
        <v>39</v>
      </c>
      <c r="P17" t="s">
        <v>200</v>
      </c>
      <c r="Q17">
        <v>36.1</v>
      </c>
      <c r="R17">
        <v>6748</v>
      </c>
      <c r="S17" t="s">
        <v>450</v>
      </c>
      <c r="T17">
        <v>94466</v>
      </c>
      <c r="U17" t="s">
        <v>451</v>
      </c>
      <c r="V17">
        <v>199747</v>
      </c>
      <c r="W17">
        <v>258244</v>
      </c>
      <c r="X17" t="s">
        <v>427</v>
      </c>
      <c r="Y17">
        <v>10908</v>
      </c>
      <c r="Z17" t="s">
        <v>427</v>
      </c>
      <c r="AA17">
        <v>10087</v>
      </c>
      <c r="AB17">
        <v>94466</v>
      </c>
      <c r="AC17" t="s">
        <v>347</v>
      </c>
      <c r="AD17">
        <v>0</v>
      </c>
      <c r="AE17" t="s">
        <v>347</v>
      </c>
      <c r="AF17" t="s">
        <v>452</v>
      </c>
      <c r="AG17" s="8" t="s">
        <v>428</v>
      </c>
      <c r="AH17" t="s">
        <v>453</v>
      </c>
      <c r="AI17" t="s">
        <v>454</v>
      </c>
      <c r="AJ17" t="s">
        <v>455</v>
      </c>
      <c r="AK17" t="s">
        <v>430</v>
      </c>
      <c r="AL17">
        <v>3</v>
      </c>
      <c r="AM17" t="s">
        <v>431</v>
      </c>
      <c r="AN17" s="26">
        <v>30403</v>
      </c>
      <c r="AO17">
        <v>19830328</v>
      </c>
      <c r="AP17">
        <v>0</v>
      </c>
      <c r="AQ17">
        <v>222.3</v>
      </c>
      <c r="AR17" t="s">
        <v>456</v>
      </c>
      <c r="AS17" t="s">
        <v>433</v>
      </c>
      <c r="AT17" s="26">
        <v>43670</v>
      </c>
      <c r="AU17" s="26">
        <v>43672</v>
      </c>
      <c r="AV17">
        <v>30</v>
      </c>
      <c r="AW17">
        <v>0</v>
      </c>
      <c r="AX17" t="s">
        <v>457</v>
      </c>
      <c r="AY17" t="s">
        <v>458</v>
      </c>
      <c r="AZ17">
        <v>4642.8139730000003</v>
      </c>
      <c r="BA17">
        <v>1298562.718724</v>
      </c>
      <c r="BB17">
        <v>29.8</v>
      </c>
    </row>
    <row r="18" spans="1:54" x14ac:dyDescent="0.25">
      <c r="A18">
        <v>17</v>
      </c>
      <c r="B18" t="s">
        <v>10</v>
      </c>
      <c r="C18">
        <v>163</v>
      </c>
      <c r="D18" t="s">
        <v>9</v>
      </c>
      <c r="E18">
        <v>3</v>
      </c>
      <c r="F18" t="s">
        <v>8</v>
      </c>
      <c r="G18">
        <v>30</v>
      </c>
      <c r="H18" t="s">
        <v>7</v>
      </c>
      <c r="I18">
        <v>2</v>
      </c>
      <c r="J18" t="s">
        <v>6</v>
      </c>
      <c r="K18" t="s">
        <v>6</v>
      </c>
      <c r="L18" t="s">
        <v>45</v>
      </c>
      <c r="M18" t="s">
        <v>3</v>
      </c>
      <c r="N18" t="s">
        <v>23</v>
      </c>
      <c r="O18" t="s">
        <v>39</v>
      </c>
      <c r="P18" t="s">
        <v>158</v>
      </c>
      <c r="Q18">
        <v>17</v>
      </c>
      <c r="R18">
        <v>6748</v>
      </c>
      <c r="S18" t="s">
        <v>450</v>
      </c>
      <c r="T18">
        <v>94466</v>
      </c>
      <c r="U18" t="s">
        <v>451</v>
      </c>
      <c r="V18">
        <v>199747</v>
      </c>
      <c r="W18">
        <v>258244</v>
      </c>
      <c r="X18" t="s">
        <v>427</v>
      </c>
      <c r="Y18">
        <v>10908</v>
      </c>
      <c r="Z18" t="s">
        <v>427</v>
      </c>
      <c r="AA18">
        <v>10087</v>
      </c>
      <c r="AB18">
        <v>94466</v>
      </c>
      <c r="AC18" t="s">
        <v>347</v>
      </c>
      <c r="AD18">
        <v>0</v>
      </c>
      <c r="AE18" t="s">
        <v>347</v>
      </c>
      <c r="AF18" t="s">
        <v>452</v>
      </c>
      <c r="AG18" s="8" t="s">
        <v>428</v>
      </c>
      <c r="AH18" t="s">
        <v>453</v>
      </c>
      <c r="AI18" t="s">
        <v>454</v>
      </c>
      <c r="AJ18" t="s">
        <v>455</v>
      </c>
      <c r="AK18" t="s">
        <v>430</v>
      </c>
      <c r="AL18">
        <v>3</v>
      </c>
      <c r="AM18" t="s">
        <v>431</v>
      </c>
      <c r="AN18" s="26">
        <v>30403</v>
      </c>
      <c r="AO18">
        <v>19830328</v>
      </c>
      <c r="AP18">
        <v>0</v>
      </c>
      <c r="AQ18">
        <v>222.3</v>
      </c>
      <c r="AR18" t="s">
        <v>456</v>
      </c>
      <c r="AS18" t="s">
        <v>433</v>
      </c>
      <c r="AT18" s="26">
        <v>43670</v>
      </c>
      <c r="AU18" s="26">
        <v>43672</v>
      </c>
      <c r="AV18">
        <v>30</v>
      </c>
      <c r="AW18">
        <v>0</v>
      </c>
      <c r="AX18" t="s">
        <v>457</v>
      </c>
      <c r="AY18" t="s">
        <v>458</v>
      </c>
      <c r="AZ18">
        <v>2977.6745900000001</v>
      </c>
      <c r="BA18">
        <v>572949.94796200003</v>
      </c>
      <c r="BB18">
        <v>13.2</v>
      </c>
    </row>
    <row r="19" spans="1:54" x14ac:dyDescent="0.25">
      <c r="A19">
        <v>18</v>
      </c>
      <c r="B19" t="s">
        <v>10</v>
      </c>
      <c r="C19">
        <v>164</v>
      </c>
      <c r="D19" t="s">
        <v>9</v>
      </c>
      <c r="E19">
        <v>3</v>
      </c>
      <c r="F19" t="s">
        <v>8</v>
      </c>
      <c r="G19">
        <v>30</v>
      </c>
      <c r="H19" t="s">
        <v>7</v>
      </c>
      <c r="I19">
        <v>2</v>
      </c>
      <c r="J19" t="s">
        <v>6</v>
      </c>
      <c r="K19" t="s">
        <v>15</v>
      </c>
      <c r="L19" t="s">
        <v>28</v>
      </c>
      <c r="M19" t="s">
        <v>3</v>
      </c>
      <c r="N19" t="s">
        <v>23</v>
      </c>
      <c r="O19" t="s">
        <v>39</v>
      </c>
      <c r="P19" t="s">
        <v>82</v>
      </c>
      <c r="Q19">
        <v>38</v>
      </c>
      <c r="R19">
        <v>6748</v>
      </c>
      <c r="S19" t="s">
        <v>450</v>
      </c>
      <c r="T19">
        <v>94466</v>
      </c>
      <c r="U19" t="s">
        <v>451</v>
      </c>
      <c r="V19">
        <v>199747</v>
      </c>
      <c r="W19">
        <v>258244</v>
      </c>
      <c r="X19" t="s">
        <v>427</v>
      </c>
      <c r="Y19">
        <v>10908</v>
      </c>
      <c r="Z19" t="s">
        <v>427</v>
      </c>
      <c r="AA19">
        <v>10087</v>
      </c>
      <c r="AB19">
        <v>94466</v>
      </c>
      <c r="AC19" t="s">
        <v>347</v>
      </c>
      <c r="AD19">
        <v>0</v>
      </c>
      <c r="AE19" t="s">
        <v>347</v>
      </c>
      <c r="AF19" t="s">
        <v>452</v>
      </c>
      <c r="AG19" s="8" t="s">
        <v>428</v>
      </c>
      <c r="AH19" t="s">
        <v>453</v>
      </c>
      <c r="AI19" t="s">
        <v>454</v>
      </c>
      <c r="AJ19" t="s">
        <v>455</v>
      </c>
      <c r="AK19" t="s">
        <v>430</v>
      </c>
      <c r="AL19">
        <v>3</v>
      </c>
      <c r="AM19" t="s">
        <v>431</v>
      </c>
      <c r="AN19" s="26">
        <v>30403</v>
      </c>
      <c r="AO19">
        <v>19830328</v>
      </c>
      <c r="AP19">
        <v>0</v>
      </c>
      <c r="AQ19">
        <v>222.3</v>
      </c>
      <c r="AR19" t="s">
        <v>456</v>
      </c>
      <c r="AS19" t="s">
        <v>433</v>
      </c>
      <c r="AT19" s="26">
        <v>43670</v>
      </c>
      <c r="AU19" s="26">
        <v>43672</v>
      </c>
      <c r="AV19">
        <v>30</v>
      </c>
      <c r="AW19">
        <v>0</v>
      </c>
      <c r="AX19" t="s">
        <v>457</v>
      </c>
      <c r="AY19" t="s">
        <v>458</v>
      </c>
      <c r="AZ19">
        <v>3353.9666900000002</v>
      </c>
      <c r="BA19">
        <v>632025.27198700001</v>
      </c>
      <c r="BB19">
        <v>14.5</v>
      </c>
    </row>
    <row r="20" spans="1:54" x14ac:dyDescent="0.25">
      <c r="A20">
        <v>19</v>
      </c>
      <c r="B20" t="s">
        <v>10</v>
      </c>
      <c r="C20">
        <v>184</v>
      </c>
      <c r="D20" t="s">
        <v>9</v>
      </c>
      <c r="E20">
        <v>3</v>
      </c>
      <c r="F20" t="s">
        <v>8</v>
      </c>
      <c r="G20">
        <v>30</v>
      </c>
      <c r="H20" t="s">
        <v>7</v>
      </c>
      <c r="I20">
        <v>5</v>
      </c>
      <c r="J20" t="s">
        <v>6</v>
      </c>
      <c r="K20" t="s">
        <v>6</v>
      </c>
      <c r="L20" t="s">
        <v>45</v>
      </c>
      <c r="M20" t="s">
        <v>3</v>
      </c>
      <c r="N20" t="s">
        <v>23</v>
      </c>
      <c r="O20" t="s">
        <v>42</v>
      </c>
      <c r="P20" t="s">
        <v>52</v>
      </c>
      <c r="Q20">
        <v>0.4</v>
      </c>
      <c r="R20">
        <v>4992</v>
      </c>
      <c r="S20" t="s">
        <v>435</v>
      </c>
      <c r="T20" t="s">
        <v>436</v>
      </c>
      <c r="U20" t="s">
        <v>437</v>
      </c>
      <c r="V20">
        <v>174796</v>
      </c>
      <c r="W20">
        <v>219367</v>
      </c>
      <c r="X20" t="s">
        <v>438</v>
      </c>
      <c r="Y20">
        <v>746</v>
      </c>
      <c r="Z20" t="s">
        <v>438</v>
      </c>
      <c r="AA20">
        <v>680</v>
      </c>
      <c r="AB20">
        <v>0</v>
      </c>
      <c r="AC20" t="s">
        <v>347</v>
      </c>
      <c r="AD20">
        <v>0</v>
      </c>
      <c r="AE20" t="s">
        <v>347</v>
      </c>
      <c r="AF20" t="s">
        <v>436</v>
      </c>
      <c r="AG20" s="8" t="s">
        <v>428</v>
      </c>
      <c r="AH20" t="s">
        <v>439</v>
      </c>
      <c r="AI20" t="s">
        <v>440</v>
      </c>
      <c r="AJ20" t="s">
        <v>441</v>
      </c>
      <c r="AK20" t="s">
        <v>430</v>
      </c>
      <c r="AL20">
        <v>3</v>
      </c>
      <c r="AM20" t="s">
        <v>431</v>
      </c>
      <c r="AN20" s="26">
        <v>19983</v>
      </c>
      <c r="AO20">
        <v>19540916</v>
      </c>
      <c r="AP20">
        <v>0</v>
      </c>
      <c r="AQ20">
        <v>20.55</v>
      </c>
      <c r="AR20" t="s">
        <v>442</v>
      </c>
      <c r="AS20" t="s">
        <v>433</v>
      </c>
      <c r="AT20" s="26">
        <v>42382</v>
      </c>
      <c r="AU20" s="26">
        <v>42383</v>
      </c>
      <c r="AV20">
        <v>30</v>
      </c>
      <c r="AW20">
        <v>0</v>
      </c>
      <c r="AX20" t="s">
        <v>443</v>
      </c>
      <c r="AY20" t="s">
        <v>434</v>
      </c>
      <c r="AZ20">
        <v>757.84030700000005</v>
      </c>
      <c r="BA20">
        <v>11138.773546</v>
      </c>
      <c r="BB20">
        <v>0.3</v>
      </c>
    </row>
    <row r="21" spans="1:54" x14ac:dyDescent="0.25">
      <c r="A21">
        <v>20</v>
      </c>
      <c r="B21" t="s">
        <v>10</v>
      </c>
      <c r="C21">
        <v>184</v>
      </c>
      <c r="D21" t="s">
        <v>9</v>
      </c>
      <c r="E21">
        <v>3</v>
      </c>
      <c r="F21" t="s">
        <v>8</v>
      </c>
      <c r="G21">
        <v>30</v>
      </c>
      <c r="H21" t="s">
        <v>7</v>
      </c>
      <c r="I21">
        <v>5</v>
      </c>
      <c r="J21" t="s">
        <v>6</v>
      </c>
      <c r="K21" t="s">
        <v>6</v>
      </c>
      <c r="L21" t="s">
        <v>45</v>
      </c>
      <c r="M21" t="s">
        <v>3</v>
      </c>
      <c r="N21" t="s">
        <v>23</v>
      </c>
      <c r="O21" t="s">
        <v>42</v>
      </c>
      <c r="P21" t="s">
        <v>52</v>
      </c>
      <c r="Q21">
        <v>0.4</v>
      </c>
      <c r="R21">
        <v>5027</v>
      </c>
      <c r="S21" t="s">
        <v>435</v>
      </c>
      <c r="T21" t="s">
        <v>436</v>
      </c>
      <c r="U21" t="s">
        <v>444</v>
      </c>
      <c r="V21">
        <v>175354</v>
      </c>
      <c r="W21">
        <v>220309</v>
      </c>
      <c r="X21" t="s">
        <v>427</v>
      </c>
      <c r="Y21">
        <v>9237</v>
      </c>
      <c r="Z21" t="s">
        <v>427</v>
      </c>
      <c r="AA21">
        <v>8632</v>
      </c>
      <c r="AB21">
        <v>0</v>
      </c>
      <c r="AC21" t="s">
        <v>347</v>
      </c>
      <c r="AD21">
        <v>0</v>
      </c>
      <c r="AE21" t="s">
        <v>347</v>
      </c>
      <c r="AF21" t="s">
        <v>436</v>
      </c>
      <c r="AG21" s="8" t="s">
        <v>428</v>
      </c>
      <c r="AH21" t="s">
        <v>445</v>
      </c>
      <c r="AI21" t="s">
        <v>446</v>
      </c>
      <c r="AJ21" t="s">
        <v>347</v>
      </c>
      <c r="AK21" t="s">
        <v>430</v>
      </c>
      <c r="AL21">
        <v>3</v>
      </c>
      <c r="AM21" t="s">
        <v>431</v>
      </c>
      <c r="AN21" s="26">
        <v>28985</v>
      </c>
      <c r="AO21">
        <v>19790510</v>
      </c>
      <c r="AP21">
        <v>0</v>
      </c>
      <c r="AQ21">
        <v>36.299999999999997</v>
      </c>
      <c r="AR21" t="s">
        <v>442</v>
      </c>
      <c r="AS21" t="s">
        <v>433</v>
      </c>
      <c r="AT21" s="26">
        <v>42382</v>
      </c>
      <c r="AU21" s="26">
        <v>42383</v>
      </c>
      <c r="AV21">
        <v>30</v>
      </c>
      <c r="AW21">
        <v>0</v>
      </c>
      <c r="AX21" t="s">
        <v>443</v>
      </c>
      <c r="AY21" t="s">
        <v>434</v>
      </c>
      <c r="AZ21">
        <v>359.72255200000001</v>
      </c>
      <c r="BA21">
        <v>5999.3903099999998</v>
      </c>
      <c r="BB21">
        <v>0.1</v>
      </c>
    </row>
    <row r="22" spans="1:54" x14ac:dyDescent="0.25">
      <c r="A22">
        <v>21</v>
      </c>
      <c r="B22" t="s">
        <v>10</v>
      </c>
      <c r="C22">
        <v>185</v>
      </c>
      <c r="D22" t="s">
        <v>9</v>
      </c>
      <c r="E22">
        <v>3</v>
      </c>
      <c r="F22" t="s">
        <v>8</v>
      </c>
      <c r="G22">
        <v>30</v>
      </c>
      <c r="H22" t="s">
        <v>7</v>
      </c>
      <c r="I22">
        <v>5</v>
      </c>
      <c r="J22" t="s">
        <v>6</v>
      </c>
      <c r="K22" t="s">
        <v>15</v>
      </c>
      <c r="L22" t="s">
        <v>28</v>
      </c>
      <c r="M22" t="s">
        <v>3</v>
      </c>
      <c r="N22" t="s">
        <v>23</v>
      </c>
      <c r="O22" t="s">
        <v>42</v>
      </c>
      <c r="P22" t="s">
        <v>228</v>
      </c>
      <c r="Q22">
        <v>0.2</v>
      </c>
      <c r="R22">
        <v>5027</v>
      </c>
      <c r="S22" t="s">
        <v>435</v>
      </c>
      <c r="T22" t="s">
        <v>436</v>
      </c>
      <c r="U22" t="s">
        <v>444</v>
      </c>
      <c r="V22">
        <v>175354</v>
      </c>
      <c r="W22">
        <v>220309</v>
      </c>
      <c r="X22" t="s">
        <v>427</v>
      </c>
      <c r="Y22">
        <v>9237</v>
      </c>
      <c r="Z22" t="s">
        <v>427</v>
      </c>
      <c r="AA22">
        <v>8632</v>
      </c>
      <c r="AB22">
        <v>0</v>
      </c>
      <c r="AC22" t="s">
        <v>347</v>
      </c>
      <c r="AD22">
        <v>0</v>
      </c>
      <c r="AE22" t="s">
        <v>347</v>
      </c>
      <c r="AF22" t="s">
        <v>436</v>
      </c>
      <c r="AG22" s="8" t="s">
        <v>428</v>
      </c>
      <c r="AH22" t="s">
        <v>445</v>
      </c>
      <c r="AI22" t="s">
        <v>446</v>
      </c>
      <c r="AJ22" t="s">
        <v>347</v>
      </c>
      <c r="AK22" t="s">
        <v>430</v>
      </c>
      <c r="AL22">
        <v>3</v>
      </c>
      <c r="AM22" t="s">
        <v>431</v>
      </c>
      <c r="AN22" s="26">
        <v>28985</v>
      </c>
      <c r="AO22">
        <v>19790510</v>
      </c>
      <c r="AP22">
        <v>0</v>
      </c>
      <c r="AQ22">
        <v>36.299999999999997</v>
      </c>
      <c r="AR22" t="s">
        <v>442</v>
      </c>
      <c r="AS22" t="s">
        <v>433</v>
      </c>
      <c r="AT22" s="26">
        <v>42382</v>
      </c>
      <c r="AU22" s="26">
        <v>42383</v>
      </c>
      <c r="AV22">
        <v>30</v>
      </c>
      <c r="AW22">
        <v>0</v>
      </c>
      <c r="AX22" t="s">
        <v>443</v>
      </c>
      <c r="AY22" t="s">
        <v>434</v>
      </c>
      <c r="AZ22">
        <v>430.95534099999998</v>
      </c>
      <c r="BA22">
        <v>4246.9623940000001</v>
      </c>
      <c r="BB22">
        <v>0.1</v>
      </c>
    </row>
    <row r="23" spans="1:54" x14ac:dyDescent="0.25">
      <c r="A23">
        <v>22</v>
      </c>
      <c r="B23" t="s">
        <v>10</v>
      </c>
      <c r="C23">
        <v>285</v>
      </c>
      <c r="D23" t="s">
        <v>9</v>
      </c>
      <c r="E23">
        <v>4</v>
      </c>
      <c r="F23" t="s">
        <v>8</v>
      </c>
      <c r="G23">
        <v>30</v>
      </c>
      <c r="H23" t="s">
        <v>7</v>
      </c>
      <c r="I23">
        <v>35</v>
      </c>
      <c r="J23" t="s">
        <v>6</v>
      </c>
      <c r="K23" t="s">
        <v>6</v>
      </c>
      <c r="L23" t="s">
        <v>45</v>
      </c>
      <c r="M23" t="s">
        <v>3</v>
      </c>
      <c r="N23" t="s">
        <v>27</v>
      </c>
      <c r="O23" t="s">
        <v>26</v>
      </c>
      <c r="P23" t="s">
        <v>172</v>
      </c>
      <c r="Q23">
        <v>1.1000000000000001</v>
      </c>
      <c r="R23">
        <v>6748</v>
      </c>
      <c r="S23" t="s">
        <v>450</v>
      </c>
      <c r="T23">
        <v>94466</v>
      </c>
      <c r="U23" t="s">
        <v>451</v>
      </c>
      <c r="V23">
        <v>199747</v>
      </c>
      <c r="W23">
        <v>258244</v>
      </c>
      <c r="X23" t="s">
        <v>427</v>
      </c>
      <c r="Y23">
        <v>10908</v>
      </c>
      <c r="Z23" t="s">
        <v>427</v>
      </c>
      <c r="AA23">
        <v>10087</v>
      </c>
      <c r="AB23">
        <v>94466</v>
      </c>
      <c r="AC23" t="s">
        <v>347</v>
      </c>
      <c r="AD23">
        <v>0</v>
      </c>
      <c r="AE23" t="s">
        <v>347</v>
      </c>
      <c r="AF23" t="s">
        <v>452</v>
      </c>
      <c r="AG23" s="8" t="s">
        <v>428</v>
      </c>
      <c r="AH23" t="s">
        <v>453</v>
      </c>
      <c r="AI23" t="s">
        <v>454</v>
      </c>
      <c r="AJ23" t="s">
        <v>455</v>
      </c>
      <c r="AK23" t="s">
        <v>430</v>
      </c>
      <c r="AL23">
        <v>3</v>
      </c>
      <c r="AM23" t="s">
        <v>431</v>
      </c>
      <c r="AN23" s="26">
        <v>30403</v>
      </c>
      <c r="AO23">
        <v>19830328</v>
      </c>
      <c r="AP23">
        <v>0</v>
      </c>
      <c r="AQ23">
        <v>222.3</v>
      </c>
      <c r="AR23" t="s">
        <v>456</v>
      </c>
      <c r="AS23" t="s">
        <v>433</v>
      </c>
      <c r="AT23" s="26">
        <v>43670</v>
      </c>
      <c r="AU23" s="26">
        <v>43672</v>
      </c>
      <c r="AV23">
        <v>30</v>
      </c>
      <c r="AW23">
        <v>0</v>
      </c>
      <c r="AX23" t="s">
        <v>457</v>
      </c>
      <c r="AY23" t="s">
        <v>458</v>
      </c>
      <c r="AZ23">
        <v>1282.819393</v>
      </c>
      <c r="BA23">
        <v>45974.596103999997</v>
      </c>
      <c r="BB23">
        <v>1.1000000000000001</v>
      </c>
    </row>
    <row r="24" spans="1:54" x14ac:dyDescent="0.25">
      <c r="A24">
        <v>23</v>
      </c>
      <c r="B24" t="s">
        <v>10</v>
      </c>
      <c r="C24">
        <v>286</v>
      </c>
      <c r="D24" t="s">
        <v>9</v>
      </c>
      <c r="E24">
        <v>4</v>
      </c>
      <c r="F24" t="s">
        <v>8</v>
      </c>
      <c r="G24">
        <v>30</v>
      </c>
      <c r="H24" t="s">
        <v>7</v>
      </c>
      <c r="I24">
        <v>35</v>
      </c>
      <c r="J24" t="s">
        <v>6</v>
      </c>
      <c r="K24" t="s">
        <v>15</v>
      </c>
      <c r="L24" t="s">
        <v>28</v>
      </c>
      <c r="M24" t="s">
        <v>3</v>
      </c>
      <c r="N24" t="s">
        <v>27</v>
      </c>
      <c r="O24" t="s">
        <v>26</v>
      </c>
      <c r="P24" t="s">
        <v>25</v>
      </c>
      <c r="Q24">
        <v>0.6</v>
      </c>
      <c r="R24">
        <v>6748</v>
      </c>
      <c r="S24" t="s">
        <v>450</v>
      </c>
      <c r="T24">
        <v>94466</v>
      </c>
      <c r="U24" t="s">
        <v>451</v>
      </c>
      <c r="V24">
        <v>199747</v>
      </c>
      <c r="W24">
        <v>258244</v>
      </c>
      <c r="X24" t="s">
        <v>427</v>
      </c>
      <c r="Y24">
        <v>10908</v>
      </c>
      <c r="Z24" t="s">
        <v>427</v>
      </c>
      <c r="AA24">
        <v>10087</v>
      </c>
      <c r="AB24">
        <v>94466</v>
      </c>
      <c r="AC24" t="s">
        <v>347</v>
      </c>
      <c r="AD24">
        <v>0</v>
      </c>
      <c r="AE24" t="s">
        <v>347</v>
      </c>
      <c r="AF24" t="s">
        <v>452</v>
      </c>
      <c r="AG24" s="8" t="s">
        <v>428</v>
      </c>
      <c r="AH24" t="s">
        <v>453</v>
      </c>
      <c r="AI24" t="s">
        <v>454</v>
      </c>
      <c r="AJ24" t="s">
        <v>455</v>
      </c>
      <c r="AK24" t="s">
        <v>430</v>
      </c>
      <c r="AL24">
        <v>3</v>
      </c>
      <c r="AM24" t="s">
        <v>431</v>
      </c>
      <c r="AN24" s="26">
        <v>30403</v>
      </c>
      <c r="AO24">
        <v>19830328</v>
      </c>
      <c r="AP24">
        <v>0</v>
      </c>
      <c r="AQ24">
        <v>222.3</v>
      </c>
      <c r="AR24" t="s">
        <v>456</v>
      </c>
      <c r="AS24" t="s">
        <v>433</v>
      </c>
      <c r="AT24" s="26">
        <v>43670</v>
      </c>
      <c r="AU24" s="26">
        <v>43672</v>
      </c>
      <c r="AV24">
        <v>30</v>
      </c>
      <c r="AW24">
        <v>0</v>
      </c>
      <c r="AX24" t="s">
        <v>457</v>
      </c>
      <c r="AY24" t="s">
        <v>458</v>
      </c>
      <c r="AZ24">
        <v>959.98011899999995</v>
      </c>
      <c r="BA24">
        <v>28319.131839000001</v>
      </c>
      <c r="BB24">
        <v>0.7</v>
      </c>
    </row>
    <row r="25" spans="1:54" x14ac:dyDescent="0.25">
      <c r="A25">
        <v>24</v>
      </c>
      <c r="B25" t="s">
        <v>10</v>
      </c>
      <c r="C25">
        <v>39</v>
      </c>
      <c r="D25" t="s">
        <v>9</v>
      </c>
      <c r="E25">
        <v>3</v>
      </c>
      <c r="F25" t="s">
        <v>8</v>
      </c>
      <c r="G25">
        <v>29</v>
      </c>
      <c r="H25" t="s">
        <v>7</v>
      </c>
      <c r="I25">
        <v>3</v>
      </c>
      <c r="J25" t="s">
        <v>5</v>
      </c>
      <c r="K25" t="s">
        <v>5</v>
      </c>
      <c r="L25" t="s">
        <v>18</v>
      </c>
      <c r="M25" t="s">
        <v>3</v>
      </c>
      <c r="N25" t="s">
        <v>2</v>
      </c>
      <c r="O25" t="s">
        <v>1</v>
      </c>
      <c r="P25" t="s">
        <v>368</v>
      </c>
      <c r="Q25">
        <v>22.8</v>
      </c>
      <c r="R25">
        <v>6660</v>
      </c>
      <c r="S25" t="s">
        <v>529</v>
      </c>
      <c r="T25">
        <v>94238</v>
      </c>
      <c r="U25" t="s">
        <v>530</v>
      </c>
      <c r="V25">
        <v>198518</v>
      </c>
      <c r="W25">
        <v>256097</v>
      </c>
      <c r="X25" t="s">
        <v>347</v>
      </c>
      <c r="Y25">
        <v>0</v>
      </c>
      <c r="Z25" t="s">
        <v>347</v>
      </c>
      <c r="AA25">
        <v>0</v>
      </c>
      <c r="AB25">
        <v>94238</v>
      </c>
      <c r="AC25" t="s">
        <v>347</v>
      </c>
      <c r="AD25">
        <v>0</v>
      </c>
      <c r="AE25" t="s">
        <v>531</v>
      </c>
      <c r="AF25" t="s">
        <v>347</v>
      </c>
      <c r="AG25" s="8" t="s">
        <v>15</v>
      </c>
      <c r="AH25" t="s">
        <v>347</v>
      </c>
      <c r="AI25" t="s">
        <v>347</v>
      </c>
      <c r="AJ25" t="s">
        <v>532</v>
      </c>
      <c r="AK25" t="s">
        <v>533</v>
      </c>
      <c r="AL25">
        <v>2</v>
      </c>
      <c r="AM25" t="s">
        <v>534</v>
      </c>
      <c r="AN25" s="26">
        <v>1894</v>
      </c>
      <c r="AO25">
        <v>19050308</v>
      </c>
      <c r="AP25">
        <v>0</v>
      </c>
      <c r="AQ25">
        <v>0</v>
      </c>
      <c r="AR25" t="s">
        <v>535</v>
      </c>
      <c r="AS25" t="s">
        <v>433</v>
      </c>
      <c r="AT25" s="26">
        <v>43508</v>
      </c>
      <c r="AU25" s="26">
        <v>43508</v>
      </c>
      <c r="AV25">
        <v>15</v>
      </c>
      <c r="AW25">
        <v>0</v>
      </c>
      <c r="AX25" t="s">
        <v>536</v>
      </c>
      <c r="AY25" t="s">
        <v>458</v>
      </c>
      <c r="AZ25">
        <v>200</v>
      </c>
      <c r="BA25">
        <v>2400</v>
      </c>
      <c r="BB25">
        <v>0.1</v>
      </c>
    </row>
    <row r="26" spans="1:54" x14ac:dyDescent="0.25">
      <c r="A26">
        <v>25</v>
      </c>
      <c r="B26" t="s">
        <v>10</v>
      </c>
      <c r="C26">
        <v>49</v>
      </c>
      <c r="D26" t="s">
        <v>9</v>
      </c>
      <c r="E26">
        <v>3</v>
      </c>
      <c r="F26" t="s">
        <v>8</v>
      </c>
      <c r="G26">
        <v>29</v>
      </c>
      <c r="H26" t="s">
        <v>7</v>
      </c>
      <c r="I26">
        <v>9</v>
      </c>
      <c r="J26" t="s">
        <v>14</v>
      </c>
      <c r="K26" t="s">
        <v>5</v>
      </c>
      <c r="L26" t="s">
        <v>70</v>
      </c>
      <c r="M26" t="s">
        <v>3</v>
      </c>
      <c r="N26" t="s">
        <v>2</v>
      </c>
      <c r="O26" t="s">
        <v>151</v>
      </c>
      <c r="P26" t="s">
        <v>152</v>
      </c>
      <c r="Q26">
        <v>3.8</v>
      </c>
      <c r="R26">
        <v>5586</v>
      </c>
      <c r="S26" t="s">
        <v>527</v>
      </c>
      <c r="T26">
        <v>92295</v>
      </c>
      <c r="U26" t="s">
        <v>528</v>
      </c>
      <c r="V26">
        <v>192286</v>
      </c>
      <c r="W26">
        <v>245311</v>
      </c>
      <c r="X26" t="s">
        <v>438</v>
      </c>
      <c r="Y26">
        <v>175</v>
      </c>
      <c r="Z26" t="s">
        <v>438</v>
      </c>
      <c r="AA26">
        <v>168</v>
      </c>
      <c r="AB26">
        <v>92295</v>
      </c>
      <c r="AC26" t="s">
        <v>347</v>
      </c>
      <c r="AD26">
        <v>0</v>
      </c>
      <c r="AE26" t="s">
        <v>347</v>
      </c>
      <c r="AF26" t="s">
        <v>347</v>
      </c>
      <c r="AG26" s="8" t="s">
        <v>428</v>
      </c>
      <c r="AH26" t="s">
        <v>347</v>
      </c>
      <c r="AI26" t="s">
        <v>347</v>
      </c>
      <c r="AJ26" t="s">
        <v>524</v>
      </c>
      <c r="AK26" t="s">
        <v>525</v>
      </c>
      <c r="AL26">
        <v>9</v>
      </c>
      <c r="AM26" t="s">
        <v>526</v>
      </c>
      <c r="AN26" s="26">
        <v>16673</v>
      </c>
      <c r="AO26">
        <v>19450824</v>
      </c>
      <c r="AP26">
        <v>0</v>
      </c>
      <c r="AQ26">
        <v>0</v>
      </c>
      <c r="AR26" t="s">
        <v>506</v>
      </c>
      <c r="AS26" t="s">
        <v>433</v>
      </c>
      <c r="AT26" s="26">
        <v>42766</v>
      </c>
      <c r="AU26" s="26">
        <v>42766</v>
      </c>
      <c r="AV26">
        <v>30</v>
      </c>
      <c r="AW26">
        <v>0</v>
      </c>
      <c r="AX26" t="s">
        <v>347</v>
      </c>
      <c r="AY26" t="s">
        <v>458</v>
      </c>
      <c r="AZ26">
        <v>2030.804038</v>
      </c>
      <c r="BA26">
        <v>167604.71731400001</v>
      </c>
      <c r="BB26">
        <v>3.8</v>
      </c>
    </row>
    <row r="27" spans="1:54" x14ac:dyDescent="0.25">
      <c r="A27">
        <v>26</v>
      </c>
      <c r="B27" t="s">
        <v>10</v>
      </c>
      <c r="C27">
        <v>50</v>
      </c>
      <c r="D27" t="s">
        <v>9</v>
      </c>
      <c r="E27">
        <v>3</v>
      </c>
      <c r="F27" t="s">
        <v>8</v>
      </c>
      <c r="G27">
        <v>29</v>
      </c>
      <c r="H27" t="s">
        <v>7</v>
      </c>
      <c r="I27">
        <v>9</v>
      </c>
      <c r="J27" t="s">
        <v>14</v>
      </c>
      <c r="K27" t="s">
        <v>6</v>
      </c>
      <c r="L27" t="s">
        <v>61</v>
      </c>
      <c r="M27" t="s">
        <v>3</v>
      </c>
      <c r="N27" t="s">
        <v>2</v>
      </c>
      <c r="O27" t="s">
        <v>151</v>
      </c>
      <c r="P27" t="s">
        <v>194</v>
      </c>
      <c r="Q27">
        <v>1</v>
      </c>
      <c r="R27">
        <v>5586</v>
      </c>
      <c r="S27" t="s">
        <v>527</v>
      </c>
      <c r="T27">
        <v>92295</v>
      </c>
      <c r="U27" t="s">
        <v>528</v>
      </c>
      <c r="V27">
        <v>192286</v>
      </c>
      <c r="W27">
        <v>245311</v>
      </c>
      <c r="X27" t="s">
        <v>438</v>
      </c>
      <c r="Y27">
        <v>175</v>
      </c>
      <c r="Z27" t="s">
        <v>438</v>
      </c>
      <c r="AA27">
        <v>168</v>
      </c>
      <c r="AB27">
        <v>92295</v>
      </c>
      <c r="AC27" t="s">
        <v>347</v>
      </c>
      <c r="AD27">
        <v>0</v>
      </c>
      <c r="AE27" t="s">
        <v>347</v>
      </c>
      <c r="AF27" t="s">
        <v>347</v>
      </c>
      <c r="AG27" s="8" t="s">
        <v>428</v>
      </c>
      <c r="AH27" t="s">
        <v>347</v>
      </c>
      <c r="AI27" t="s">
        <v>347</v>
      </c>
      <c r="AJ27" t="s">
        <v>524</v>
      </c>
      <c r="AK27" t="s">
        <v>525</v>
      </c>
      <c r="AL27">
        <v>9</v>
      </c>
      <c r="AM27" t="s">
        <v>526</v>
      </c>
      <c r="AN27" s="26">
        <v>16673</v>
      </c>
      <c r="AO27">
        <v>19450824</v>
      </c>
      <c r="AP27">
        <v>0</v>
      </c>
      <c r="AQ27">
        <v>0</v>
      </c>
      <c r="AR27" t="s">
        <v>506</v>
      </c>
      <c r="AS27" t="s">
        <v>433</v>
      </c>
      <c r="AT27" s="26">
        <v>42766</v>
      </c>
      <c r="AU27" s="26">
        <v>42766</v>
      </c>
      <c r="AV27">
        <v>30</v>
      </c>
      <c r="AW27">
        <v>0</v>
      </c>
      <c r="AX27" t="s">
        <v>347</v>
      </c>
      <c r="AY27" t="s">
        <v>458</v>
      </c>
      <c r="AZ27">
        <v>1504.9086119999999</v>
      </c>
      <c r="BA27">
        <v>44480.274959000002</v>
      </c>
      <c r="BB27">
        <v>1</v>
      </c>
    </row>
    <row r="28" spans="1:54" x14ac:dyDescent="0.25">
      <c r="A28">
        <v>27</v>
      </c>
      <c r="B28" t="s">
        <v>10</v>
      </c>
      <c r="C28">
        <v>51</v>
      </c>
      <c r="D28" t="s">
        <v>9</v>
      </c>
      <c r="E28">
        <v>3</v>
      </c>
      <c r="F28" t="s">
        <v>8</v>
      </c>
      <c r="G28">
        <v>29</v>
      </c>
      <c r="H28" t="s">
        <v>7</v>
      </c>
      <c r="I28">
        <v>9</v>
      </c>
      <c r="J28" t="s">
        <v>14</v>
      </c>
      <c r="K28" t="s">
        <v>15</v>
      </c>
      <c r="L28" t="s">
        <v>40</v>
      </c>
      <c r="M28" t="s">
        <v>3</v>
      </c>
      <c r="N28" t="s">
        <v>2</v>
      </c>
      <c r="O28" t="s">
        <v>151</v>
      </c>
      <c r="P28" t="s">
        <v>150</v>
      </c>
      <c r="Q28">
        <v>36.6</v>
      </c>
      <c r="R28">
        <v>5586</v>
      </c>
      <c r="S28" t="s">
        <v>527</v>
      </c>
      <c r="T28">
        <v>92295</v>
      </c>
      <c r="U28" t="s">
        <v>528</v>
      </c>
      <c r="V28">
        <v>192286</v>
      </c>
      <c r="W28">
        <v>245311</v>
      </c>
      <c r="X28" t="s">
        <v>438</v>
      </c>
      <c r="Y28">
        <v>175</v>
      </c>
      <c r="Z28" t="s">
        <v>438</v>
      </c>
      <c r="AA28">
        <v>168</v>
      </c>
      <c r="AB28">
        <v>92295</v>
      </c>
      <c r="AC28" t="s">
        <v>347</v>
      </c>
      <c r="AD28">
        <v>0</v>
      </c>
      <c r="AE28" t="s">
        <v>347</v>
      </c>
      <c r="AF28" t="s">
        <v>347</v>
      </c>
      <c r="AG28" s="8" t="s">
        <v>428</v>
      </c>
      <c r="AH28" t="s">
        <v>347</v>
      </c>
      <c r="AI28" t="s">
        <v>347</v>
      </c>
      <c r="AJ28" t="s">
        <v>524</v>
      </c>
      <c r="AK28" t="s">
        <v>525</v>
      </c>
      <c r="AL28">
        <v>9</v>
      </c>
      <c r="AM28" t="s">
        <v>526</v>
      </c>
      <c r="AN28" s="26">
        <v>16673</v>
      </c>
      <c r="AO28">
        <v>19450824</v>
      </c>
      <c r="AP28">
        <v>0</v>
      </c>
      <c r="AQ28">
        <v>0</v>
      </c>
      <c r="AR28" t="s">
        <v>506</v>
      </c>
      <c r="AS28" t="s">
        <v>433</v>
      </c>
      <c r="AT28" s="26">
        <v>42766</v>
      </c>
      <c r="AU28" s="26">
        <v>42766</v>
      </c>
      <c r="AV28">
        <v>30</v>
      </c>
      <c r="AW28">
        <v>0</v>
      </c>
      <c r="AX28" t="s">
        <v>347</v>
      </c>
      <c r="AY28" t="s">
        <v>458</v>
      </c>
      <c r="AZ28">
        <v>4919.397035</v>
      </c>
      <c r="BA28">
        <v>1595082.4482189999</v>
      </c>
      <c r="BB28">
        <v>36.6</v>
      </c>
    </row>
    <row r="29" spans="1:54" x14ac:dyDescent="0.25">
      <c r="A29">
        <v>28</v>
      </c>
      <c r="B29" t="s">
        <v>10</v>
      </c>
      <c r="C29">
        <v>52</v>
      </c>
      <c r="D29" t="s">
        <v>9</v>
      </c>
      <c r="E29">
        <v>3</v>
      </c>
      <c r="F29" t="s">
        <v>8</v>
      </c>
      <c r="G29">
        <v>29</v>
      </c>
      <c r="H29" t="s">
        <v>7</v>
      </c>
      <c r="I29">
        <v>9</v>
      </c>
      <c r="J29" t="s">
        <v>6</v>
      </c>
      <c r="K29" t="s">
        <v>14</v>
      </c>
      <c r="L29" t="s">
        <v>20</v>
      </c>
      <c r="M29" t="s">
        <v>3</v>
      </c>
      <c r="N29" t="s">
        <v>2</v>
      </c>
      <c r="O29" t="s">
        <v>151</v>
      </c>
      <c r="P29" t="s">
        <v>173</v>
      </c>
      <c r="Q29">
        <v>0.2</v>
      </c>
      <c r="R29">
        <v>5586</v>
      </c>
      <c r="S29" t="s">
        <v>527</v>
      </c>
      <c r="T29">
        <v>92295</v>
      </c>
      <c r="U29" t="s">
        <v>528</v>
      </c>
      <c r="V29">
        <v>192286</v>
      </c>
      <c r="W29">
        <v>245311</v>
      </c>
      <c r="X29" t="s">
        <v>438</v>
      </c>
      <c r="Y29">
        <v>175</v>
      </c>
      <c r="Z29" t="s">
        <v>438</v>
      </c>
      <c r="AA29">
        <v>168</v>
      </c>
      <c r="AB29">
        <v>92295</v>
      </c>
      <c r="AC29" t="s">
        <v>347</v>
      </c>
      <c r="AD29">
        <v>0</v>
      </c>
      <c r="AE29" t="s">
        <v>347</v>
      </c>
      <c r="AF29" t="s">
        <v>347</v>
      </c>
      <c r="AG29" s="8" t="s">
        <v>428</v>
      </c>
      <c r="AH29" t="s">
        <v>347</v>
      </c>
      <c r="AI29" t="s">
        <v>347</v>
      </c>
      <c r="AJ29" t="s">
        <v>524</v>
      </c>
      <c r="AK29" t="s">
        <v>525</v>
      </c>
      <c r="AL29">
        <v>9</v>
      </c>
      <c r="AM29" t="s">
        <v>526</v>
      </c>
      <c r="AN29" s="26">
        <v>16673</v>
      </c>
      <c r="AO29">
        <v>19450824</v>
      </c>
      <c r="AP29">
        <v>0</v>
      </c>
      <c r="AQ29">
        <v>0</v>
      </c>
      <c r="AR29" t="s">
        <v>506</v>
      </c>
      <c r="AS29" t="s">
        <v>433</v>
      </c>
      <c r="AT29" s="26">
        <v>42766</v>
      </c>
      <c r="AU29" s="26">
        <v>42766</v>
      </c>
      <c r="AV29">
        <v>30</v>
      </c>
      <c r="AW29">
        <v>0</v>
      </c>
      <c r="AX29" t="s">
        <v>347</v>
      </c>
      <c r="AY29" t="s">
        <v>458</v>
      </c>
      <c r="AZ29">
        <v>494.98012199999999</v>
      </c>
      <c r="BA29">
        <v>7022.7461069999999</v>
      </c>
      <c r="BB29">
        <v>0.2</v>
      </c>
    </row>
    <row r="30" spans="1:54" x14ac:dyDescent="0.25">
      <c r="A30">
        <v>29</v>
      </c>
      <c r="B30" t="s">
        <v>10</v>
      </c>
      <c r="C30">
        <v>53</v>
      </c>
      <c r="D30" t="s">
        <v>9</v>
      </c>
      <c r="E30">
        <v>3</v>
      </c>
      <c r="F30" t="s">
        <v>8</v>
      </c>
      <c r="G30">
        <v>29</v>
      </c>
      <c r="H30" t="s">
        <v>7</v>
      </c>
      <c r="I30">
        <v>9</v>
      </c>
      <c r="J30" t="s">
        <v>6</v>
      </c>
      <c r="K30" t="s">
        <v>5</v>
      </c>
      <c r="L30" t="s">
        <v>4</v>
      </c>
      <c r="M30" t="s">
        <v>3</v>
      </c>
      <c r="N30" t="s">
        <v>2</v>
      </c>
      <c r="O30" t="s">
        <v>151</v>
      </c>
      <c r="P30" t="s">
        <v>240</v>
      </c>
      <c r="Q30">
        <v>24.8</v>
      </c>
      <c r="R30">
        <v>5586</v>
      </c>
      <c r="S30" t="s">
        <v>527</v>
      </c>
      <c r="T30">
        <v>92295</v>
      </c>
      <c r="U30" t="s">
        <v>528</v>
      </c>
      <c r="V30">
        <v>192286</v>
      </c>
      <c r="W30">
        <v>245311</v>
      </c>
      <c r="X30" t="s">
        <v>438</v>
      </c>
      <c r="Y30">
        <v>175</v>
      </c>
      <c r="Z30" t="s">
        <v>438</v>
      </c>
      <c r="AA30">
        <v>168</v>
      </c>
      <c r="AB30">
        <v>92295</v>
      </c>
      <c r="AC30" t="s">
        <v>347</v>
      </c>
      <c r="AD30">
        <v>0</v>
      </c>
      <c r="AE30" t="s">
        <v>347</v>
      </c>
      <c r="AF30" t="s">
        <v>347</v>
      </c>
      <c r="AG30" s="8" t="s">
        <v>428</v>
      </c>
      <c r="AH30" t="s">
        <v>347</v>
      </c>
      <c r="AI30" t="s">
        <v>347</v>
      </c>
      <c r="AJ30" t="s">
        <v>524</v>
      </c>
      <c r="AK30" t="s">
        <v>525</v>
      </c>
      <c r="AL30">
        <v>9</v>
      </c>
      <c r="AM30" t="s">
        <v>526</v>
      </c>
      <c r="AN30" s="26">
        <v>16673</v>
      </c>
      <c r="AO30">
        <v>19450824</v>
      </c>
      <c r="AP30">
        <v>0</v>
      </c>
      <c r="AQ30">
        <v>0</v>
      </c>
      <c r="AR30" t="s">
        <v>506</v>
      </c>
      <c r="AS30" t="s">
        <v>433</v>
      </c>
      <c r="AT30" s="26">
        <v>42766</v>
      </c>
      <c r="AU30" s="26">
        <v>42766</v>
      </c>
      <c r="AV30">
        <v>30</v>
      </c>
      <c r="AW30">
        <v>0</v>
      </c>
      <c r="AX30" t="s">
        <v>347</v>
      </c>
      <c r="AY30" t="s">
        <v>458</v>
      </c>
      <c r="AZ30">
        <v>4220.4755489999998</v>
      </c>
      <c r="BA30">
        <v>1081225.3242250001</v>
      </c>
      <c r="BB30">
        <v>24.8</v>
      </c>
    </row>
    <row r="31" spans="1:54" x14ac:dyDescent="0.25">
      <c r="A31">
        <v>30</v>
      </c>
      <c r="B31" t="s">
        <v>10</v>
      </c>
      <c r="C31">
        <v>60</v>
      </c>
      <c r="D31" t="s">
        <v>9</v>
      </c>
      <c r="E31">
        <v>3</v>
      </c>
      <c r="F31" t="s">
        <v>8</v>
      </c>
      <c r="G31">
        <v>29</v>
      </c>
      <c r="H31" t="s">
        <v>7</v>
      </c>
      <c r="I31">
        <v>10</v>
      </c>
      <c r="J31" t="s">
        <v>15</v>
      </c>
      <c r="K31" t="s">
        <v>5</v>
      </c>
      <c r="L31" t="s">
        <v>24</v>
      </c>
      <c r="M31" t="s">
        <v>3</v>
      </c>
      <c r="N31" t="s">
        <v>2</v>
      </c>
      <c r="O31" t="s">
        <v>103</v>
      </c>
      <c r="P31" t="s">
        <v>102</v>
      </c>
      <c r="Q31">
        <v>23.4</v>
      </c>
      <c r="R31">
        <v>5586</v>
      </c>
      <c r="S31" t="s">
        <v>527</v>
      </c>
      <c r="T31">
        <v>92295</v>
      </c>
      <c r="U31" t="s">
        <v>528</v>
      </c>
      <c r="V31">
        <v>192286</v>
      </c>
      <c r="W31">
        <v>245311</v>
      </c>
      <c r="X31" t="s">
        <v>438</v>
      </c>
      <c r="Y31">
        <v>175</v>
      </c>
      <c r="Z31" t="s">
        <v>438</v>
      </c>
      <c r="AA31">
        <v>168</v>
      </c>
      <c r="AB31">
        <v>92295</v>
      </c>
      <c r="AC31" t="s">
        <v>347</v>
      </c>
      <c r="AD31">
        <v>0</v>
      </c>
      <c r="AE31" t="s">
        <v>347</v>
      </c>
      <c r="AF31" t="s">
        <v>347</v>
      </c>
      <c r="AG31" s="8" t="s">
        <v>428</v>
      </c>
      <c r="AH31" t="s">
        <v>347</v>
      </c>
      <c r="AI31" t="s">
        <v>347</v>
      </c>
      <c r="AJ31" t="s">
        <v>524</v>
      </c>
      <c r="AK31" t="s">
        <v>525</v>
      </c>
      <c r="AL31">
        <v>9</v>
      </c>
      <c r="AM31" t="s">
        <v>526</v>
      </c>
      <c r="AN31" s="26">
        <v>16673</v>
      </c>
      <c r="AO31">
        <v>19450824</v>
      </c>
      <c r="AP31">
        <v>0</v>
      </c>
      <c r="AQ31">
        <v>0</v>
      </c>
      <c r="AR31" t="s">
        <v>506</v>
      </c>
      <c r="AS31" t="s">
        <v>433</v>
      </c>
      <c r="AT31" s="26">
        <v>42766</v>
      </c>
      <c r="AU31" s="26">
        <v>42766</v>
      </c>
      <c r="AV31">
        <v>30</v>
      </c>
      <c r="AW31">
        <v>0</v>
      </c>
      <c r="AX31" t="s">
        <v>347</v>
      </c>
      <c r="AY31" t="s">
        <v>458</v>
      </c>
      <c r="AZ31">
        <v>3321.14068</v>
      </c>
      <c r="BA31">
        <v>559553.93328300002</v>
      </c>
      <c r="BB31">
        <v>12.8</v>
      </c>
    </row>
    <row r="32" spans="1:54" x14ac:dyDescent="0.25">
      <c r="A32">
        <v>31</v>
      </c>
      <c r="B32" t="s">
        <v>10</v>
      </c>
      <c r="C32">
        <v>61</v>
      </c>
      <c r="D32" t="s">
        <v>9</v>
      </c>
      <c r="E32">
        <v>3</v>
      </c>
      <c r="F32" t="s">
        <v>8</v>
      </c>
      <c r="G32">
        <v>29</v>
      </c>
      <c r="H32" t="s">
        <v>7</v>
      </c>
      <c r="I32">
        <v>10</v>
      </c>
      <c r="J32" t="s">
        <v>15</v>
      </c>
      <c r="K32" t="s">
        <v>6</v>
      </c>
      <c r="L32" t="s">
        <v>43</v>
      </c>
      <c r="M32" t="s">
        <v>3</v>
      </c>
      <c r="N32" t="s">
        <v>2</v>
      </c>
      <c r="O32" t="s">
        <v>103</v>
      </c>
      <c r="P32" t="s">
        <v>317</v>
      </c>
      <c r="Q32">
        <v>20.8</v>
      </c>
      <c r="R32">
        <v>5586</v>
      </c>
      <c r="S32" t="s">
        <v>527</v>
      </c>
      <c r="T32">
        <v>92295</v>
      </c>
      <c r="U32" t="s">
        <v>528</v>
      </c>
      <c r="V32">
        <v>192286</v>
      </c>
      <c r="W32">
        <v>245311</v>
      </c>
      <c r="X32" t="s">
        <v>438</v>
      </c>
      <c r="Y32">
        <v>175</v>
      </c>
      <c r="Z32" t="s">
        <v>438</v>
      </c>
      <c r="AA32">
        <v>168</v>
      </c>
      <c r="AB32">
        <v>92295</v>
      </c>
      <c r="AC32" t="s">
        <v>347</v>
      </c>
      <c r="AD32">
        <v>0</v>
      </c>
      <c r="AE32" t="s">
        <v>347</v>
      </c>
      <c r="AF32" t="s">
        <v>347</v>
      </c>
      <c r="AG32" s="8" t="s">
        <v>428</v>
      </c>
      <c r="AH32" t="s">
        <v>347</v>
      </c>
      <c r="AI32" t="s">
        <v>347</v>
      </c>
      <c r="AJ32" t="s">
        <v>524</v>
      </c>
      <c r="AK32" t="s">
        <v>525</v>
      </c>
      <c r="AL32">
        <v>9</v>
      </c>
      <c r="AM32" t="s">
        <v>526</v>
      </c>
      <c r="AN32" s="26">
        <v>16673</v>
      </c>
      <c r="AO32">
        <v>19450824</v>
      </c>
      <c r="AP32">
        <v>0</v>
      </c>
      <c r="AQ32">
        <v>0</v>
      </c>
      <c r="AR32" t="s">
        <v>506</v>
      </c>
      <c r="AS32" t="s">
        <v>433</v>
      </c>
      <c r="AT32" s="26">
        <v>42766</v>
      </c>
      <c r="AU32" s="26">
        <v>42766</v>
      </c>
      <c r="AV32">
        <v>30</v>
      </c>
      <c r="AW32">
        <v>0</v>
      </c>
      <c r="AX32" t="s">
        <v>347</v>
      </c>
      <c r="AY32" t="s">
        <v>458</v>
      </c>
      <c r="AZ32">
        <v>2452.6114339999999</v>
      </c>
      <c r="BA32">
        <v>376314.076504</v>
      </c>
      <c r="BB32">
        <v>8.6</v>
      </c>
    </row>
    <row r="33" spans="1:54" x14ac:dyDescent="0.25">
      <c r="A33">
        <v>32</v>
      </c>
      <c r="B33" t="s">
        <v>10</v>
      </c>
      <c r="C33">
        <v>62</v>
      </c>
      <c r="D33" t="s">
        <v>9</v>
      </c>
      <c r="E33">
        <v>3</v>
      </c>
      <c r="F33" t="s">
        <v>8</v>
      </c>
      <c r="G33">
        <v>29</v>
      </c>
      <c r="H33" t="s">
        <v>7</v>
      </c>
      <c r="I33">
        <v>10</v>
      </c>
      <c r="J33" t="s">
        <v>15</v>
      </c>
      <c r="K33" t="s">
        <v>15</v>
      </c>
      <c r="L33" t="s">
        <v>56</v>
      </c>
      <c r="M33" t="s">
        <v>3</v>
      </c>
      <c r="N33" t="s">
        <v>2</v>
      </c>
      <c r="O33" t="s">
        <v>103</v>
      </c>
      <c r="P33" t="s">
        <v>201</v>
      </c>
      <c r="Q33">
        <v>5.5</v>
      </c>
      <c r="R33">
        <v>5586</v>
      </c>
      <c r="S33" t="s">
        <v>527</v>
      </c>
      <c r="T33">
        <v>92295</v>
      </c>
      <c r="U33" t="s">
        <v>528</v>
      </c>
      <c r="V33">
        <v>192286</v>
      </c>
      <c r="W33">
        <v>245311</v>
      </c>
      <c r="X33" t="s">
        <v>438</v>
      </c>
      <c r="Y33">
        <v>175</v>
      </c>
      <c r="Z33" t="s">
        <v>438</v>
      </c>
      <c r="AA33">
        <v>168</v>
      </c>
      <c r="AB33">
        <v>92295</v>
      </c>
      <c r="AC33" t="s">
        <v>347</v>
      </c>
      <c r="AD33">
        <v>0</v>
      </c>
      <c r="AE33" t="s">
        <v>347</v>
      </c>
      <c r="AF33" t="s">
        <v>347</v>
      </c>
      <c r="AG33" s="8" t="s">
        <v>428</v>
      </c>
      <c r="AH33" t="s">
        <v>347</v>
      </c>
      <c r="AI33" t="s">
        <v>347</v>
      </c>
      <c r="AJ33" t="s">
        <v>524</v>
      </c>
      <c r="AK33" t="s">
        <v>525</v>
      </c>
      <c r="AL33">
        <v>9</v>
      </c>
      <c r="AM33" t="s">
        <v>526</v>
      </c>
      <c r="AN33" s="26">
        <v>16673</v>
      </c>
      <c r="AO33">
        <v>19450824</v>
      </c>
      <c r="AP33">
        <v>0</v>
      </c>
      <c r="AQ33">
        <v>0</v>
      </c>
      <c r="AR33" t="s">
        <v>506</v>
      </c>
      <c r="AS33" t="s">
        <v>433</v>
      </c>
      <c r="AT33" s="26">
        <v>42766</v>
      </c>
      <c r="AU33" s="26">
        <v>42766</v>
      </c>
      <c r="AV33">
        <v>30</v>
      </c>
      <c r="AW33">
        <v>0</v>
      </c>
      <c r="AX33" t="s">
        <v>347</v>
      </c>
      <c r="AY33" t="s">
        <v>458</v>
      </c>
      <c r="AZ33">
        <v>2155.1586969999998</v>
      </c>
      <c r="BA33">
        <v>237984.00847900001</v>
      </c>
      <c r="BB33">
        <v>5.5</v>
      </c>
    </row>
    <row r="34" spans="1:54" x14ac:dyDescent="0.25">
      <c r="A34">
        <v>33</v>
      </c>
      <c r="B34" t="s">
        <v>10</v>
      </c>
      <c r="C34">
        <v>127</v>
      </c>
      <c r="D34" t="s">
        <v>9</v>
      </c>
      <c r="E34">
        <v>3</v>
      </c>
      <c r="F34" t="s">
        <v>8</v>
      </c>
      <c r="G34">
        <v>29</v>
      </c>
      <c r="H34" t="s">
        <v>7</v>
      </c>
      <c r="I34">
        <v>15</v>
      </c>
      <c r="J34" t="s">
        <v>5</v>
      </c>
      <c r="K34" t="s">
        <v>6</v>
      </c>
      <c r="L34" t="s">
        <v>37</v>
      </c>
      <c r="M34" t="s">
        <v>3</v>
      </c>
      <c r="N34" t="s">
        <v>2</v>
      </c>
      <c r="O34" t="s">
        <v>33</v>
      </c>
      <c r="P34" t="s">
        <v>294</v>
      </c>
      <c r="Q34">
        <v>32.4</v>
      </c>
      <c r="R34">
        <v>5586</v>
      </c>
      <c r="S34" t="s">
        <v>527</v>
      </c>
      <c r="T34">
        <v>92295</v>
      </c>
      <c r="U34" t="s">
        <v>528</v>
      </c>
      <c r="V34">
        <v>192286</v>
      </c>
      <c r="W34">
        <v>245311</v>
      </c>
      <c r="X34" t="s">
        <v>438</v>
      </c>
      <c r="Y34">
        <v>175</v>
      </c>
      <c r="Z34" t="s">
        <v>438</v>
      </c>
      <c r="AA34">
        <v>168</v>
      </c>
      <c r="AB34">
        <v>92295</v>
      </c>
      <c r="AC34" t="s">
        <v>347</v>
      </c>
      <c r="AD34">
        <v>0</v>
      </c>
      <c r="AE34" t="s">
        <v>347</v>
      </c>
      <c r="AF34" t="s">
        <v>347</v>
      </c>
      <c r="AG34" s="8" t="s">
        <v>428</v>
      </c>
      <c r="AH34" t="s">
        <v>347</v>
      </c>
      <c r="AI34" t="s">
        <v>347</v>
      </c>
      <c r="AJ34" t="s">
        <v>524</v>
      </c>
      <c r="AK34" t="s">
        <v>525</v>
      </c>
      <c r="AL34">
        <v>9</v>
      </c>
      <c r="AM34" t="s">
        <v>526</v>
      </c>
      <c r="AN34" s="26">
        <v>16673</v>
      </c>
      <c r="AO34">
        <v>19450824</v>
      </c>
      <c r="AP34">
        <v>0</v>
      </c>
      <c r="AQ34">
        <v>0</v>
      </c>
      <c r="AR34" t="s">
        <v>506</v>
      </c>
      <c r="AS34" t="s">
        <v>433</v>
      </c>
      <c r="AT34" s="26">
        <v>42766</v>
      </c>
      <c r="AU34" s="26">
        <v>42766</v>
      </c>
      <c r="AV34">
        <v>30</v>
      </c>
      <c r="AW34">
        <v>0</v>
      </c>
      <c r="AX34" t="s">
        <v>347</v>
      </c>
      <c r="AY34" t="s">
        <v>458</v>
      </c>
      <c r="AZ34">
        <v>3043.4902950000001</v>
      </c>
      <c r="BA34">
        <v>514672.12870300002</v>
      </c>
      <c r="BB34">
        <v>11.8</v>
      </c>
    </row>
    <row r="35" spans="1:54" x14ac:dyDescent="0.25">
      <c r="A35">
        <v>34</v>
      </c>
      <c r="B35" t="s">
        <v>10</v>
      </c>
      <c r="C35">
        <v>128</v>
      </c>
      <c r="D35" t="s">
        <v>9</v>
      </c>
      <c r="E35">
        <v>3</v>
      </c>
      <c r="F35" t="s">
        <v>8</v>
      </c>
      <c r="G35">
        <v>29</v>
      </c>
      <c r="H35" t="s">
        <v>7</v>
      </c>
      <c r="I35">
        <v>15</v>
      </c>
      <c r="J35" t="s">
        <v>5</v>
      </c>
      <c r="K35" t="s">
        <v>15</v>
      </c>
      <c r="L35" t="s">
        <v>89</v>
      </c>
      <c r="M35" t="s">
        <v>3</v>
      </c>
      <c r="N35" t="s">
        <v>2</v>
      </c>
      <c r="O35" t="s">
        <v>33</v>
      </c>
      <c r="P35" t="s">
        <v>301</v>
      </c>
      <c r="Q35">
        <v>3.2</v>
      </c>
      <c r="R35">
        <v>5586</v>
      </c>
      <c r="S35" t="s">
        <v>527</v>
      </c>
      <c r="T35">
        <v>92295</v>
      </c>
      <c r="U35" t="s">
        <v>528</v>
      </c>
      <c r="V35">
        <v>192286</v>
      </c>
      <c r="W35">
        <v>245311</v>
      </c>
      <c r="X35" t="s">
        <v>438</v>
      </c>
      <c r="Y35">
        <v>175</v>
      </c>
      <c r="Z35" t="s">
        <v>438</v>
      </c>
      <c r="AA35">
        <v>168</v>
      </c>
      <c r="AB35">
        <v>92295</v>
      </c>
      <c r="AC35" t="s">
        <v>347</v>
      </c>
      <c r="AD35">
        <v>0</v>
      </c>
      <c r="AE35" t="s">
        <v>347</v>
      </c>
      <c r="AF35" t="s">
        <v>347</v>
      </c>
      <c r="AG35" s="8" t="s">
        <v>428</v>
      </c>
      <c r="AH35" t="s">
        <v>347</v>
      </c>
      <c r="AI35" t="s">
        <v>347</v>
      </c>
      <c r="AJ35" t="s">
        <v>524</v>
      </c>
      <c r="AK35" t="s">
        <v>525</v>
      </c>
      <c r="AL35">
        <v>9</v>
      </c>
      <c r="AM35" t="s">
        <v>526</v>
      </c>
      <c r="AN35" s="26">
        <v>16673</v>
      </c>
      <c r="AO35">
        <v>19450824</v>
      </c>
      <c r="AP35">
        <v>0</v>
      </c>
      <c r="AQ35">
        <v>0</v>
      </c>
      <c r="AR35" t="s">
        <v>506</v>
      </c>
      <c r="AS35" t="s">
        <v>433</v>
      </c>
      <c r="AT35" s="26">
        <v>42766</v>
      </c>
      <c r="AU35" s="26">
        <v>42766</v>
      </c>
      <c r="AV35">
        <v>30</v>
      </c>
      <c r="AW35">
        <v>0</v>
      </c>
      <c r="AX35" t="s">
        <v>347</v>
      </c>
      <c r="AY35" t="s">
        <v>458</v>
      </c>
      <c r="AZ35">
        <v>1818.1349090000001</v>
      </c>
      <c r="BA35">
        <v>139277.14199800001</v>
      </c>
      <c r="BB35">
        <v>3.2</v>
      </c>
    </row>
    <row r="36" spans="1:54" x14ac:dyDescent="0.25">
      <c r="A36">
        <v>35</v>
      </c>
      <c r="B36" t="s">
        <v>10</v>
      </c>
      <c r="C36">
        <v>133</v>
      </c>
      <c r="D36" t="s">
        <v>9</v>
      </c>
      <c r="E36">
        <v>3</v>
      </c>
      <c r="F36" t="s">
        <v>8</v>
      </c>
      <c r="G36">
        <v>29</v>
      </c>
      <c r="H36" t="s">
        <v>7</v>
      </c>
      <c r="I36">
        <v>15</v>
      </c>
      <c r="J36" t="s">
        <v>15</v>
      </c>
      <c r="K36" t="s">
        <v>14</v>
      </c>
      <c r="L36" t="s">
        <v>13</v>
      </c>
      <c r="M36" t="s">
        <v>3</v>
      </c>
      <c r="N36" t="s">
        <v>2</v>
      </c>
      <c r="O36" t="s">
        <v>33</v>
      </c>
      <c r="P36" t="s">
        <v>54</v>
      </c>
      <c r="Q36">
        <v>37.1</v>
      </c>
      <c r="R36">
        <v>5586</v>
      </c>
      <c r="S36" t="s">
        <v>527</v>
      </c>
      <c r="T36">
        <v>92295</v>
      </c>
      <c r="U36" t="s">
        <v>528</v>
      </c>
      <c r="V36">
        <v>192286</v>
      </c>
      <c r="W36">
        <v>245311</v>
      </c>
      <c r="X36" t="s">
        <v>438</v>
      </c>
      <c r="Y36">
        <v>175</v>
      </c>
      <c r="Z36" t="s">
        <v>438</v>
      </c>
      <c r="AA36">
        <v>168</v>
      </c>
      <c r="AB36">
        <v>92295</v>
      </c>
      <c r="AC36" t="s">
        <v>347</v>
      </c>
      <c r="AD36">
        <v>0</v>
      </c>
      <c r="AE36" t="s">
        <v>347</v>
      </c>
      <c r="AF36" t="s">
        <v>347</v>
      </c>
      <c r="AG36" s="8" t="s">
        <v>428</v>
      </c>
      <c r="AH36" t="s">
        <v>347</v>
      </c>
      <c r="AI36" t="s">
        <v>347</v>
      </c>
      <c r="AJ36" t="s">
        <v>524</v>
      </c>
      <c r="AK36" t="s">
        <v>525</v>
      </c>
      <c r="AL36">
        <v>9</v>
      </c>
      <c r="AM36" t="s">
        <v>526</v>
      </c>
      <c r="AN36" s="26">
        <v>16673</v>
      </c>
      <c r="AO36">
        <v>19450824</v>
      </c>
      <c r="AP36">
        <v>0</v>
      </c>
      <c r="AQ36">
        <v>0</v>
      </c>
      <c r="AR36" t="s">
        <v>506</v>
      </c>
      <c r="AS36" t="s">
        <v>433</v>
      </c>
      <c r="AT36" s="26">
        <v>42766</v>
      </c>
      <c r="AU36" s="26">
        <v>42766</v>
      </c>
      <c r="AV36">
        <v>30</v>
      </c>
      <c r="AW36">
        <v>0</v>
      </c>
      <c r="AX36" t="s">
        <v>347</v>
      </c>
      <c r="AY36" t="s">
        <v>458</v>
      </c>
      <c r="AZ36">
        <v>1923.535938</v>
      </c>
      <c r="BA36">
        <v>227912.18015199999</v>
      </c>
      <c r="BB36">
        <v>5.2</v>
      </c>
    </row>
    <row r="37" spans="1:54" x14ac:dyDescent="0.25">
      <c r="A37">
        <v>36</v>
      </c>
      <c r="B37" t="s">
        <v>10</v>
      </c>
      <c r="C37">
        <v>134</v>
      </c>
      <c r="D37" t="s">
        <v>9</v>
      </c>
      <c r="E37">
        <v>3</v>
      </c>
      <c r="F37" t="s">
        <v>8</v>
      </c>
      <c r="G37">
        <v>29</v>
      </c>
      <c r="H37" t="s">
        <v>7</v>
      </c>
      <c r="I37">
        <v>15</v>
      </c>
      <c r="J37" t="s">
        <v>15</v>
      </c>
      <c r="K37" t="s">
        <v>5</v>
      </c>
      <c r="L37" t="s">
        <v>24</v>
      </c>
      <c r="M37" t="s">
        <v>3</v>
      </c>
      <c r="N37" t="s">
        <v>2</v>
      </c>
      <c r="O37" t="s">
        <v>33</v>
      </c>
      <c r="P37" t="s">
        <v>204</v>
      </c>
      <c r="Q37">
        <v>4.3</v>
      </c>
      <c r="R37">
        <v>5586</v>
      </c>
      <c r="S37" t="s">
        <v>527</v>
      </c>
      <c r="T37">
        <v>92295</v>
      </c>
      <c r="U37" t="s">
        <v>528</v>
      </c>
      <c r="V37">
        <v>192286</v>
      </c>
      <c r="W37">
        <v>245311</v>
      </c>
      <c r="X37" t="s">
        <v>438</v>
      </c>
      <c r="Y37">
        <v>175</v>
      </c>
      <c r="Z37" t="s">
        <v>438</v>
      </c>
      <c r="AA37">
        <v>168</v>
      </c>
      <c r="AB37">
        <v>92295</v>
      </c>
      <c r="AC37" t="s">
        <v>347</v>
      </c>
      <c r="AD37">
        <v>0</v>
      </c>
      <c r="AE37" t="s">
        <v>347</v>
      </c>
      <c r="AF37" t="s">
        <v>347</v>
      </c>
      <c r="AG37" s="8" t="s">
        <v>428</v>
      </c>
      <c r="AH37" t="s">
        <v>347</v>
      </c>
      <c r="AI37" t="s">
        <v>347</v>
      </c>
      <c r="AJ37" t="s">
        <v>524</v>
      </c>
      <c r="AK37" t="s">
        <v>525</v>
      </c>
      <c r="AL37">
        <v>9</v>
      </c>
      <c r="AM37" t="s">
        <v>526</v>
      </c>
      <c r="AN37" s="26">
        <v>16673</v>
      </c>
      <c r="AO37">
        <v>19450824</v>
      </c>
      <c r="AP37">
        <v>0</v>
      </c>
      <c r="AQ37">
        <v>0</v>
      </c>
      <c r="AR37" t="s">
        <v>506</v>
      </c>
      <c r="AS37" t="s">
        <v>433</v>
      </c>
      <c r="AT37" s="26">
        <v>42766</v>
      </c>
      <c r="AU37" s="26">
        <v>42766</v>
      </c>
      <c r="AV37">
        <v>30</v>
      </c>
      <c r="AW37">
        <v>0</v>
      </c>
      <c r="AX37" t="s">
        <v>347</v>
      </c>
      <c r="AY37" t="s">
        <v>458</v>
      </c>
      <c r="AZ37">
        <v>1384.7502480000001</v>
      </c>
      <c r="BA37">
        <v>118559.59333800001</v>
      </c>
      <c r="BB37">
        <v>2.7</v>
      </c>
    </row>
    <row r="38" spans="1:54" x14ac:dyDescent="0.25">
      <c r="A38">
        <v>37</v>
      </c>
      <c r="B38" t="s">
        <v>10</v>
      </c>
      <c r="C38">
        <v>39</v>
      </c>
      <c r="D38" t="s">
        <v>9</v>
      </c>
      <c r="E38">
        <v>3</v>
      </c>
      <c r="F38" t="s">
        <v>8</v>
      </c>
      <c r="G38">
        <v>29</v>
      </c>
      <c r="H38" t="s">
        <v>7</v>
      </c>
      <c r="I38">
        <v>3</v>
      </c>
      <c r="J38" t="s">
        <v>5</v>
      </c>
      <c r="K38" t="s">
        <v>5</v>
      </c>
      <c r="L38" t="s">
        <v>18</v>
      </c>
      <c r="M38" t="s">
        <v>3</v>
      </c>
      <c r="N38" t="s">
        <v>2</v>
      </c>
      <c r="O38" t="s">
        <v>1</v>
      </c>
      <c r="P38" t="s">
        <v>368</v>
      </c>
      <c r="Q38">
        <v>22.8</v>
      </c>
      <c r="R38">
        <v>6661</v>
      </c>
      <c r="S38" t="s">
        <v>537</v>
      </c>
      <c r="T38">
        <v>94238</v>
      </c>
      <c r="U38" t="s">
        <v>530</v>
      </c>
      <c r="V38">
        <v>198518</v>
      </c>
      <c r="W38">
        <v>256098</v>
      </c>
      <c r="X38" t="s">
        <v>347</v>
      </c>
      <c r="Y38">
        <v>0</v>
      </c>
      <c r="Z38" t="s">
        <v>347</v>
      </c>
      <c r="AA38">
        <v>0</v>
      </c>
      <c r="AB38">
        <v>94238</v>
      </c>
      <c r="AC38" t="s">
        <v>347</v>
      </c>
      <c r="AD38">
        <v>0</v>
      </c>
      <c r="AE38" t="s">
        <v>531</v>
      </c>
      <c r="AF38" t="s">
        <v>347</v>
      </c>
      <c r="AG38" s="8" t="s">
        <v>15</v>
      </c>
      <c r="AH38" t="s">
        <v>347</v>
      </c>
      <c r="AI38" t="s">
        <v>347</v>
      </c>
      <c r="AJ38" t="s">
        <v>532</v>
      </c>
      <c r="AK38" t="s">
        <v>538</v>
      </c>
      <c r="AL38">
        <v>8</v>
      </c>
      <c r="AM38" t="s">
        <v>539</v>
      </c>
      <c r="AN38" s="26">
        <v>1894</v>
      </c>
      <c r="AO38">
        <v>19050308</v>
      </c>
      <c r="AP38">
        <v>0</v>
      </c>
      <c r="AQ38">
        <v>0</v>
      </c>
      <c r="AR38" t="s">
        <v>535</v>
      </c>
      <c r="AS38" t="s">
        <v>433</v>
      </c>
      <c r="AT38" s="26">
        <v>43508</v>
      </c>
      <c r="AU38" s="26">
        <v>43508</v>
      </c>
      <c r="AV38">
        <v>15</v>
      </c>
      <c r="AW38">
        <v>0</v>
      </c>
      <c r="AX38" t="s">
        <v>536</v>
      </c>
      <c r="AY38" t="s">
        <v>458</v>
      </c>
      <c r="AZ38">
        <v>200</v>
      </c>
      <c r="BA38">
        <v>2400</v>
      </c>
      <c r="BB38">
        <v>0.1</v>
      </c>
    </row>
    <row r="39" spans="1:54" x14ac:dyDescent="0.25">
      <c r="A39">
        <v>38</v>
      </c>
      <c r="B39" t="s">
        <v>10</v>
      </c>
      <c r="C39">
        <v>133</v>
      </c>
      <c r="D39" t="s">
        <v>9</v>
      </c>
      <c r="E39">
        <v>3</v>
      </c>
      <c r="F39" t="s">
        <v>8</v>
      </c>
      <c r="G39">
        <v>29</v>
      </c>
      <c r="H39" t="s">
        <v>7</v>
      </c>
      <c r="I39">
        <v>15</v>
      </c>
      <c r="J39" t="s">
        <v>15</v>
      </c>
      <c r="K39" t="s">
        <v>14</v>
      </c>
      <c r="L39" t="s">
        <v>13</v>
      </c>
      <c r="M39" t="s">
        <v>3</v>
      </c>
      <c r="N39" t="s">
        <v>2</v>
      </c>
      <c r="O39" t="s">
        <v>33</v>
      </c>
      <c r="P39" t="s">
        <v>54</v>
      </c>
      <c r="Q39">
        <v>37.1</v>
      </c>
      <c r="R39">
        <v>6960</v>
      </c>
      <c r="S39" t="s">
        <v>540</v>
      </c>
      <c r="T39" t="s">
        <v>541</v>
      </c>
      <c r="U39" t="s">
        <v>542</v>
      </c>
      <c r="V39">
        <v>212076</v>
      </c>
      <c r="W39">
        <v>273760</v>
      </c>
      <c r="X39" t="s">
        <v>427</v>
      </c>
      <c r="Y39">
        <v>8865</v>
      </c>
      <c r="Z39" t="s">
        <v>427</v>
      </c>
      <c r="AA39">
        <v>18545</v>
      </c>
      <c r="AB39">
        <v>0</v>
      </c>
      <c r="AC39" t="s">
        <v>347</v>
      </c>
      <c r="AD39">
        <v>0</v>
      </c>
      <c r="AE39" t="s">
        <v>347</v>
      </c>
      <c r="AF39" t="s">
        <v>347</v>
      </c>
      <c r="AG39" s="8" t="s">
        <v>428</v>
      </c>
      <c r="AH39" t="s">
        <v>347</v>
      </c>
      <c r="AI39" t="s">
        <v>347</v>
      </c>
      <c r="AJ39" t="s">
        <v>524</v>
      </c>
      <c r="AK39" t="s">
        <v>525</v>
      </c>
      <c r="AL39">
        <v>9</v>
      </c>
      <c r="AM39" t="s">
        <v>526</v>
      </c>
      <c r="AN39" s="26">
        <v>28662</v>
      </c>
      <c r="AO39">
        <v>19780621</v>
      </c>
      <c r="AP39">
        <v>0</v>
      </c>
      <c r="AQ39">
        <v>0</v>
      </c>
      <c r="AR39" t="s">
        <v>517</v>
      </c>
      <c r="AS39" t="s">
        <v>433</v>
      </c>
      <c r="AT39" s="26">
        <v>44538</v>
      </c>
      <c r="AU39" s="26">
        <v>44546</v>
      </c>
      <c r="AV39">
        <v>30</v>
      </c>
      <c r="AW39">
        <v>0</v>
      </c>
      <c r="AX39" t="s">
        <v>347</v>
      </c>
      <c r="AY39" t="s">
        <v>449</v>
      </c>
      <c r="AZ39">
        <v>4952.4311859999998</v>
      </c>
      <c r="BA39">
        <v>1615336.7513939999</v>
      </c>
      <c r="BB39">
        <v>37.1</v>
      </c>
    </row>
    <row r="40" spans="1:54" x14ac:dyDescent="0.25">
      <c r="A40">
        <v>39</v>
      </c>
      <c r="B40" t="s">
        <v>10</v>
      </c>
      <c r="C40">
        <v>127</v>
      </c>
      <c r="D40" t="s">
        <v>9</v>
      </c>
      <c r="E40">
        <v>3</v>
      </c>
      <c r="F40" t="s">
        <v>8</v>
      </c>
      <c r="G40">
        <v>29</v>
      </c>
      <c r="H40" t="s">
        <v>7</v>
      </c>
      <c r="I40">
        <v>15</v>
      </c>
      <c r="J40" t="s">
        <v>5</v>
      </c>
      <c r="K40" t="s">
        <v>6</v>
      </c>
      <c r="L40" t="s">
        <v>37</v>
      </c>
      <c r="M40" t="s">
        <v>3</v>
      </c>
      <c r="N40" t="s">
        <v>2</v>
      </c>
      <c r="O40" t="s">
        <v>33</v>
      </c>
      <c r="P40" t="s">
        <v>294</v>
      </c>
      <c r="Q40">
        <v>32.4</v>
      </c>
      <c r="R40">
        <v>6960</v>
      </c>
      <c r="S40" t="s">
        <v>540</v>
      </c>
      <c r="T40" t="s">
        <v>541</v>
      </c>
      <c r="U40" t="s">
        <v>542</v>
      </c>
      <c r="V40">
        <v>212076</v>
      </c>
      <c r="W40">
        <v>273760</v>
      </c>
      <c r="X40" t="s">
        <v>427</v>
      </c>
      <c r="Y40">
        <v>8865</v>
      </c>
      <c r="Z40" t="s">
        <v>427</v>
      </c>
      <c r="AA40">
        <v>18545</v>
      </c>
      <c r="AB40">
        <v>0</v>
      </c>
      <c r="AC40" t="s">
        <v>347</v>
      </c>
      <c r="AD40">
        <v>0</v>
      </c>
      <c r="AE40" t="s">
        <v>347</v>
      </c>
      <c r="AF40" t="s">
        <v>347</v>
      </c>
      <c r="AG40" s="8" t="s">
        <v>428</v>
      </c>
      <c r="AH40" t="s">
        <v>347</v>
      </c>
      <c r="AI40" t="s">
        <v>347</v>
      </c>
      <c r="AJ40" t="s">
        <v>524</v>
      </c>
      <c r="AK40" t="s">
        <v>525</v>
      </c>
      <c r="AL40">
        <v>9</v>
      </c>
      <c r="AM40" t="s">
        <v>526</v>
      </c>
      <c r="AN40" s="26">
        <v>28662</v>
      </c>
      <c r="AO40">
        <v>19780621</v>
      </c>
      <c r="AP40">
        <v>0</v>
      </c>
      <c r="AQ40">
        <v>0</v>
      </c>
      <c r="AR40" t="s">
        <v>517</v>
      </c>
      <c r="AS40" t="s">
        <v>433</v>
      </c>
      <c r="AT40" s="26">
        <v>44538</v>
      </c>
      <c r="AU40" s="26">
        <v>44546</v>
      </c>
      <c r="AV40">
        <v>30</v>
      </c>
      <c r="AW40">
        <v>0</v>
      </c>
      <c r="AX40" t="s">
        <v>347</v>
      </c>
      <c r="AY40" t="s">
        <v>449</v>
      </c>
      <c r="AZ40">
        <v>4629.6392059999998</v>
      </c>
      <c r="BA40">
        <v>1412414.3528460001</v>
      </c>
      <c r="BB40">
        <v>32.4</v>
      </c>
    </row>
    <row r="41" spans="1:54" x14ac:dyDescent="0.25">
      <c r="A41">
        <v>40</v>
      </c>
      <c r="B41" t="s">
        <v>10</v>
      </c>
      <c r="C41">
        <v>61</v>
      </c>
      <c r="D41" t="s">
        <v>9</v>
      </c>
      <c r="E41">
        <v>3</v>
      </c>
      <c r="F41" t="s">
        <v>8</v>
      </c>
      <c r="G41">
        <v>29</v>
      </c>
      <c r="H41" t="s">
        <v>7</v>
      </c>
      <c r="I41">
        <v>10</v>
      </c>
      <c r="J41" t="s">
        <v>15</v>
      </c>
      <c r="K41" t="s">
        <v>6</v>
      </c>
      <c r="L41" t="s">
        <v>43</v>
      </c>
      <c r="M41" t="s">
        <v>3</v>
      </c>
      <c r="N41" t="s">
        <v>2</v>
      </c>
      <c r="O41" t="s">
        <v>103</v>
      </c>
      <c r="P41" t="s">
        <v>317</v>
      </c>
      <c r="Q41">
        <v>20.8</v>
      </c>
      <c r="R41">
        <v>6960</v>
      </c>
      <c r="S41" t="s">
        <v>540</v>
      </c>
      <c r="T41" t="s">
        <v>541</v>
      </c>
      <c r="U41" t="s">
        <v>542</v>
      </c>
      <c r="V41">
        <v>212076</v>
      </c>
      <c r="W41">
        <v>273760</v>
      </c>
      <c r="X41" t="s">
        <v>427</v>
      </c>
      <c r="Y41">
        <v>8865</v>
      </c>
      <c r="Z41" t="s">
        <v>427</v>
      </c>
      <c r="AA41">
        <v>18545</v>
      </c>
      <c r="AB41">
        <v>0</v>
      </c>
      <c r="AC41" t="s">
        <v>347</v>
      </c>
      <c r="AD41">
        <v>0</v>
      </c>
      <c r="AE41" t="s">
        <v>347</v>
      </c>
      <c r="AF41" t="s">
        <v>347</v>
      </c>
      <c r="AG41" s="8" t="s">
        <v>428</v>
      </c>
      <c r="AH41" t="s">
        <v>347</v>
      </c>
      <c r="AI41" t="s">
        <v>347</v>
      </c>
      <c r="AJ41" t="s">
        <v>524</v>
      </c>
      <c r="AK41" t="s">
        <v>525</v>
      </c>
      <c r="AL41">
        <v>9</v>
      </c>
      <c r="AM41" t="s">
        <v>526</v>
      </c>
      <c r="AN41" s="26">
        <v>28662</v>
      </c>
      <c r="AO41">
        <v>19780621</v>
      </c>
      <c r="AP41">
        <v>0</v>
      </c>
      <c r="AQ41">
        <v>0</v>
      </c>
      <c r="AR41" t="s">
        <v>517</v>
      </c>
      <c r="AS41" t="s">
        <v>433</v>
      </c>
      <c r="AT41" s="26">
        <v>44538</v>
      </c>
      <c r="AU41" s="26">
        <v>44546</v>
      </c>
      <c r="AV41">
        <v>30</v>
      </c>
      <c r="AW41">
        <v>0</v>
      </c>
      <c r="AX41" t="s">
        <v>347</v>
      </c>
      <c r="AY41" t="s">
        <v>449</v>
      </c>
      <c r="AZ41">
        <v>3849.793764</v>
      </c>
      <c r="BA41">
        <v>905955.696459</v>
      </c>
      <c r="BB41">
        <v>20.8</v>
      </c>
    </row>
    <row r="42" spans="1:54" x14ac:dyDescent="0.25">
      <c r="A42">
        <v>41</v>
      </c>
      <c r="B42" t="s">
        <v>10</v>
      </c>
      <c r="C42">
        <v>134</v>
      </c>
      <c r="D42" t="s">
        <v>9</v>
      </c>
      <c r="E42">
        <v>3</v>
      </c>
      <c r="F42" t="s">
        <v>8</v>
      </c>
      <c r="G42">
        <v>29</v>
      </c>
      <c r="H42" t="s">
        <v>7</v>
      </c>
      <c r="I42">
        <v>15</v>
      </c>
      <c r="J42" t="s">
        <v>15</v>
      </c>
      <c r="K42" t="s">
        <v>5</v>
      </c>
      <c r="L42" t="s">
        <v>24</v>
      </c>
      <c r="M42" t="s">
        <v>3</v>
      </c>
      <c r="N42" t="s">
        <v>2</v>
      </c>
      <c r="O42" t="s">
        <v>33</v>
      </c>
      <c r="P42" t="s">
        <v>204</v>
      </c>
      <c r="Q42">
        <v>4.3</v>
      </c>
      <c r="R42">
        <v>6960</v>
      </c>
      <c r="S42" t="s">
        <v>540</v>
      </c>
      <c r="T42" t="s">
        <v>541</v>
      </c>
      <c r="U42" t="s">
        <v>542</v>
      </c>
      <c r="V42">
        <v>212076</v>
      </c>
      <c r="W42">
        <v>273760</v>
      </c>
      <c r="X42" t="s">
        <v>427</v>
      </c>
      <c r="Y42">
        <v>8865</v>
      </c>
      <c r="Z42" t="s">
        <v>427</v>
      </c>
      <c r="AA42">
        <v>18545</v>
      </c>
      <c r="AB42">
        <v>0</v>
      </c>
      <c r="AC42" t="s">
        <v>347</v>
      </c>
      <c r="AD42">
        <v>0</v>
      </c>
      <c r="AE42" t="s">
        <v>347</v>
      </c>
      <c r="AF42" t="s">
        <v>347</v>
      </c>
      <c r="AG42" s="8" t="s">
        <v>428</v>
      </c>
      <c r="AH42" t="s">
        <v>347</v>
      </c>
      <c r="AI42" t="s">
        <v>347</v>
      </c>
      <c r="AJ42" t="s">
        <v>524</v>
      </c>
      <c r="AK42" t="s">
        <v>525</v>
      </c>
      <c r="AL42">
        <v>9</v>
      </c>
      <c r="AM42" t="s">
        <v>526</v>
      </c>
      <c r="AN42" s="26">
        <v>28662</v>
      </c>
      <c r="AO42">
        <v>19780621</v>
      </c>
      <c r="AP42">
        <v>0</v>
      </c>
      <c r="AQ42">
        <v>0</v>
      </c>
      <c r="AR42" t="s">
        <v>517</v>
      </c>
      <c r="AS42" t="s">
        <v>433</v>
      </c>
      <c r="AT42" s="26">
        <v>44538</v>
      </c>
      <c r="AU42" s="26">
        <v>44546</v>
      </c>
      <c r="AV42">
        <v>30</v>
      </c>
      <c r="AW42">
        <v>0</v>
      </c>
      <c r="AX42" t="s">
        <v>347</v>
      </c>
      <c r="AY42" t="s">
        <v>449</v>
      </c>
      <c r="AZ42">
        <v>2151.3900309999999</v>
      </c>
      <c r="BA42">
        <v>188127.50207399999</v>
      </c>
      <c r="BB42">
        <v>4.3</v>
      </c>
    </row>
    <row r="43" spans="1:54" x14ac:dyDescent="0.25">
      <c r="A43">
        <v>42</v>
      </c>
      <c r="B43" t="s">
        <v>10</v>
      </c>
      <c r="C43">
        <v>128</v>
      </c>
      <c r="D43" t="s">
        <v>9</v>
      </c>
      <c r="E43">
        <v>3</v>
      </c>
      <c r="F43" t="s">
        <v>8</v>
      </c>
      <c r="G43">
        <v>29</v>
      </c>
      <c r="H43" t="s">
        <v>7</v>
      </c>
      <c r="I43">
        <v>15</v>
      </c>
      <c r="J43" t="s">
        <v>5</v>
      </c>
      <c r="K43" t="s">
        <v>15</v>
      </c>
      <c r="L43" t="s">
        <v>89</v>
      </c>
      <c r="M43" t="s">
        <v>3</v>
      </c>
      <c r="N43" t="s">
        <v>2</v>
      </c>
      <c r="O43" t="s">
        <v>33</v>
      </c>
      <c r="P43" t="s">
        <v>301</v>
      </c>
      <c r="Q43">
        <v>3.2</v>
      </c>
      <c r="R43">
        <v>6960</v>
      </c>
      <c r="S43" t="s">
        <v>540</v>
      </c>
      <c r="T43" t="s">
        <v>541</v>
      </c>
      <c r="U43" t="s">
        <v>542</v>
      </c>
      <c r="V43">
        <v>212076</v>
      </c>
      <c r="W43">
        <v>273760</v>
      </c>
      <c r="X43" t="s">
        <v>427</v>
      </c>
      <c r="Y43">
        <v>8865</v>
      </c>
      <c r="Z43" t="s">
        <v>427</v>
      </c>
      <c r="AA43">
        <v>18545</v>
      </c>
      <c r="AB43">
        <v>0</v>
      </c>
      <c r="AC43" t="s">
        <v>347</v>
      </c>
      <c r="AD43">
        <v>0</v>
      </c>
      <c r="AE43" t="s">
        <v>347</v>
      </c>
      <c r="AF43" t="s">
        <v>347</v>
      </c>
      <c r="AG43" s="8" t="s">
        <v>428</v>
      </c>
      <c r="AH43" t="s">
        <v>347</v>
      </c>
      <c r="AI43" t="s">
        <v>347</v>
      </c>
      <c r="AJ43" t="s">
        <v>524</v>
      </c>
      <c r="AK43" t="s">
        <v>525</v>
      </c>
      <c r="AL43">
        <v>9</v>
      </c>
      <c r="AM43" t="s">
        <v>526</v>
      </c>
      <c r="AN43" s="26">
        <v>28662</v>
      </c>
      <c r="AO43">
        <v>19780621</v>
      </c>
      <c r="AP43">
        <v>0</v>
      </c>
      <c r="AQ43">
        <v>0</v>
      </c>
      <c r="AR43" t="s">
        <v>517</v>
      </c>
      <c r="AS43" t="s">
        <v>433</v>
      </c>
      <c r="AT43" s="26">
        <v>44538</v>
      </c>
      <c r="AU43" s="26">
        <v>44546</v>
      </c>
      <c r="AV43">
        <v>30</v>
      </c>
      <c r="AW43">
        <v>0</v>
      </c>
      <c r="AX43" t="s">
        <v>347</v>
      </c>
      <c r="AY43" t="s">
        <v>449</v>
      </c>
      <c r="AZ43">
        <v>1818.1349090000001</v>
      </c>
      <c r="BA43">
        <v>139277.14199800001</v>
      </c>
      <c r="BB43">
        <v>3.2</v>
      </c>
    </row>
    <row r="44" spans="1:54" x14ac:dyDescent="0.25">
      <c r="A44">
        <v>43</v>
      </c>
      <c r="B44" t="s">
        <v>10</v>
      </c>
      <c r="C44">
        <v>53</v>
      </c>
      <c r="D44" t="s">
        <v>9</v>
      </c>
      <c r="E44">
        <v>3</v>
      </c>
      <c r="F44" t="s">
        <v>8</v>
      </c>
      <c r="G44">
        <v>29</v>
      </c>
      <c r="H44" t="s">
        <v>7</v>
      </c>
      <c r="I44">
        <v>9</v>
      </c>
      <c r="J44" t="s">
        <v>6</v>
      </c>
      <c r="K44" t="s">
        <v>5</v>
      </c>
      <c r="L44" t="s">
        <v>4</v>
      </c>
      <c r="M44" t="s">
        <v>3</v>
      </c>
      <c r="N44" t="s">
        <v>2</v>
      </c>
      <c r="O44" t="s">
        <v>151</v>
      </c>
      <c r="P44" t="s">
        <v>240</v>
      </c>
      <c r="Q44">
        <v>24.8</v>
      </c>
      <c r="R44">
        <v>6960</v>
      </c>
      <c r="S44" t="s">
        <v>540</v>
      </c>
      <c r="T44" t="s">
        <v>541</v>
      </c>
      <c r="U44" t="s">
        <v>542</v>
      </c>
      <c r="V44">
        <v>212076</v>
      </c>
      <c r="W44">
        <v>273760</v>
      </c>
      <c r="X44" t="s">
        <v>427</v>
      </c>
      <c r="Y44">
        <v>8865</v>
      </c>
      <c r="Z44" t="s">
        <v>427</v>
      </c>
      <c r="AA44">
        <v>18545</v>
      </c>
      <c r="AB44">
        <v>0</v>
      </c>
      <c r="AC44" t="s">
        <v>347</v>
      </c>
      <c r="AD44">
        <v>0</v>
      </c>
      <c r="AE44" t="s">
        <v>347</v>
      </c>
      <c r="AF44" t="s">
        <v>347</v>
      </c>
      <c r="AG44" s="8" t="s">
        <v>428</v>
      </c>
      <c r="AH44" t="s">
        <v>347</v>
      </c>
      <c r="AI44" t="s">
        <v>347</v>
      </c>
      <c r="AJ44" t="s">
        <v>524</v>
      </c>
      <c r="AK44" t="s">
        <v>525</v>
      </c>
      <c r="AL44">
        <v>9</v>
      </c>
      <c r="AM44" t="s">
        <v>526</v>
      </c>
      <c r="AN44" s="26">
        <v>28662</v>
      </c>
      <c r="AO44">
        <v>19780621</v>
      </c>
      <c r="AP44">
        <v>0</v>
      </c>
      <c r="AQ44">
        <v>0</v>
      </c>
      <c r="AR44" t="s">
        <v>517</v>
      </c>
      <c r="AS44" t="s">
        <v>433</v>
      </c>
      <c r="AT44" s="26">
        <v>44538</v>
      </c>
      <c r="AU44" s="26">
        <v>44546</v>
      </c>
      <c r="AV44">
        <v>30</v>
      </c>
      <c r="AW44">
        <v>0</v>
      </c>
      <c r="AX44" t="s">
        <v>347</v>
      </c>
      <c r="AY44" t="s">
        <v>449</v>
      </c>
      <c r="AZ44">
        <v>4220.4755489999998</v>
      </c>
      <c r="BA44">
        <v>1081225.3242250001</v>
      </c>
      <c r="BB44">
        <v>24.8</v>
      </c>
    </row>
    <row r="45" spans="1:54" x14ac:dyDescent="0.25">
      <c r="A45">
        <v>44</v>
      </c>
      <c r="B45" t="s">
        <v>10</v>
      </c>
      <c r="C45">
        <v>51</v>
      </c>
      <c r="D45" t="s">
        <v>9</v>
      </c>
      <c r="E45">
        <v>3</v>
      </c>
      <c r="F45" t="s">
        <v>8</v>
      </c>
      <c r="G45">
        <v>29</v>
      </c>
      <c r="H45" t="s">
        <v>7</v>
      </c>
      <c r="I45">
        <v>9</v>
      </c>
      <c r="J45" t="s">
        <v>14</v>
      </c>
      <c r="K45" t="s">
        <v>15</v>
      </c>
      <c r="L45" t="s">
        <v>40</v>
      </c>
      <c r="M45" t="s">
        <v>3</v>
      </c>
      <c r="N45" t="s">
        <v>2</v>
      </c>
      <c r="O45" t="s">
        <v>151</v>
      </c>
      <c r="P45" t="s">
        <v>150</v>
      </c>
      <c r="Q45">
        <v>36.6</v>
      </c>
      <c r="R45">
        <v>6960</v>
      </c>
      <c r="S45" t="s">
        <v>540</v>
      </c>
      <c r="T45" t="s">
        <v>541</v>
      </c>
      <c r="U45" t="s">
        <v>542</v>
      </c>
      <c r="V45">
        <v>212076</v>
      </c>
      <c r="W45">
        <v>273760</v>
      </c>
      <c r="X45" t="s">
        <v>427</v>
      </c>
      <c r="Y45">
        <v>8865</v>
      </c>
      <c r="Z45" t="s">
        <v>427</v>
      </c>
      <c r="AA45">
        <v>18545</v>
      </c>
      <c r="AB45">
        <v>0</v>
      </c>
      <c r="AC45" t="s">
        <v>347</v>
      </c>
      <c r="AD45">
        <v>0</v>
      </c>
      <c r="AE45" t="s">
        <v>347</v>
      </c>
      <c r="AF45" t="s">
        <v>347</v>
      </c>
      <c r="AG45" s="8" t="s">
        <v>428</v>
      </c>
      <c r="AH45" t="s">
        <v>347</v>
      </c>
      <c r="AI45" t="s">
        <v>347</v>
      </c>
      <c r="AJ45" t="s">
        <v>524</v>
      </c>
      <c r="AK45" t="s">
        <v>525</v>
      </c>
      <c r="AL45">
        <v>9</v>
      </c>
      <c r="AM45" t="s">
        <v>526</v>
      </c>
      <c r="AN45" s="26">
        <v>28662</v>
      </c>
      <c r="AO45">
        <v>19780621</v>
      </c>
      <c r="AP45">
        <v>0</v>
      </c>
      <c r="AQ45">
        <v>0</v>
      </c>
      <c r="AR45" t="s">
        <v>517</v>
      </c>
      <c r="AS45" t="s">
        <v>433</v>
      </c>
      <c r="AT45" s="26">
        <v>44538</v>
      </c>
      <c r="AU45" s="26">
        <v>44546</v>
      </c>
      <c r="AV45">
        <v>30</v>
      </c>
      <c r="AW45">
        <v>0</v>
      </c>
      <c r="AX45" t="s">
        <v>347</v>
      </c>
      <c r="AY45" t="s">
        <v>449</v>
      </c>
      <c r="AZ45">
        <v>4919.397035</v>
      </c>
      <c r="BA45">
        <v>1595082.4482189999</v>
      </c>
      <c r="BB45">
        <v>36.6</v>
      </c>
    </row>
    <row r="46" spans="1:54" x14ac:dyDescent="0.25">
      <c r="A46">
        <v>45</v>
      </c>
      <c r="B46" t="s">
        <v>10</v>
      </c>
      <c r="C46">
        <v>49</v>
      </c>
      <c r="D46" t="s">
        <v>9</v>
      </c>
      <c r="E46">
        <v>3</v>
      </c>
      <c r="F46" t="s">
        <v>8</v>
      </c>
      <c r="G46">
        <v>29</v>
      </c>
      <c r="H46" t="s">
        <v>7</v>
      </c>
      <c r="I46">
        <v>9</v>
      </c>
      <c r="J46" t="s">
        <v>14</v>
      </c>
      <c r="K46" t="s">
        <v>5</v>
      </c>
      <c r="L46" t="s">
        <v>70</v>
      </c>
      <c r="M46" t="s">
        <v>3</v>
      </c>
      <c r="N46" t="s">
        <v>2</v>
      </c>
      <c r="O46" t="s">
        <v>151</v>
      </c>
      <c r="P46" t="s">
        <v>152</v>
      </c>
      <c r="Q46">
        <v>3.8</v>
      </c>
      <c r="R46">
        <v>6960</v>
      </c>
      <c r="S46" t="s">
        <v>540</v>
      </c>
      <c r="T46" t="s">
        <v>541</v>
      </c>
      <c r="U46" t="s">
        <v>542</v>
      </c>
      <c r="V46">
        <v>212076</v>
      </c>
      <c r="W46">
        <v>273760</v>
      </c>
      <c r="X46" t="s">
        <v>427</v>
      </c>
      <c r="Y46">
        <v>8865</v>
      </c>
      <c r="Z46" t="s">
        <v>427</v>
      </c>
      <c r="AA46">
        <v>18545</v>
      </c>
      <c r="AB46">
        <v>0</v>
      </c>
      <c r="AC46" t="s">
        <v>347</v>
      </c>
      <c r="AD46">
        <v>0</v>
      </c>
      <c r="AE46" t="s">
        <v>347</v>
      </c>
      <c r="AF46" t="s">
        <v>347</v>
      </c>
      <c r="AG46" s="8" t="s">
        <v>428</v>
      </c>
      <c r="AH46" t="s">
        <v>347</v>
      </c>
      <c r="AI46" t="s">
        <v>347</v>
      </c>
      <c r="AJ46" t="s">
        <v>524</v>
      </c>
      <c r="AK46" t="s">
        <v>525</v>
      </c>
      <c r="AL46">
        <v>9</v>
      </c>
      <c r="AM46" t="s">
        <v>526</v>
      </c>
      <c r="AN46" s="26">
        <v>28662</v>
      </c>
      <c r="AO46">
        <v>19780621</v>
      </c>
      <c r="AP46">
        <v>0</v>
      </c>
      <c r="AQ46">
        <v>0</v>
      </c>
      <c r="AR46" t="s">
        <v>517</v>
      </c>
      <c r="AS46" t="s">
        <v>433</v>
      </c>
      <c r="AT46" s="26">
        <v>44538</v>
      </c>
      <c r="AU46" s="26">
        <v>44546</v>
      </c>
      <c r="AV46">
        <v>30</v>
      </c>
      <c r="AW46">
        <v>0</v>
      </c>
      <c r="AX46" t="s">
        <v>347</v>
      </c>
      <c r="AY46" t="s">
        <v>449</v>
      </c>
      <c r="AZ46">
        <v>2030.804038</v>
      </c>
      <c r="BA46">
        <v>167604.71731400001</v>
      </c>
      <c r="BB46">
        <v>3.8</v>
      </c>
    </row>
    <row r="47" spans="1:54" x14ac:dyDescent="0.25">
      <c r="A47">
        <v>46</v>
      </c>
      <c r="B47" t="s">
        <v>10</v>
      </c>
      <c r="C47">
        <v>62</v>
      </c>
      <c r="D47" t="s">
        <v>9</v>
      </c>
      <c r="E47">
        <v>3</v>
      </c>
      <c r="F47" t="s">
        <v>8</v>
      </c>
      <c r="G47">
        <v>29</v>
      </c>
      <c r="H47" t="s">
        <v>7</v>
      </c>
      <c r="I47">
        <v>10</v>
      </c>
      <c r="J47" t="s">
        <v>15</v>
      </c>
      <c r="K47" t="s">
        <v>15</v>
      </c>
      <c r="L47" t="s">
        <v>56</v>
      </c>
      <c r="M47" t="s">
        <v>3</v>
      </c>
      <c r="N47" t="s">
        <v>2</v>
      </c>
      <c r="O47" t="s">
        <v>103</v>
      </c>
      <c r="P47" t="s">
        <v>201</v>
      </c>
      <c r="Q47">
        <v>5.5</v>
      </c>
      <c r="R47">
        <v>6960</v>
      </c>
      <c r="S47" t="s">
        <v>540</v>
      </c>
      <c r="T47" t="s">
        <v>541</v>
      </c>
      <c r="U47" t="s">
        <v>542</v>
      </c>
      <c r="V47">
        <v>212076</v>
      </c>
      <c r="W47">
        <v>273760</v>
      </c>
      <c r="X47" t="s">
        <v>427</v>
      </c>
      <c r="Y47">
        <v>8865</v>
      </c>
      <c r="Z47" t="s">
        <v>427</v>
      </c>
      <c r="AA47">
        <v>18545</v>
      </c>
      <c r="AB47">
        <v>0</v>
      </c>
      <c r="AC47" t="s">
        <v>347</v>
      </c>
      <c r="AD47">
        <v>0</v>
      </c>
      <c r="AE47" t="s">
        <v>347</v>
      </c>
      <c r="AF47" t="s">
        <v>347</v>
      </c>
      <c r="AG47" s="8" t="s">
        <v>428</v>
      </c>
      <c r="AH47" t="s">
        <v>347</v>
      </c>
      <c r="AI47" t="s">
        <v>347</v>
      </c>
      <c r="AJ47" t="s">
        <v>524</v>
      </c>
      <c r="AK47" t="s">
        <v>525</v>
      </c>
      <c r="AL47">
        <v>9</v>
      </c>
      <c r="AM47" t="s">
        <v>526</v>
      </c>
      <c r="AN47" s="26">
        <v>28662</v>
      </c>
      <c r="AO47">
        <v>19780621</v>
      </c>
      <c r="AP47">
        <v>0</v>
      </c>
      <c r="AQ47">
        <v>0</v>
      </c>
      <c r="AR47" t="s">
        <v>517</v>
      </c>
      <c r="AS47" t="s">
        <v>433</v>
      </c>
      <c r="AT47" s="26">
        <v>44538</v>
      </c>
      <c r="AU47" s="26">
        <v>44546</v>
      </c>
      <c r="AV47">
        <v>30</v>
      </c>
      <c r="AW47">
        <v>0</v>
      </c>
      <c r="AX47" t="s">
        <v>347</v>
      </c>
      <c r="AY47" t="s">
        <v>449</v>
      </c>
      <c r="AZ47">
        <v>2155.1586969999998</v>
      </c>
      <c r="BA47">
        <v>237984.03342699999</v>
      </c>
      <c r="BB47">
        <v>5.5</v>
      </c>
    </row>
    <row r="48" spans="1:54" x14ac:dyDescent="0.25">
      <c r="A48">
        <v>47</v>
      </c>
      <c r="B48" t="s">
        <v>10</v>
      </c>
      <c r="C48">
        <v>60</v>
      </c>
      <c r="D48" t="s">
        <v>9</v>
      </c>
      <c r="E48">
        <v>3</v>
      </c>
      <c r="F48" t="s">
        <v>8</v>
      </c>
      <c r="G48">
        <v>29</v>
      </c>
      <c r="H48" t="s">
        <v>7</v>
      </c>
      <c r="I48">
        <v>10</v>
      </c>
      <c r="J48" t="s">
        <v>15</v>
      </c>
      <c r="K48" t="s">
        <v>5</v>
      </c>
      <c r="L48" t="s">
        <v>24</v>
      </c>
      <c r="M48" t="s">
        <v>3</v>
      </c>
      <c r="N48" t="s">
        <v>2</v>
      </c>
      <c r="O48" t="s">
        <v>103</v>
      </c>
      <c r="P48" t="s">
        <v>102</v>
      </c>
      <c r="Q48">
        <v>23.4</v>
      </c>
      <c r="R48">
        <v>6960</v>
      </c>
      <c r="S48" t="s">
        <v>540</v>
      </c>
      <c r="T48" t="s">
        <v>541</v>
      </c>
      <c r="U48" t="s">
        <v>542</v>
      </c>
      <c r="V48">
        <v>212076</v>
      </c>
      <c r="W48">
        <v>273760</v>
      </c>
      <c r="X48" t="s">
        <v>427</v>
      </c>
      <c r="Y48">
        <v>8865</v>
      </c>
      <c r="Z48" t="s">
        <v>427</v>
      </c>
      <c r="AA48">
        <v>18545</v>
      </c>
      <c r="AB48">
        <v>0</v>
      </c>
      <c r="AC48" t="s">
        <v>347</v>
      </c>
      <c r="AD48">
        <v>0</v>
      </c>
      <c r="AE48" t="s">
        <v>347</v>
      </c>
      <c r="AF48" t="s">
        <v>347</v>
      </c>
      <c r="AG48" s="8" t="s">
        <v>428</v>
      </c>
      <c r="AH48" t="s">
        <v>347</v>
      </c>
      <c r="AI48" t="s">
        <v>347</v>
      </c>
      <c r="AJ48" t="s">
        <v>524</v>
      </c>
      <c r="AK48" t="s">
        <v>525</v>
      </c>
      <c r="AL48">
        <v>9</v>
      </c>
      <c r="AM48" t="s">
        <v>526</v>
      </c>
      <c r="AN48" s="26">
        <v>28662</v>
      </c>
      <c r="AO48">
        <v>19780621</v>
      </c>
      <c r="AP48">
        <v>0</v>
      </c>
      <c r="AQ48">
        <v>0</v>
      </c>
      <c r="AR48" t="s">
        <v>517</v>
      </c>
      <c r="AS48" t="s">
        <v>433</v>
      </c>
      <c r="AT48" s="26">
        <v>44538</v>
      </c>
      <c r="AU48" s="26">
        <v>44546</v>
      </c>
      <c r="AV48">
        <v>30</v>
      </c>
      <c r="AW48">
        <v>0</v>
      </c>
      <c r="AX48" t="s">
        <v>347</v>
      </c>
      <c r="AY48" t="s">
        <v>449</v>
      </c>
      <c r="AZ48">
        <v>4022.0024039999998</v>
      </c>
      <c r="BA48">
        <v>1021614.445929</v>
      </c>
      <c r="BB48">
        <v>23.5</v>
      </c>
    </row>
    <row r="49" spans="1:54" x14ac:dyDescent="0.25">
      <c r="A49">
        <v>48</v>
      </c>
      <c r="B49" t="s">
        <v>10</v>
      </c>
      <c r="C49">
        <v>52</v>
      </c>
      <c r="D49" t="s">
        <v>9</v>
      </c>
      <c r="E49">
        <v>3</v>
      </c>
      <c r="F49" t="s">
        <v>8</v>
      </c>
      <c r="G49">
        <v>29</v>
      </c>
      <c r="H49" t="s">
        <v>7</v>
      </c>
      <c r="I49">
        <v>9</v>
      </c>
      <c r="J49" t="s">
        <v>6</v>
      </c>
      <c r="K49" t="s">
        <v>14</v>
      </c>
      <c r="L49" t="s">
        <v>20</v>
      </c>
      <c r="M49" t="s">
        <v>3</v>
      </c>
      <c r="N49" t="s">
        <v>2</v>
      </c>
      <c r="O49" t="s">
        <v>151</v>
      </c>
      <c r="P49" t="s">
        <v>173</v>
      </c>
      <c r="Q49">
        <v>0.2</v>
      </c>
      <c r="R49">
        <v>6960</v>
      </c>
      <c r="S49" t="s">
        <v>540</v>
      </c>
      <c r="T49" t="s">
        <v>541</v>
      </c>
      <c r="U49" t="s">
        <v>542</v>
      </c>
      <c r="V49">
        <v>212076</v>
      </c>
      <c r="W49">
        <v>273760</v>
      </c>
      <c r="X49" t="s">
        <v>427</v>
      </c>
      <c r="Y49">
        <v>8865</v>
      </c>
      <c r="Z49" t="s">
        <v>427</v>
      </c>
      <c r="AA49">
        <v>18545</v>
      </c>
      <c r="AB49">
        <v>0</v>
      </c>
      <c r="AC49" t="s">
        <v>347</v>
      </c>
      <c r="AD49">
        <v>0</v>
      </c>
      <c r="AE49" t="s">
        <v>347</v>
      </c>
      <c r="AF49" t="s">
        <v>347</v>
      </c>
      <c r="AG49" s="8" t="s">
        <v>428</v>
      </c>
      <c r="AH49" t="s">
        <v>347</v>
      </c>
      <c r="AI49" t="s">
        <v>347</v>
      </c>
      <c r="AJ49" t="s">
        <v>524</v>
      </c>
      <c r="AK49" t="s">
        <v>525</v>
      </c>
      <c r="AL49">
        <v>9</v>
      </c>
      <c r="AM49" t="s">
        <v>526</v>
      </c>
      <c r="AN49" s="26">
        <v>28662</v>
      </c>
      <c r="AO49">
        <v>19780621</v>
      </c>
      <c r="AP49">
        <v>0</v>
      </c>
      <c r="AQ49">
        <v>0</v>
      </c>
      <c r="AR49" t="s">
        <v>517</v>
      </c>
      <c r="AS49" t="s">
        <v>433</v>
      </c>
      <c r="AT49" s="26">
        <v>44538</v>
      </c>
      <c r="AU49" s="26">
        <v>44546</v>
      </c>
      <c r="AV49">
        <v>30</v>
      </c>
      <c r="AW49">
        <v>0</v>
      </c>
      <c r="AX49" t="s">
        <v>347</v>
      </c>
      <c r="AY49" t="s">
        <v>449</v>
      </c>
      <c r="AZ49">
        <v>494.98012199999999</v>
      </c>
      <c r="BA49">
        <v>7022.7461069999999</v>
      </c>
      <c r="BB49">
        <v>0.2</v>
      </c>
    </row>
    <row r="50" spans="1:54" x14ac:dyDescent="0.25">
      <c r="A50">
        <v>49</v>
      </c>
      <c r="B50" t="s">
        <v>10</v>
      </c>
      <c r="C50">
        <v>50</v>
      </c>
      <c r="D50" t="s">
        <v>9</v>
      </c>
      <c r="E50">
        <v>3</v>
      </c>
      <c r="F50" t="s">
        <v>8</v>
      </c>
      <c r="G50">
        <v>29</v>
      </c>
      <c r="H50" t="s">
        <v>7</v>
      </c>
      <c r="I50">
        <v>9</v>
      </c>
      <c r="J50" t="s">
        <v>14</v>
      </c>
      <c r="K50" t="s">
        <v>6</v>
      </c>
      <c r="L50" t="s">
        <v>61</v>
      </c>
      <c r="M50" t="s">
        <v>3</v>
      </c>
      <c r="N50" t="s">
        <v>2</v>
      </c>
      <c r="O50" t="s">
        <v>151</v>
      </c>
      <c r="P50" t="s">
        <v>194</v>
      </c>
      <c r="Q50">
        <v>1</v>
      </c>
      <c r="R50">
        <v>6960</v>
      </c>
      <c r="S50" t="s">
        <v>540</v>
      </c>
      <c r="T50" t="s">
        <v>541</v>
      </c>
      <c r="U50" t="s">
        <v>542</v>
      </c>
      <c r="V50">
        <v>212076</v>
      </c>
      <c r="W50">
        <v>273760</v>
      </c>
      <c r="X50" t="s">
        <v>427</v>
      </c>
      <c r="Y50">
        <v>8865</v>
      </c>
      <c r="Z50" t="s">
        <v>427</v>
      </c>
      <c r="AA50">
        <v>18545</v>
      </c>
      <c r="AB50">
        <v>0</v>
      </c>
      <c r="AC50" t="s">
        <v>347</v>
      </c>
      <c r="AD50">
        <v>0</v>
      </c>
      <c r="AE50" t="s">
        <v>347</v>
      </c>
      <c r="AF50" t="s">
        <v>347</v>
      </c>
      <c r="AG50" s="8" t="s">
        <v>428</v>
      </c>
      <c r="AH50" t="s">
        <v>347</v>
      </c>
      <c r="AI50" t="s">
        <v>347</v>
      </c>
      <c r="AJ50" t="s">
        <v>524</v>
      </c>
      <c r="AK50" t="s">
        <v>525</v>
      </c>
      <c r="AL50">
        <v>9</v>
      </c>
      <c r="AM50" t="s">
        <v>526</v>
      </c>
      <c r="AN50" s="26">
        <v>28662</v>
      </c>
      <c r="AO50">
        <v>19780621</v>
      </c>
      <c r="AP50">
        <v>0</v>
      </c>
      <c r="AQ50">
        <v>0</v>
      </c>
      <c r="AR50" t="s">
        <v>517</v>
      </c>
      <c r="AS50" t="s">
        <v>433</v>
      </c>
      <c r="AT50" s="26">
        <v>44538</v>
      </c>
      <c r="AU50" s="26">
        <v>44546</v>
      </c>
      <c r="AV50">
        <v>30</v>
      </c>
      <c r="AW50">
        <v>0</v>
      </c>
      <c r="AX50" t="s">
        <v>347</v>
      </c>
      <c r="AY50" t="s">
        <v>449</v>
      </c>
      <c r="AZ50">
        <v>1504.9086119999999</v>
      </c>
      <c r="BA50">
        <v>44480.274959000002</v>
      </c>
      <c r="BB50">
        <v>1</v>
      </c>
    </row>
    <row r="51" spans="1:54" x14ac:dyDescent="0.25">
      <c r="A51">
        <v>50</v>
      </c>
      <c r="B51" t="s">
        <v>10</v>
      </c>
      <c r="C51">
        <v>279</v>
      </c>
      <c r="D51" t="s">
        <v>9</v>
      </c>
      <c r="E51">
        <v>3</v>
      </c>
      <c r="F51" t="s">
        <v>8</v>
      </c>
      <c r="G51">
        <v>30</v>
      </c>
      <c r="H51" t="s">
        <v>7</v>
      </c>
      <c r="I51">
        <v>19</v>
      </c>
      <c r="J51" t="s">
        <v>15</v>
      </c>
      <c r="K51" t="s">
        <v>15</v>
      </c>
      <c r="L51" t="s">
        <v>56</v>
      </c>
      <c r="M51" t="s">
        <v>3</v>
      </c>
      <c r="N51" t="s">
        <v>23</v>
      </c>
      <c r="O51" t="s">
        <v>59</v>
      </c>
      <c r="P51" t="s">
        <v>65</v>
      </c>
      <c r="Q51">
        <v>49.2</v>
      </c>
      <c r="R51">
        <v>4043</v>
      </c>
      <c r="S51" t="s">
        <v>465</v>
      </c>
      <c r="T51">
        <v>80849</v>
      </c>
      <c r="U51" t="s">
        <v>466</v>
      </c>
      <c r="V51">
        <v>140991</v>
      </c>
      <c r="W51">
        <v>148749</v>
      </c>
      <c r="X51" t="s">
        <v>427</v>
      </c>
      <c r="Y51">
        <v>7195</v>
      </c>
      <c r="Z51" t="s">
        <v>427</v>
      </c>
      <c r="AA51">
        <v>6626</v>
      </c>
      <c r="AB51">
        <v>80849</v>
      </c>
      <c r="AC51" t="s">
        <v>347</v>
      </c>
      <c r="AD51">
        <v>0</v>
      </c>
      <c r="AE51" t="s">
        <v>347</v>
      </c>
      <c r="AF51" t="s">
        <v>347</v>
      </c>
      <c r="AG51" s="8" t="s">
        <v>428</v>
      </c>
      <c r="AH51" t="s">
        <v>467</v>
      </c>
      <c r="AI51" t="s">
        <v>468</v>
      </c>
      <c r="AJ51" t="s">
        <v>347</v>
      </c>
      <c r="AK51" t="s">
        <v>430</v>
      </c>
      <c r="AL51">
        <v>3</v>
      </c>
      <c r="AM51" t="s">
        <v>431</v>
      </c>
      <c r="AN51" s="26">
        <v>27757</v>
      </c>
      <c r="AO51">
        <v>19751229</v>
      </c>
      <c r="AP51">
        <v>0</v>
      </c>
      <c r="AQ51">
        <v>714</v>
      </c>
      <c r="AR51" t="s">
        <v>469</v>
      </c>
      <c r="AS51" t="s">
        <v>433</v>
      </c>
      <c r="AT51" s="26">
        <v>39381</v>
      </c>
      <c r="AU51" s="26" t="s">
        <v>470</v>
      </c>
      <c r="AV51">
        <v>10</v>
      </c>
      <c r="AW51">
        <v>0</v>
      </c>
      <c r="AX51" t="s">
        <v>471</v>
      </c>
      <c r="AY51" t="s">
        <v>458</v>
      </c>
      <c r="AZ51">
        <v>200</v>
      </c>
      <c r="BA51">
        <v>2400</v>
      </c>
      <c r="BB51">
        <v>0.1</v>
      </c>
    </row>
    <row r="52" spans="1:54" x14ac:dyDescent="0.25">
      <c r="A52">
        <v>51</v>
      </c>
      <c r="B52" t="s">
        <v>10</v>
      </c>
      <c r="C52">
        <v>17</v>
      </c>
      <c r="D52" t="s">
        <v>9</v>
      </c>
      <c r="E52">
        <v>3</v>
      </c>
      <c r="F52" t="s">
        <v>8</v>
      </c>
      <c r="G52">
        <v>29</v>
      </c>
      <c r="H52" t="s">
        <v>7</v>
      </c>
      <c r="I52">
        <v>1</v>
      </c>
      <c r="J52" t="s">
        <v>15</v>
      </c>
      <c r="K52" t="s">
        <v>15</v>
      </c>
      <c r="L52" t="s">
        <v>56</v>
      </c>
      <c r="M52" t="s">
        <v>3</v>
      </c>
      <c r="N52" t="s">
        <v>2</v>
      </c>
      <c r="O52" t="s">
        <v>12</v>
      </c>
      <c r="P52" t="s">
        <v>86</v>
      </c>
      <c r="Q52">
        <v>28</v>
      </c>
      <c r="R52">
        <v>3443</v>
      </c>
      <c r="S52" t="s">
        <v>459</v>
      </c>
      <c r="T52">
        <v>74762</v>
      </c>
      <c r="U52" t="s">
        <v>460</v>
      </c>
      <c r="V52">
        <v>127129</v>
      </c>
      <c r="W52">
        <v>117666</v>
      </c>
      <c r="X52" t="s">
        <v>438</v>
      </c>
      <c r="Y52">
        <v>802</v>
      </c>
      <c r="Z52" t="s">
        <v>438</v>
      </c>
      <c r="AA52">
        <v>714</v>
      </c>
      <c r="AB52">
        <v>74762</v>
      </c>
      <c r="AC52" t="s">
        <v>347</v>
      </c>
      <c r="AD52">
        <v>0</v>
      </c>
      <c r="AE52" t="s">
        <v>347</v>
      </c>
      <c r="AF52" t="s">
        <v>347</v>
      </c>
      <c r="AG52" s="8" t="s">
        <v>428</v>
      </c>
      <c r="AH52" t="s">
        <v>461</v>
      </c>
      <c r="AI52" t="s">
        <v>462</v>
      </c>
      <c r="AJ52" t="s">
        <v>347</v>
      </c>
      <c r="AK52" t="s">
        <v>430</v>
      </c>
      <c r="AL52">
        <v>3</v>
      </c>
      <c r="AM52" t="s">
        <v>431</v>
      </c>
      <c r="AN52" s="26">
        <v>20173</v>
      </c>
      <c r="AO52">
        <v>19550325</v>
      </c>
      <c r="AP52">
        <v>0</v>
      </c>
      <c r="AQ52">
        <v>218.7</v>
      </c>
      <c r="AR52" t="s">
        <v>463</v>
      </c>
      <c r="AS52" t="s">
        <v>464</v>
      </c>
      <c r="AT52" s="26">
        <v>37881</v>
      </c>
      <c r="AU52" s="26">
        <v>37881</v>
      </c>
      <c r="AV52">
        <v>0</v>
      </c>
      <c r="AW52">
        <v>0</v>
      </c>
      <c r="AX52" t="s">
        <v>347</v>
      </c>
      <c r="AY52" t="s">
        <v>458</v>
      </c>
      <c r="AZ52">
        <v>2402.7627680000001</v>
      </c>
      <c r="BA52">
        <v>63045.677905999997</v>
      </c>
      <c r="BB52">
        <v>1.4</v>
      </c>
    </row>
    <row r="53" spans="1:54" x14ac:dyDescent="0.25">
      <c r="A53">
        <v>52</v>
      </c>
      <c r="B53" t="s">
        <v>10</v>
      </c>
      <c r="C53">
        <v>28</v>
      </c>
      <c r="D53" t="s">
        <v>9</v>
      </c>
      <c r="E53">
        <v>3</v>
      </c>
      <c r="F53" t="s">
        <v>8</v>
      </c>
      <c r="G53">
        <v>29</v>
      </c>
      <c r="H53" t="s">
        <v>7</v>
      </c>
      <c r="I53">
        <v>2</v>
      </c>
      <c r="J53" t="s">
        <v>6</v>
      </c>
      <c r="K53" t="s">
        <v>6</v>
      </c>
      <c r="L53" t="s">
        <v>45</v>
      </c>
      <c r="M53" t="s">
        <v>3</v>
      </c>
      <c r="N53" t="s">
        <v>2</v>
      </c>
      <c r="O53" t="s">
        <v>91</v>
      </c>
      <c r="P53" t="s">
        <v>213</v>
      </c>
      <c r="Q53">
        <v>30.2</v>
      </c>
      <c r="R53">
        <v>3443</v>
      </c>
      <c r="S53" t="s">
        <v>459</v>
      </c>
      <c r="T53">
        <v>74762</v>
      </c>
      <c r="U53" t="s">
        <v>460</v>
      </c>
      <c r="V53">
        <v>127129</v>
      </c>
      <c r="W53">
        <v>117666</v>
      </c>
      <c r="X53" t="s">
        <v>438</v>
      </c>
      <c r="Y53">
        <v>802</v>
      </c>
      <c r="Z53" t="s">
        <v>438</v>
      </c>
      <c r="AA53">
        <v>714</v>
      </c>
      <c r="AB53">
        <v>74762</v>
      </c>
      <c r="AC53" t="s">
        <v>347</v>
      </c>
      <c r="AD53">
        <v>0</v>
      </c>
      <c r="AE53" t="s">
        <v>347</v>
      </c>
      <c r="AF53" t="s">
        <v>347</v>
      </c>
      <c r="AG53" s="8" t="s">
        <v>428</v>
      </c>
      <c r="AH53" t="s">
        <v>461</v>
      </c>
      <c r="AI53" t="s">
        <v>462</v>
      </c>
      <c r="AJ53" t="s">
        <v>347</v>
      </c>
      <c r="AK53" t="s">
        <v>430</v>
      </c>
      <c r="AL53">
        <v>3</v>
      </c>
      <c r="AM53" t="s">
        <v>431</v>
      </c>
      <c r="AN53" s="26">
        <v>20173</v>
      </c>
      <c r="AO53">
        <v>19550325</v>
      </c>
      <c r="AP53">
        <v>0</v>
      </c>
      <c r="AQ53">
        <v>218.7</v>
      </c>
      <c r="AR53" t="s">
        <v>463</v>
      </c>
      <c r="AS53" t="s">
        <v>464</v>
      </c>
      <c r="AT53" s="26">
        <v>37881</v>
      </c>
      <c r="AU53" s="26">
        <v>37881</v>
      </c>
      <c r="AV53">
        <v>0</v>
      </c>
      <c r="AW53">
        <v>0</v>
      </c>
      <c r="AX53" t="s">
        <v>347</v>
      </c>
      <c r="AY53" t="s">
        <v>458</v>
      </c>
      <c r="AZ53">
        <v>2726.0629210000002</v>
      </c>
      <c r="BA53">
        <v>55691.987474000001</v>
      </c>
      <c r="BB53">
        <v>1.3</v>
      </c>
    </row>
    <row r="54" spans="1:54" x14ac:dyDescent="0.25">
      <c r="A54">
        <v>53</v>
      </c>
      <c r="B54" t="s">
        <v>10</v>
      </c>
      <c r="C54">
        <v>29</v>
      </c>
      <c r="D54" t="s">
        <v>9</v>
      </c>
      <c r="E54">
        <v>3</v>
      </c>
      <c r="F54" t="s">
        <v>8</v>
      </c>
      <c r="G54">
        <v>29</v>
      </c>
      <c r="H54" t="s">
        <v>7</v>
      </c>
      <c r="I54">
        <v>2</v>
      </c>
      <c r="J54" t="s">
        <v>6</v>
      </c>
      <c r="K54" t="s">
        <v>15</v>
      </c>
      <c r="L54" t="s">
        <v>28</v>
      </c>
      <c r="M54" t="s">
        <v>3</v>
      </c>
      <c r="N54" t="s">
        <v>2</v>
      </c>
      <c r="O54" t="s">
        <v>91</v>
      </c>
      <c r="P54" t="s">
        <v>239</v>
      </c>
      <c r="Q54">
        <v>25.4</v>
      </c>
      <c r="R54">
        <v>3443</v>
      </c>
      <c r="S54" t="s">
        <v>459</v>
      </c>
      <c r="T54">
        <v>74762</v>
      </c>
      <c r="U54" t="s">
        <v>460</v>
      </c>
      <c r="V54">
        <v>127129</v>
      </c>
      <c r="W54">
        <v>117666</v>
      </c>
      <c r="X54" t="s">
        <v>438</v>
      </c>
      <c r="Y54">
        <v>802</v>
      </c>
      <c r="Z54" t="s">
        <v>438</v>
      </c>
      <c r="AA54">
        <v>714</v>
      </c>
      <c r="AB54">
        <v>74762</v>
      </c>
      <c r="AC54" t="s">
        <v>347</v>
      </c>
      <c r="AD54">
        <v>0</v>
      </c>
      <c r="AE54" t="s">
        <v>347</v>
      </c>
      <c r="AF54" t="s">
        <v>347</v>
      </c>
      <c r="AG54" s="8" t="s">
        <v>428</v>
      </c>
      <c r="AH54" t="s">
        <v>461</v>
      </c>
      <c r="AI54" t="s">
        <v>462</v>
      </c>
      <c r="AJ54" t="s">
        <v>347</v>
      </c>
      <c r="AK54" t="s">
        <v>430</v>
      </c>
      <c r="AL54">
        <v>3</v>
      </c>
      <c r="AM54" t="s">
        <v>431</v>
      </c>
      <c r="AN54" s="26">
        <v>20173</v>
      </c>
      <c r="AO54">
        <v>19550325</v>
      </c>
      <c r="AP54">
        <v>0</v>
      </c>
      <c r="AQ54">
        <v>218.7</v>
      </c>
      <c r="AR54" t="s">
        <v>463</v>
      </c>
      <c r="AS54" t="s">
        <v>464</v>
      </c>
      <c r="AT54" s="26">
        <v>37881</v>
      </c>
      <c r="AU54" s="26">
        <v>37881</v>
      </c>
      <c r="AV54">
        <v>0</v>
      </c>
      <c r="AW54">
        <v>0</v>
      </c>
      <c r="AX54" t="s">
        <v>347</v>
      </c>
      <c r="AY54" t="s">
        <v>458</v>
      </c>
      <c r="AZ54">
        <v>2487.3048659999999</v>
      </c>
      <c r="BA54">
        <v>16478.766881</v>
      </c>
      <c r="BB54">
        <v>0.4</v>
      </c>
    </row>
    <row r="55" spans="1:54" x14ac:dyDescent="0.25">
      <c r="A55">
        <v>54</v>
      </c>
      <c r="B55" t="s">
        <v>10</v>
      </c>
      <c r="C55">
        <v>63</v>
      </c>
      <c r="D55" t="s">
        <v>9</v>
      </c>
      <c r="E55">
        <v>3</v>
      </c>
      <c r="F55" t="s">
        <v>8</v>
      </c>
      <c r="G55">
        <v>29</v>
      </c>
      <c r="H55" t="s">
        <v>7</v>
      </c>
      <c r="I55">
        <v>11</v>
      </c>
      <c r="J55" t="s">
        <v>14</v>
      </c>
      <c r="K55" t="s">
        <v>14</v>
      </c>
      <c r="L55" t="s">
        <v>98</v>
      </c>
      <c r="M55" t="s">
        <v>3</v>
      </c>
      <c r="N55" t="s">
        <v>2</v>
      </c>
      <c r="O55" t="s">
        <v>49</v>
      </c>
      <c r="P55" t="s">
        <v>318</v>
      </c>
      <c r="Q55">
        <v>40.1</v>
      </c>
      <c r="R55">
        <v>3443</v>
      </c>
      <c r="S55" t="s">
        <v>459</v>
      </c>
      <c r="T55">
        <v>74762</v>
      </c>
      <c r="U55" t="s">
        <v>460</v>
      </c>
      <c r="V55">
        <v>127129</v>
      </c>
      <c r="W55">
        <v>117666</v>
      </c>
      <c r="X55" t="s">
        <v>438</v>
      </c>
      <c r="Y55">
        <v>802</v>
      </c>
      <c r="Z55" t="s">
        <v>438</v>
      </c>
      <c r="AA55">
        <v>714</v>
      </c>
      <c r="AB55">
        <v>74762</v>
      </c>
      <c r="AC55" t="s">
        <v>347</v>
      </c>
      <c r="AD55">
        <v>0</v>
      </c>
      <c r="AE55" t="s">
        <v>347</v>
      </c>
      <c r="AF55" t="s">
        <v>347</v>
      </c>
      <c r="AG55" s="8" t="s">
        <v>428</v>
      </c>
      <c r="AH55" t="s">
        <v>461</v>
      </c>
      <c r="AI55" t="s">
        <v>462</v>
      </c>
      <c r="AJ55" t="s">
        <v>347</v>
      </c>
      <c r="AK55" t="s">
        <v>430</v>
      </c>
      <c r="AL55">
        <v>3</v>
      </c>
      <c r="AM55" t="s">
        <v>431</v>
      </c>
      <c r="AN55" s="26">
        <v>20173</v>
      </c>
      <c r="AO55">
        <v>19550325</v>
      </c>
      <c r="AP55">
        <v>0</v>
      </c>
      <c r="AQ55">
        <v>218.7</v>
      </c>
      <c r="AR55" t="s">
        <v>463</v>
      </c>
      <c r="AS55" t="s">
        <v>464</v>
      </c>
      <c r="AT55" s="26">
        <v>37881</v>
      </c>
      <c r="AU55" s="26">
        <v>37881</v>
      </c>
      <c r="AV55">
        <v>0</v>
      </c>
      <c r="AW55">
        <v>0</v>
      </c>
      <c r="AX55" t="s">
        <v>347</v>
      </c>
      <c r="AY55" t="s">
        <v>458</v>
      </c>
      <c r="AZ55">
        <v>5289.8627999999999</v>
      </c>
      <c r="BA55">
        <v>1748911.4192069999</v>
      </c>
      <c r="BB55">
        <v>40.1</v>
      </c>
    </row>
    <row r="56" spans="1:54" x14ac:dyDescent="0.25">
      <c r="A56">
        <v>55</v>
      </c>
      <c r="B56" t="s">
        <v>10</v>
      </c>
      <c r="C56">
        <v>64</v>
      </c>
      <c r="D56" t="s">
        <v>9</v>
      </c>
      <c r="E56">
        <v>3</v>
      </c>
      <c r="F56" t="s">
        <v>8</v>
      </c>
      <c r="G56">
        <v>29</v>
      </c>
      <c r="H56" t="s">
        <v>7</v>
      </c>
      <c r="I56">
        <v>11</v>
      </c>
      <c r="J56" t="s">
        <v>14</v>
      </c>
      <c r="K56" t="s">
        <v>5</v>
      </c>
      <c r="L56" t="s">
        <v>70</v>
      </c>
      <c r="M56" t="s">
        <v>3</v>
      </c>
      <c r="N56" t="s">
        <v>2</v>
      </c>
      <c r="O56" t="s">
        <v>49</v>
      </c>
      <c r="P56" t="s">
        <v>175</v>
      </c>
      <c r="Q56">
        <v>36.799999999999997</v>
      </c>
      <c r="R56">
        <v>3443</v>
      </c>
      <c r="S56" t="s">
        <v>459</v>
      </c>
      <c r="T56">
        <v>74762</v>
      </c>
      <c r="U56" t="s">
        <v>460</v>
      </c>
      <c r="V56">
        <v>127129</v>
      </c>
      <c r="W56">
        <v>117666</v>
      </c>
      <c r="X56" t="s">
        <v>438</v>
      </c>
      <c r="Y56">
        <v>802</v>
      </c>
      <c r="Z56" t="s">
        <v>438</v>
      </c>
      <c r="AA56">
        <v>714</v>
      </c>
      <c r="AB56">
        <v>74762</v>
      </c>
      <c r="AC56" t="s">
        <v>347</v>
      </c>
      <c r="AD56">
        <v>0</v>
      </c>
      <c r="AE56" t="s">
        <v>347</v>
      </c>
      <c r="AF56" t="s">
        <v>347</v>
      </c>
      <c r="AG56" s="8" t="s">
        <v>428</v>
      </c>
      <c r="AH56" t="s">
        <v>461</v>
      </c>
      <c r="AI56" t="s">
        <v>462</v>
      </c>
      <c r="AJ56" t="s">
        <v>347</v>
      </c>
      <c r="AK56" t="s">
        <v>430</v>
      </c>
      <c r="AL56">
        <v>3</v>
      </c>
      <c r="AM56" t="s">
        <v>431</v>
      </c>
      <c r="AN56" s="26">
        <v>20173</v>
      </c>
      <c r="AO56">
        <v>19550325</v>
      </c>
      <c r="AP56">
        <v>0</v>
      </c>
      <c r="AQ56">
        <v>218.7</v>
      </c>
      <c r="AR56" t="s">
        <v>463</v>
      </c>
      <c r="AS56" t="s">
        <v>464</v>
      </c>
      <c r="AT56" s="26">
        <v>37881</v>
      </c>
      <c r="AU56" s="26">
        <v>37881</v>
      </c>
      <c r="AV56">
        <v>0</v>
      </c>
      <c r="AW56">
        <v>0</v>
      </c>
      <c r="AX56" t="s">
        <v>347</v>
      </c>
      <c r="AY56" t="s">
        <v>458</v>
      </c>
      <c r="AZ56">
        <v>4926.7827889999999</v>
      </c>
      <c r="BA56">
        <v>1605050.4150100001</v>
      </c>
      <c r="BB56">
        <v>36.799999999999997</v>
      </c>
    </row>
    <row r="57" spans="1:54" x14ac:dyDescent="0.25">
      <c r="A57">
        <v>56</v>
      </c>
      <c r="B57" t="s">
        <v>10</v>
      </c>
      <c r="C57">
        <v>65</v>
      </c>
      <c r="D57" t="s">
        <v>9</v>
      </c>
      <c r="E57">
        <v>3</v>
      </c>
      <c r="F57" t="s">
        <v>8</v>
      </c>
      <c r="G57">
        <v>29</v>
      </c>
      <c r="H57" t="s">
        <v>7</v>
      </c>
      <c r="I57">
        <v>11</v>
      </c>
      <c r="J57" t="s">
        <v>14</v>
      </c>
      <c r="K57" t="s">
        <v>6</v>
      </c>
      <c r="L57" t="s">
        <v>61</v>
      </c>
      <c r="M57" t="s">
        <v>3</v>
      </c>
      <c r="N57" t="s">
        <v>2</v>
      </c>
      <c r="O57" t="s">
        <v>49</v>
      </c>
      <c r="P57" t="s">
        <v>316</v>
      </c>
      <c r="Q57">
        <v>13.4</v>
      </c>
      <c r="R57">
        <v>3443</v>
      </c>
      <c r="S57" t="s">
        <v>459</v>
      </c>
      <c r="T57">
        <v>74762</v>
      </c>
      <c r="U57" t="s">
        <v>460</v>
      </c>
      <c r="V57">
        <v>127129</v>
      </c>
      <c r="W57">
        <v>117666</v>
      </c>
      <c r="X57" t="s">
        <v>438</v>
      </c>
      <c r="Y57">
        <v>802</v>
      </c>
      <c r="Z57" t="s">
        <v>438</v>
      </c>
      <c r="AA57">
        <v>714</v>
      </c>
      <c r="AB57">
        <v>74762</v>
      </c>
      <c r="AC57" t="s">
        <v>347</v>
      </c>
      <c r="AD57">
        <v>0</v>
      </c>
      <c r="AE57" t="s">
        <v>347</v>
      </c>
      <c r="AF57" t="s">
        <v>347</v>
      </c>
      <c r="AG57" s="8" t="s">
        <v>428</v>
      </c>
      <c r="AH57" t="s">
        <v>461</v>
      </c>
      <c r="AI57" t="s">
        <v>462</v>
      </c>
      <c r="AJ57" t="s">
        <v>347</v>
      </c>
      <c r="AK57" t="s">
        <v>430</v>
      </c>
      <c r="AL57">
        <v>3</v>
      </c>
      <c r="AM57" t="s">
        <v>431</v>
      </c>
      <c r="AN57" s="26">
        <v>20173</v>
      </c>
      <c r="AO57">
        <v>19550325</v>
      </c>
      <c r="AP57">
        <v>0</v>
      </c>
      <c r="AQ57">
        <v>218.7</v>
      </c>
      <c r="AR57" t="s">
        <v>463</v>
      </c>
      <c r="AS57" t="s">
        <v>464</v>
      </c>
      <c r="AT57" s="26">
        <v>37881</v>
      </c>
      <c r="AU57" s="26">
        <v>37881</v>
      </c>
      <c r="AV57">
        <v>0</v>
      </c>
      <c r="AW57">
        <v>0</v>
      </c>
      <c r="AX57" t="s">
        <v>347</v>
      </c>
      <c r="AY57" t="s">
        <v>458</v>
      </c>
      <c r="AZ57">
        <v>3421.4878250000002</v>
      </c>
      <c r="BA57">
        <v>584884.427394</v>
      </c>
      <c r="BB57">
        <v>13.4</v>
      </c>
    </row>
    <row r="58" spans="1:54" x14ac:dyDescent="0.25">
      <c r="A58">
        <v>57</v>
      </c>
      <c r="B58" t="s">
        <v>10</v>
      </c>
      <c r="C58">
        <v>66</v>
      </c>
      <c r="D58" t="s">
        <v>9</v>
      </c>
      <c r="E58">
        <v>3</v>
      </c>
      <c r="F58" t="s">
        <v>8</v>
      </c>
      <c r="G58">
        <v>29</v>
      </c>
      <c r="H58" t="s">
        <v>7</v>
      </c>
      <c r="I58">
        <v>11</v>
      </c>
      <c r="J58" t="s">
        <v>14</v>
      </c>
      <c r="K58" t="s">
        <v>15</v>
      </c>
      <c r="L58" t="s">
        <v>40</v>
      </c>
      <c r="M58" t="s">
        <v>3</v>
      </c>
      <c r="N58" t="s">
        <v>2</v>
      </c>
      <c r="O58" t="s">
        <v>49</v>
      </c>
      <c r="P58" t="s">
        <v>218</v>
      </c>
      <c r="Q58">
        <v>8.1999999999999993</v>
      </c>
      <c r="R58">
        <v>3443</v>
      </c>
      <c r="S58" t="s">
        <v>459</v>
      </c>
      <c r="T58">
        <v>74762</v>
      </c>
      <c r="U58" t="s">
        <v>460</v>
      </c>
      <c r="V58">
        <v>127129</v>
      </c>
      <c r="W58">
        <v>117666</v>
      </c>
      <c r="X58" t="s">
        <v>438</v>
      </c>
      <c r="Y58">
        <v>802</v>
      </c>
      <c r="Z58" t="s">
        <v>438</v>
      </c>
      <c r="AA58">
        <v>714</v>
      </c>
      <c r="AB58">
        <v>74762</v>
      </c>
      <c r="AC58" t="s">
        <v>347</v>
      </c>
      <c r="AD58">
        <v>0</v>
      </c>
      <c r="AE58" t="s">
        <v>347</v>
      </c>
      <c r="AF58" t="s">
        <v>347</v>
      </c>
      <c r="AG58" s="8" t="s">
        <v>428</v>
      </c>
      <c r="AH58" t="s">
        <v>461</v>
      </c>
      <c r="AI58" t="s">
        <v>462</v>
      </c>
      <c r="AJ58" t="s">
        <v>347</v>
      </c>
      <c r="AK58" t="s">
        <v>430</v>
      </c>
      <c r="AL58">
        <v>3</v>
      </c>
      <c r="AM58" t="s">
        <v>431</v>
      </c>
      <c r="AN58" s="26">
        <v>20173</v>
      </c>
      <c r="AO58">
        <v>19550325</v>
      </c>
      <c r="AP58">
        <v>0</v>
      </c>
      <c r="AQ58">
        <v>218.7</v>
      </c>
      <c r="AR58" t="s">
        <v>463</v>
      </c>
      <c r="AS58" t="s">
        <v>464</v>
      </c>
      <c r="AT58" s="26">
        <v>37881</v>
      </c>
      <c r="AU58" s="26">
        <v>37881</v>
      </c>
      <c r="AV58">
        <v>0</v>
      </c>
      <c r="AW58">
        <v>0</v>
      </c>
      <c r="AX58" t="s">
        <v>347</v>
      </c>
      <c r="AY58" t="s">
        <v>458</v>
      </c>
      <c r="AZ58">
        <v>2692.2696540000002</v>
      </c>
      <c r="BA58">
        <v>356548.08653799997</v>
      </c>
      <c r="BB58">
        <v>8.1999999999999993</v>
      </c>
    </row>
    <row r="59" spans="1:54" x14ac:dyDescent="0.25">
      <c r="A59">
        <v>58</v>
      </c>
      <c r="B59" t="s">
        <v>10</v>
      </c>
      <c r="C59">
        <v>79</v>
      </c>
      <c r="D59" t="s">
        <v>9</v>
      </c>
      <c r="E59">
        <v>3</v>
      </c>
      <c r="F59" t="s">
        <v>8</v>
      </c>
      <c r="G59">
        <v>29</v>
      </c>
      <c r="H59" t="s">
        <v>7</v>
      </c>
      <c r="I59">
        <v>12</v>
      </c>
      <c r="J59" t="s">
        <v>14</v>
      </c>
      <c r="K59" t="s">
        <v>14</v>
      </c>
      <c r="L59" t="s">
        <v>98</v>
      </c>
      <c r="M59" t="s">
        <v>3</v>
      </c>
      <c r="N59" t="s">
        <v>2</v>
      </c>
      <c r="O59" t="s">
        <v>17</v>
      </c>
      <c r="P59" t="s">
        <v>302</v>
      </c>
      <c r="Q59">
        <v>37.4</v>
      </c>
      <c r="R59">
        <v>4623</v>
      </c>
      <c r="S59" t="s">
        <v>478</v>
      </c>
      <c r="T59">
        <v>85124</v>
      </c>
      <c r="U59" t="s">
        <v>479</v>
      </c>
      <c r="V59">
        <v>165197</v>
      </c>
      <c r="W59">
        <v>202385</v>
      </c>
      <c r="X59" t="s">
        <v>427</v>
      </c>
      <c r="Y59">
        <v>5541</v>
      </c>
      <c r="Z59" t="s">
        <v>427</v>
      </c>
      <c r="AA59">
        <v>4969</v>
      </c>
      <c r="AB59">
        <v>85124</v>
      </c>
      <c r="AC59" t="s">
        <v>347</v>
      </c>
      <c r="AD59">
        <v>0</v>
      </c>
      <c r="AE59" t="s">
        <v>347</v>
      </c>
      <c r="AF59" t="s">
        <v>347</v>
      </c>
      <c r="AG59" s="8" t="s">
        <v>428</v>
      </c>
      <c r="AH59" t="s">
        <v>461</v>
      </c>
      <c r="AI59" t="s">
        <v>480</v>
      </c>
      <c r="AJ59" t="s">
        <v>347</v>
      </c>
      <c r="AK59" t="s">
        <v>481</v>
      </c>
      <c r="AL59">
        <v>3</v>
      </c>
      <c r="AM59" t="s">
        <v>482</v>
      </c>
      <c r="AN59" s="26">
        <v>26092</v>
      </c>
      <c r="AO59">
        <v>19710608</v>
      </c>
      <c r="AP59">
        <v>1</v>
      </c>
      <c r="AQ59">
        <v>349.59</v>
      </c>
      <c r="AR59" t="s">
        <v>469</v>
      </c>
      <c r="AS59" t="s">
        <v>433</v>
      </c>
      <c r="AT59" s="26">
        <v>40891</v>
      </c>
      <c r="AU59" s="26" t="s">
        <v>470</v>
      </c>
      <c r="AV59">
        <v>10</v>
      </c>
      <c r="AW59">
        <v>0</v>
      </c>
      <c r="AX59" t="s">
        <v>471</v>
      </c>
      <c r="AY59" t="s">
        <v>458</v>
      </c>
      <c r="AZ59">
        <v>200</v>
      </c>
      <c r="BA59">
        <v>2400</v>
      </c>
      <c r="BB59">
        <v>0.1</v>
      </c>
    </row>
    <row r="60" spans="1:54" x14ac:dyDescent="0.25">
      <c r="A60">
        <v>59</v>
      </c>
      <c r="B60" t="s">
        <v>10</v>
      </c>
      <c r="C60">
        <v>84</v>
      </c>
      <c r="D60" t="s">
        <v>9</v>
      </c>
      <c r="E60">
        <v>3</v>
      </c>
      <c r="F60" t="s">
        <v>8</v>
      </c>
      <c r="G60">
        <v>29</v>
      </c>
      <c r="H60" t="s">
        <v>7</v>
      </c>
      <c r="I60">
        <v>12</v>
      </c>
      <c r="J60" t="s">
        <v>5</v>
      </c>
      <c r="K60" t="s">
        <v>5</v>
      </c>
      <c r="L60" t="s">
        <v>18</v>
      </c>
      <c r="M60" t="s">
        <v>3</v>
      </c>
      <c r="N60" t="s">
        <v>2</v>
      </c>
      <c r="O60" t="s">
        <v>17</v>
      </c>
      <c r="P60" t="s">
        <v>16</v>
      </c>
      <c r="Q60">
        <v>27.2</v>
      </c>
      <c r="R60">
        <v>3443</v>
      </c>
      <c r="S60" t="s">
        <v>459</v>
      </c>
      <c r="T60">
        <v>74762</v>
      </c>
      <c r="U60" t="s">
        <v>460</v>
      </c>
      <c r="V60">
        <v>127129</v>
      </c>
      <c r="W60">
        <v>117666</v>
      </c>
      <c r="X60" t="s">
        <v>438</v>
      </c>
      <c r="Y60">
        <v>802</v>
      </c>
      <c r="Z60" t="s">
        <v>438</v>
      </c>
      <c r="AA60">
        <v>714</v>
      </c>
      <c r="AB60">
        <v>74762</v>
      </c>
      <c r="AC60" t="s">
        <v>347</v>
      </c>
      <c r="AD60">
        <v>0</v>
      </c>
      <c r="AE60" t="s">
        <v>347</v>
      </c>
      <c r="AF60" t="s">
        <v>347</v>
      </c>
      <c r="AG60" s="8" t="s">
        <v>428</v>
      </c>
      <c r="AH60" t="s">
        <v>461</v>
      </c>
      <c r="AI60" t="s">
        <v>462</v>
      </c>
      <c r="AJ60" t="s">
        <v>347</v>
      </c>
      <c r="AK60" t="s">
        <v>430</v>
      </c>
      <c r="AL60">
        <v>3</v>
      </c>
      <c r="AM60" t="s">
        <v>431</v>
      </c>
      <c r="AN60" s="26">
        <v>20173</v>
      </c>
      <c r="AO60">
        <v>19550325</v>
      </c>
      <c r="AP60">
        <v>0</v>
      </c>
      <c r="AQ60">
        <v>218.7</v>
      </c>
      <c r="AR60" t="s">
        <v>463</v>
      </c>
      <c r="AS60" t="s">
        <v>464</v>
      </c>
      <c r="AT60" s="26">
        <v>37881</v>
      </c>
      <c r="AU60" s="26">
        <v>37881</v>
      </c>
      <c r="AV60">
        <v>0</v>
      </c>
      <c r="AW60">
        <v>0</v>
      </c>
      <c r="AX60" t="s">
        <v>347</v>
      </c>
      <c r="AY60" t="s">
        <v>458</v>
      </c>
      <c r="AZ60">
        <v>7541.9470730000003</v>
      </c>
      <c r="BA60">
        <v>1015163.273069</v>
      </c>
      <c r="BB60">
        <v>23.3</v>
      </c>
    </row>
    <row r="61" spans="1:54" x14ac:dyDescent="0.25">
      <c r="A61">
        <v>60</v>
      </c>
      <c r="B61" t="s">
        <v>10</v>
      </c>
      <c r="C61">
        <v>86</v>
      </c>
      <c r="D61" t="s">
        <v>9</v>
      </c>
      <c r="E61">
        <v>3</v>
      </c>
      <c r="F61" t="s">
        <v>8</v>
      </c>
      <c r="G61">
        <v>29</v>
      </c>
      <c r="H61" t="s">
        <v>7</v>
      </c>
      <c r="I61">
        <v>12</v>
      </c>
      <c r="J61" t="s">
        <v>5</v>
      </c>
      <c r="K61" t="s">
        <v>15</v>
      </c>
      <c r="L61" t="s">
        <v>89</v>
      </c>
      <c r="M61" t="s">
        <v>3</v>
      </c>
      <c r="N61" t="s">
        <v>2</v>
      </c>
      <c r="O61" t="s">
        <v>17</v>
      </c>
      <c r="P61" t="s">
        <v>132</v>
      </c>
      <c r="Q61">
        <v>34.299999999999997</v>
      </c>
      <c r="R61">
        <v>3443</v>
      </c>
      <c r="S61" t="s">
        <v>459</v>
      </c>
      <c r="T61">
        <v>74762</v>
      </c>
      <c r="U61" t="s">
        <v>460</v>
      </c>
      <c r="V61">
        <v>127129</v>
      </c>
      <c r="W61">
        <v>117666</v>
      </c>
      <c r="X61" t="s">
        <v>438</v>
      </c>
      <c r="Y61">
        <v>802</v>
      </c>
      <c r="Z61" t="s">
        <v>438</v>
      </c>
      <c r="AA61">
        <v>714</v>
      </c>
      <c r="AB61">
        <v>74762</v>
      </c>
      <c r="AC61" t="s">
        <v>347</v>
      </c>
      <c r="AD61">
        <v>0</v>
      </c>
      <c r="AE61" t="s">
        <v>347</v>
      </c>
      <c r="AF61" t="s">
        <v>347</v>
      </c>
      <c r="AG61" s="8" t="s">
        <v>428</v>
      </c>
      <c r="AH61" t="s">
        <v>461</v>
      </c>
      <c r="AI61" t="s">
        <v>462</v>
      </c>
      <c r="AJ61" t="s">
        <v>347</v>
      </c>
      <c r="AK61" t="s">
        <v>430</v>
      </c>
      <c r="AL61">
        <v>3</v>
      </c>
      <c r="AM61" t="s">
        <v>431</v>
      </c>
      <c r="AN61" s="26">
        <v>20173</v>
      </c>
      <c r="AO61">
        <v>19550325</v>
      </c>
      <c r="AP61">
        <v>0</v>
      </c>
      <c r="AQ61">
        <v>218.7</v>
      </c>
      <c r="AR61" t="s">
        <v>463</v>
      </c>
      <c r="AS61" t="s">
        <v>464</v>
      </c>
      <c r="AT61" s="26">
        <v>37881</v>
      </c>
      <c r="AU61" s="26">
        <v>37881</v>
      </c>
      <c r="AV61">
        <v>0</v>
      </c>
      <c r="AW61">
        <v>0</v>
      </c>
      <c r="AX61" t="s">
        <v>347</v>
      </c>
      <c r="AY61" t="s">
        <v>458</v>
      </c>
      <c r="AZ61">
        <v>4799.9578309999997</v>
      </c>
      <c r="BA61">
        <v>1356707.8392700001</v>
      </c>
      <c r="BB61">
        <v>31.1</v>
      </c>
    </row>
    <row r="62" spans="1:54" x14ac:dyDescent="0.25">
      <c r="A62">
        <v>61</v>
      </c>
      <c r="B62" t="s">
        <v>10</v>
      </c>
      <c r="C62">
        <v>87</v>
      </c>
      <c r="D62" t="s">
        <v>9</v>
      </c>
      <c r="E62">
        <v>3</v>
      </c>
      <c r="F62" t="s">
        <v>8</v>
      </c>
      <c r="G62">
        <v>29</v>
      </c>
      <c r="H62" t="s">
        <v>7</v>
      </c>
      <c r="I62">
        <v>12</v>
      </c>
      <c r="J62" t="s">
        <v>6</v>
      </c>
      <c r="K62" t="s">
        <v>14</v>
      </c>
      <c r="L62" t="s">
        <v>20</v>
      </c>
      <c r="M62" t="s">
        <v>3</v>
      </c>
      <c r="N62" t="s">
        <v>2</v>
      </c>
      <c r="O62" t="s">
        <v>17</v>
      </c>
      <c r="P62" t="s">
        <v>295</v>
      </c>
      <c r="Q62">
        <v>34.299999999999997</v>
      </c>
      <c r="R62">
        <v>4623</v>
      </c>
      <c r="S62" t="s">
        <v>478</v>
      </c>
      <c r="T62">
        <v>85124</v>
      </c>
      <c r="U62" t="s">
        <v>479</v>
      </c>
      <c r="V62">
        <v>165197</v>
      </c>
      <c r="W62">
        <v>202385</v>
      </c>
      <c r="X62" t="s">
        <v>427</v>
      </c>
      <c r="Y62">
        <v>5541</v>
      </c>
      <c r="Z62" t="s">
        <v>427</v>
      </c>
      <c r="AA62">
        <v>4969</v>
      </c>
      <c r="AB62">
        <v>85124</v>
      </c>
      <c r="AC62" t="s">
        <v>347</v>
      </c>
      <c r="AD62">
        <v>0</v>
      </c>
      <c r="AE62" t="s">
        <v>347</v>
      </c>
      <c r="AF62" t="s">
        <v>347</v>
      </c>
      <c r="AG62" s="8" t="s">
        <v>428</v>
      </c>
      <c r="AH62" t="s">
        <v>461</v>
      </c>
      <c r="AI62" t="s">
        <v>480</v>
      </c>
      <c r="AJ62" t="s">
        <v>347</v>
      </c>
      <c r="AK62" t="s">
        <v>481</v>
      </c>
      <c r="AL62">
        <v>3</v>
      </c>
      <c r="AM62" t="s">
        <v>482</v>
      </c>
      <c r="AN62" s="26">
        <v>26092</v>
      </c>
      <c r="AO62">
        <v>19710608</v>
      </c>
      <c r="AP62">
        <v>1</v>
      </c>
      <c r="AQ62">
        <v>349.59</v>
      </c>
      <c r="AR62" t="s">
        <v>469</v>
      </c>
      <c r="AS62" t="s">
        <v>433</v>
      </c>
      <c r="AT62" s="26">
        <v>40891</v>
      </c>
      <c r="AU62" s="26" t="s">
        <v>470</v>
      </c>
      <c r="AV62">
        <v>10</v>
      </c>
      <c r="AW62">
        <v>0</v>
      </c>
      <c r="AX62" t="s">
        <v>471</v>
      </c>
      <c r="AY62" t="s">
        <v>458</v>
      </c>
      <c r="AZ62">
        <v>200</v>
      </c>
      <c r="BA62">
        <v>2400</v>
      </c>
      <c r="BB62">
        <v>0.1</v>
      </c>
    </row>
    <row r="63" spans="1:54" x14ac:dyDescent="0.25">
      <c r="A63">
        <v>62</v>
      </c>
      <c r="B63" t="s">
        <v>10</v>
      </c>
      <c r="C63">
        <v>92</v>
      </c>
      <c r="D63" t="s">
        <v>9</v>
      </c>
      <c r="E63">
        <v>3</v>
      </c>
      <c r="F63" t="s">
        <v>8</v>
      </c>
      <c r="G63">
        <v>29</v>
      </c>
      <c r="H63" t="s">
        <v>7</v>
      </c>
      <c r="I63">
        <v>12</v>
      </c>
      <c r="J63" t="s">
        <v>15</v>
      </c>
      <c r="K63" t="s">
        <v>5</v>
      </c>
      <c r="L63" t="s">
        <v>24</v>
      </c>
      <c r="M63" t="s">
        <v>3</v>
      </c>
      <c r="N63" t="s">
        <v>2</v>
      </c>
      <c r="O63" t="s">
        <v>17</v>
      </c>
      <c r="P63" t="s">
        <v>309</v>
      </c>
      <c r="Q63">
        <v>24.8</v>
      </c>
      <c r="R63">
        <v>3443</v>
      </c>
      <c r="S63" t="s">
        <v>459</v>
      </c>
      <c r="T63">
        <v>74762</v>
      </c>
      <c r="U63" t="s">
        <v>460</v>
      </c>
      <c r="V63">
        <v>127129</v>
      </c>
      <c r="W63">
        <v>117666</v>
      </c>
      <c r="X63" t="s">
        <v>438</v>
      </c>
      <c r="Y63">
        <v>802</v>
      </c>
      <c r="Z63" t="s">
        <v>438</v>
      </c>
      <c r="AA63">
        <v>714</v>
      </c>
      <c r="AB63">
        <v>74762</v>
      </c>
      <c r="AC63" t="s">
        <v>347</v>
      </c>
      <c r="AD63">
        <v>0</v>
      </c>
      <c r="AE63" t="s">
        <v>347</v>
      </c>
      <c r="AF63" t="s">
        <v>347</v>
      </c>
      <c r="AG63" s="8" t="s">
        <v>428</v>
      </c>
      <c r="AH63" t="s">
        <v>461</v>
      </c>
      <c r="AI63" t="s">
        <v>462</v>
      </c>
      <c r="AJ63" t="s">
        <v>347</v>
      </c>
      <c r="AK63" t="s">
        <v>430</v>
      </c>
      <c r="AL63">
        <v>3</v>
      </c>
      <c r="AM63" t="s">
        <v>431</v>
      </c>
      <c r="AN63" s="26">
        <v>20173</v>
      </c>
      <c r="AO63">
        <v>19550325</v>
      </c>
      <c r="AP63">
        <v>0</v>
      </c>
      <c r="AQ63">
        <v>218.7</v>
      </c>
      <c r="AR63" t="s">
        <v>463</v>
      </c>
      <c r="AS63" t="s">
        <v>464</v>
      </c>
      <c r="AT63" s="26">
        <v>37881</v>
      </c>
      <c r="AU63" s="26">
        <v>37881</v>
      </c>
      <c r="AV63">
        <v>0</v>
      </c>
      <c r="AW63">
        <v>0</v>
      </c>
      <c r="AX63" t="s">
        <v>347</v>
      </c>
      <c r="AY63" t="s">
        <v>458</v>
      </c>
      <c r="AZ63">
        <v>2485.9111469999998</v>
      </c>
      <c r="BA63">
        <v>69698.616639</v>
      </c>
      <c r="BB63">
        <v>1.6</v>
      </c>
    </row>
    <row r="64" spans="1:54" x14ac:dyDescent="0.25">
      <c r="A64">
        <v>63</v>
      </c>
      <c r="B64" t="s">
        <v>10</v>
      </c>
      <c r="C64">
        <v>140</v>
      </c>
      <c r="D64" t="s">
        <v>9</v>
      </c>
      <c r="E64">
        <v>3</v>
      </c>
      <c r="F64" t="s">
        <v>8</v>
      </c>
      <c r="G64">
        <v>29</v>
      </c>
      <c r="H64" t="s">
        <v>7</v>
      </c>
      <c r="I64">
        <v>24</v>
      </c>
      <c r="J64" t="s">
        <v>14</v>
      </c>
      <c r="K64" t="s">
        <v>14</v>
      </c>
      <c r="L64" t="s">
        <v>98</v>
      </c>
      <c r="M64" t="s">
        <v>3</v>
      </c>
      <c r="N64" t="s">
        <v>2</v>
      </c>
      <c r="O64" t="s">
        <v>50</v>
      </c>
      <c r="P64" t="s">
        <v>188</v>
      </c>
      <c r="Q64">
        <v>29</v>
      </c>
      <c r="R64">
        <v>4043</v>
      </c>
      <c r="S64" t="s">
        <v>465</v>
      </c>
      <c r="T64">
        <v>80849</v>
      </c>
      <c r="U64" t="s">
        <v>466</v>
      </c>
      <c r="V64">
        <v>140991</v>
      </c>
      <c r="W64">
        <v>148749</v>
      </c>
      <c r="X64" t="s">
        <v>427</v>
      </c>
      <c r="Y64">
        <v>7195</v>
      </c>
      <c r="Z64" t="s">
        <v>427</v>
      </c>
      <c r="AA64">
        <v>6626</v>
      </c>
      <c r="AB64">
        <v>80849</v>
      </c>
      <c r="AC64" t="s">
        <v>347</v>
      </c>
      <c r="AD64">
        <v>0</v>
      </c>
      <c r="AE64" t="s">
        <v>347</v>
      </c>
      <c r="AF64" t="s">
        <v>347</v>
      </c>
      <c r="AG64" s="8" t="s">
        <v>428</v>
      </c>
      <c r="AH64" t="s">
        <v>467</v>
      </c>
      <c r="AI64" t="s">
        <v>468</v>
      </c>
      <c r="AJ64" t="s">
        <v>347</v>
      </c>
      <c r="AK64" t="s">
        <v>430</v>
      </c>
      <c r="AL64">
        <v>3</v>
      </c>
      <c r="AM64" t="s">
        <v>431</v>
      </c>
      <c r="AN64" s="26">
        <v>27757</v>
      </c>
      <c r="AO64">
        <v>19751229</v>
      </c>
      <c r="AP64">
        <v>0</v>
      </c>
      <c r="AQ64">
        <v>714</v>
      </c>
      <c r="AR64" t="s">
        <v>469</v>
      </c>
      <c r="AS64" t="s">
        <v>433</v>
      </c>
      <c r="AT64" s="26">
        <v>39381</v>
      </c>
      <c r="AU64" s="26" t="s">
        <v>470</v>
      </c>
      <c r="AV64">
        <v>10</v>
      </c>
      <c r="AW64">
        <v>0</v>
      </c>
      <c r="AX64" t="s">
        <v>471</v>
      </c>
      <c r="AY64" t="s">
        <v>458</v>
      </c>
      <c r="AZ64">
        <v>200</v>
      </c>
      <c r="BA64">
        <v>2400</v>
      </c>
      <c r="BB64">
        <v>0.1</v>
      </c>
    </row>
    <row r="65" spans="1:54" x14ac:dyDescent="0.25">
      <c r="A65">
        <v>64</v>
      </c>
      <c r="B65" t="s">
        <v>10</v>
      </c>
      <c r="C65">
        <v>141</v>
      </c>
      <c r="D65" t="s">
        <v>9</v>
      </c>
      <c r="E65">
        <v>3</v>
      </c>
      <c r="F65" t="s">
        <v>8</v>
      </c>
      <c r="G65">
        <v>29</v>
      </c>
      <c r="H65" t="s">
        <v>7</v>
      </c>
      <c r="I65">
        <v>24</v>
      </c>
      <c r="J65" t="s">
        <v>14</v>
      </c>
      <c r="K65" t="s">
        <v>5</v>
      </c>
      <c r="L65" t="s">
        <v>70</v>
      </c>
      <c r="M65" t="s">
        <v>3</v>
      </c>
      <c r="N65" t="s">
        <v>2</v>
      </c>
      <c r="O65" t="s">
        <v>50</v>
      </c>
      <c r="P65" t="s">
        <v>257</v>
      </c>
      <c r="Q65">
        <v>31</v>
      </c>
      <c r="R65">
        <v>4043</v>
      </c>
      <c r="S65" t="s">
        <v>465</v>
      </c>
      <c r="T65">
        <v>80849</v>
      </c>
      <c r="U65" t="s">
        <v>466</v>
      </c>
      <c r="V65">
        <v>140991</v>
      </c>
      <c r="W65">
        <v>148749</v>
      </c>
      <c r="X65" t="s">
        <v>427</v>
      </c>
      <c r="Y65">
        <v>7195</v>
      </c>
      <c r="Z65" t="s">
        <v>427</v>
      </c>
      <c r="AA65">
        <v>6626</v>
      </c>
      <c r="AB65">
        <v>80849</v>
      </c>
      <c r="AC65" t="s">
        <v>347</v>
      </c>
      <c r="AD65">
        <v>0</v>
      </c>
      <c r="AE65" t="s">
        <v>347</v>
      </c>
      <c r="AF65" t="s">
        <v>347</v>
      </c>
      <c r="AG65" s="8" t="s">
        <v>428</v>
      </c>
      <c r="AH65" t="s">
        <v>467</v>
      </c>
      <c r="AI65" t="s">
        <v>468</v>
      </c>
      <c r="AJ65" t="s">
        <v>347</v>
      </c>
      <c r="AK65" t="s">
        <v>430</v>
      </c>
      <c r="AL65">
        <v>3</v>
      </c>
      <c r="AM65" t="s">
        <v>431</v>
      </c>
      <c r="AN65" s="26">
        <v>27757</v>
      </c>
      <c r="AO65">
        <v>19751229</v>
      </c>
      <c r="AP65">
        <v>0</v>
      </c>
      <c r="AQ65">
        <v>714</v>
      </c>
      <c r="AR65" t="s">
        <v>469</v>
      </c>
      <c r="AS65" t="s">
        <v>433</v>
      </c>
      <c r="AT65" s="26">
        <v>39381</v>
      </c>
      <c r="AU65" s="26" t="s">
        <v>470</v>
      </c>
      <c r="AV65">
        <v>10</v>
      </c>
      <c r="AW65">
        <v>0</v>
      </c>
      <c r="AX65" t="s">
        <v>471</v>
      </c>
      <c r="AY65" t="s">
        <v>458</v>
      </c>
      <c r="AZ65">
        <v>200</v>
      </c>
      <c r="BA65">
        <v>2400</v>
      </c>
      <c r="BB65">
        <v>0.1</v>
      </c>
    </row>
    <row r="66" spans="1:54" x14ac:dyDescent="0.25">
      <c r="A66">
        <v>65</v>
      </c>
      <c r="B66" t="s">
        <v>10</v>
      </c>
      <c r="C66">
        <v>142</v>
      </c>
      <c r="D66" t="s">
        <v>9</v>
      </c>
      <c r="E66">
        <v>3</v>
      </c>
      <c r="F66" t="s">
        <v>8</v>
      </c>
      <c r="G66">
        <v>29</v>
      </c>
      <c r="H66" t="s">
        <v>7</v>
      </c>
      <c r="I66">
        <v>24</v>
      </c>
      <c r="J66" t="s">
        <v>14</v>
      </c>
      <c r="K66" t="s">
        <v>6</v>
      </c>
      <c r="L66" t="s">
        <v>61</v>
      </c>
      <c r="M66" t="s">
        <v>3</v>
      </c>
      <c r="N66" t="s">
        <v>2</v>
      </c>
      <c r="O66" t="s">
        <v>50</v>
      </c>
      <c r="P66" t="s">
        <v>206</v>
      </c>
      <c r="Q66">
        <v>29.1</v>
      </c>
      <c r="R66">
        <v>4043</v>
      </c>
      <c r="S66" t="s">
        <v>465</v>
      </c>
      <c r="T66">
        <v>80849</v>
      </c>
      <c r="U66" t="s">
        <v>466</v>
      </c>
      <c r="V66">
        <v>140991</v>
      </c>
      <c r="W66">
        <v>148749</v>
      </c>
      <c r="X66" t="s">
        <v>427</v>
      </c>
      <c r="Y66">
        <v>7195</v>
      </c>
      <c r="Z66" t="s">
        <v>427</v>
      </c>
      <c r="AA66">
        <v>6626</v>
      </c>
      <c r="AB66">
        <v>80849</v>
      </c>
      <c r="AC66" t="s">
        <v>347</v>
      </c>
      <c r="AD66">
        <v>0</v>
      </c>
      <c r="AE66" t="s">
        <v>347</v>
      </c>
      <c r="AF66" t="s">
        <v>347</v>
      </c>
      <c r="AG66" s="8" t="s">
        <v>428</v>
      </c>
      <c r="AH66" t="s">
        <v>467</v>
      </c>
      <c r="AI66" t="s">
        <v>468</v>
      </c>
      <c r="AJ66" t="s">
        <v>347</v>
      </c>
      <c r="AK66" t="s">
        <v>430</v>
      </c>
      <c r="AL66">
        <v>3</v>
      </c>
      <c r="AM66" t="s">
        <v>431</v>
      </c>
      <c r="AN66" s="26">
        <v>27757</v>
      </c>
      <c r="AO66">
        <v>19751229</v>
      </c>
      <c r="AP66">
        <v>0</v>
      </c>
      <c r="AQ66">
        <v>714</v>
      </c>
      <c r="AR66" t="s">
        <v>469</v>
      </c>
      <c r="AS66" t="s">
        <v>433</v>
      </c>
      <c r="AT66" s="26">
        <v>39381</v>
      </c>
      <c r="AU66" s="26" t="s">
        <v>470</v>
      </c>
      <c r="AV66">
        <v>10</v>
      </c>
      <c r="AW66">
        <v>0</v>
      </c>
      <c r="AX66" t="s">
        <v>471</v>
      </c>
      <c r="AY66" t="s">
        <v>458</v>
      </c>
      <c r="AZ66">
        <v>200</v>
      </c>
      <c r="BA66">
        <v>2400</v>
      </c>
      <c r="BB66">
        <v>0.1</v>
      </c>
    </row>
    <row r="67" spans="1:54" x14ac:dyDescent="0.25">
      <c r="A67">
        <v>66</v>
      </c>
      <c r="B67" t="s">
        <v>10</v>
      </c>
      <c r="C67">
        <v>143</v>
      </c>
      <c r="D67" t="s">
        <v>9</v>
      </c>
      <c r="E67">
        <v>3</v>
      </c>
      <c r="F67" t="s">
        <v>8</v>
      </c>
      <c r="G67">
        <v>29</v>
      </c>
      <c r="H67" t="s">
        <v>7</v>
      </c>
      <c r="I67">
        <v>24</v>
      </c>
      <c r="J67" t="s">
        <v>14</v>
      </c>
      <c r="K67" t="s">
        <v>15</v>
      </c>
      <c r="L67" t="s">
        <v>40</v>
      </c>
      <c r="M67" t="s">
        <v>3</v>
      </c>
      <c r="N67" t="s">
        <v>2</v>
      </c>
      <c r="O67" t="s">
        <v>50</v>
      </c>
      <c r="P67" t="s">
        <v>220</v>
      </c>
      <c r="Q67">
        <v>30.7</v>
      </c>
      <c r="R67">
        <v>4043</v>
      </c>
      <c r="S67" t="s">
        <v>465</v>
      </c>
      <c r="T67">
        <v>80849</v>
      </c>
      <c r="U67" t="s">
        <v>466</v>
      </c>
      <c r="V67">
        <v>140991</v>
      </c>
      <c r="W67">
        <v>148749</v>
      </c>
      <c r="X67" t="s">
        <v>427</v>
      </c>
      <c r="Y67">
        <v>7195</v>
      </c>
      <c r="Z67" t="s">
        <v>427</v>
      </c>
      <c r="AA67">
        <v>6626</v>
      </c>
      <c r="AB67">
        <v>80849</v>
      </c>
      <c r="AC67" t="s">
        <v>347</v>
      </c>
      <c r="AD67">
        <v>0</v>
      </c>
      <c r="AE67" t="s">
        <v>347</v>
      </c>
      <c r="AF67" t="s">
        <v>347</v>
      </c>
      <c r="AG67" s="8" t="s">
        <v>428</v>
      </c>
      <c r="AH67" t="s">
        <v>467</v>
      </c>
      <c r="AI67" t="s">
        <v>468</v>
      </c>
      <c r="AJ67" t="s">
        <v>347</v>
      </c>
      <c r="AK67" t="s">
        <v>430</v>
      </c>
      <c r="AL67">
        <v>3</v>
      </c>
      <c r="AM67" t="s">
        <v>431</v>
      </c>
      <c r="AN67" s="26">
        <v>27757</v>
      </c>
      <c r="AO67">
        <v>19751229</v>
      </c>
      <c r="AP67">
        <v>0</v>
      </c>
      <c r="AQ67">
        <v>714</v>
      </c>
      <c r="AR67" t="s">
        <v>469</v>
      </c>
      <c r="AS67" t="s">
        <v>433</v>
      </c>
      <c r="AT67" s="26">
        <v>39381</v>
      </c>
      <c r="AU67" s="26" t="s">
        <v>470</v>
      </c>
      <c r="AV67">
        <v>10</v>
      </c>
      <c r="AW67">
        <v>0</v>
      </c>
      <c r="AX67" t="s">
        <v>471</v>
      </c>
      <c r="AY67" t="s">
        <v>458</v>
      </c>
      <c r="AZ67">
        <v>200</v>
      </c>
      <c r="BA67">
        <v>2400</v>
      </c>
      <c r="BB67">
        <v>0.1</v>
      </c>
    </row>
    <row r="68" spans="1:54" x14ac:dyDescent="0.25">
      <c r="A68">
        <v>67</v>
      </c>
      <c r="B68" t="s">
        <v>10</v>
      </c>
      <c r="C68">
        <v>194</v>
      </c>
      <c r="D68" t="s">
        <v>9</v>
      </c>
      <c r="E68">
        <v>3</v>
      </c>
      <c r="F68" t="s">
        <v>8</v>
      </c>
      <c r="G68">
        <v>30</v>
      </c>
      <c r="H68" t="s">
        <v>7</v>
      </c>
      <c r="I68">
        <v>6</v>
      </c>
      <c r="J68" t="s">
        <v>15</v>
      </c>
      <c r="K68" t="s">
        <v>14</v>
      </c>
      <c r="L68" t="s">
        <v>13</v>
      </c>
      <c r="M68" t="s">
        <v>3</v>
      </c>
      <c r="N68" t="s">
        <v>23</v>
      </c>
      <c r="O68" t="s">
        <v>80</v>
      </c>
      <c r="P68" t="s">
        <v>271</v>
      </c>
      <c r="Q68">
        <v>35.1</v>
      </c>
      <c r="R68">
        <v>4623</v>
      </c>
      <c r="S68" t="s">
        <v>478</v>
      </c>
      <c r="T68">
        <v>85124</v>
      </c>
      <c r="U68" t="s">
        <v>479</v>
      </c>
      <c r="V68">
        <v>165197</v>
      </c>
      <c r="W68">
        <v>202385</v>
      </c>
      <c r="X68" t="s">
        <v>427</v>
      </c>
      <c r="Y68">
        <v>5541</v>
      </c>
      <c r="Z68" t="s">
        <v>427</v>
      </c>
      <c r="AA68">
        <v>4969</v>
      </c>
      <c r="AB68">
        <v>85124</v>
      </c>
      <c r="AC68" t="s">
        <v>347</v>
      </c>
      <c r="AD68">
        <v>0</v>
      </c>
      <c r="AE68" t="s">
        <v>347</v>
      </c>
      <c r="AF68" t="s">
        <v>347</v>
      </c>
      <c r="AG68" s="8" t="s">
        <v>428</v>
      </c>
      <c r="AH68" t="s">
        <v>461</v>
      </c>
      <c r="AI68" t="s">
        <v>480</v>
      </c>
      <c r="AJ68" t="s">
        <v>347</v>
      </c>
      <c r="AK68" t="s">
        <v>481</v>
      </c>
      <c r="AL68">
        <v>3</v>
      </c>
      <c r="AM68" t="s">
        <v>482</v>
      </c>
      <c r="AN68" s="26">
        <v>26092</v>
      </c>
      <c r="AO68">
        <v>19710608</v>
      </c>
      <c r="AP68">
        <v>1</v>
      </c>
      <c r="AQ68">
        <v>349.59</v>
      </c>
      <c r="AR68" t="s">
        <v>469</v>
      </c>
      <c r="AS68" t="s">
        <v>433</v>
      </c>
      <c r="AT68" s="26">
        <v>40891</v>
      </c>
      <c r="AU68" s="26" t="s">
        <v>470</v>
      </c>
      <c r="AV68">
        <v>10</v>
      </c>
      <c r="AW68">
        <v>0</v>
      </c>
      <c r="AX68" t="s">
        <v>471</v>
      </c>
      <c r="AY68" t="s">
        <v>458</v>
      </c>
      <c r="AZ68">
        <v>200</v>
      </c>
      <c r="BA68">
        <v>2400</v>
      </c>
      <c r="BB68">
        <v>0.1</v>
      </c>
    </row>
    <row r="69" spans="1:54" x14ac:dyDescent="0.25">
      <c r="A69">
        <v>68</v>
      </c>
      <c r="B69" t="s">
        <v>10</v>
      </c>
      <c r="C69">
        <v>195</v>
      </c>
      <c r="D69" t="s">
        <v>9</v>
      </c>
      <c r="E69">
        <v>3</v>
      </c>
      <c r="F69" t="s">
        <v>8</v>
      </c>
      <c r="G69">
        <v>30</v>
      </c>
      <c r="H69" t="s">
        <v>7</v>
      </c>
      <c r="I69">
        <v>6</v>
      </c>
      <c r="J69" t="s">
        <v>15</v>
      </c>
      <c r="K69" t="s">
        <v>5</v>
      </c>
      <c r="L69" t="s">
        <v>24</v>
      </c>
      <c r="M69" t="s">
        <v>3</v>
      </c>
      <c r="N69" t="s">
        <v>23</v>
      </c>
      <c r="O69" t="s">
        <v>80</v>
      </c>
      <c r="P69" t="s">
        <v>141</v>
      </c>
      <c r="Q69">
        <v>36.6</v>
      </c>
      <c r="R69">
        <v>4623</v>
      </c>
      <c r="S69" t="s">
        <v>478</v>
      </c>
      <c r="T69">
        <v>85124</v>
      </c>
      <c r="U69" t="s">
        <v>479</v>
      </c>
      <c r="V69">
        <v>165197</v>
      </c>
      <c r="W69">
        <v>202385</v>
      </c>
      <c r="X69" t="s">
        <v>427</v>
      </c>
      <c r="Y69">
        <v>5541</v>
      </c>
      <c r="Z69" t="s">
        <v>427</v>
      </c>
      <c r="AA69">
        <v>4969</v>
      </c>
      <c r="AB69">
        <v>85124</v>
      </c>
      <c r="AC69" t="s">
        <v>347</v>
      </c>
      <c r="AD69">
        <v>0</v>
      </c>
      <c r="AE69" t="s">
        <v>347</v>
      </c>
      <c r="AF69" t="s">
        <v>347</v>
      </c>
      <c r="AG69" s="8" t="s">
        <v>428</v>
      </c>
      <c r="AH69" t="s">
        <v>461</v>
      </c>
      <c r="AI69" t="s">
        <v>480</v>
      </c>
      <c r="AJ69" t="s">
        <v>347</v>
      </c>
      <c r="AK69" t="s">
        <v>481</v>
      </c>
      <c r="AL69">
        <v>3</v>
      </c>
      <c r="AM69" t="s">
        <v>482</v>
      </c>
      <c r="AN69" s="26">
        <v>26092</v>
      </c>
      <c r="AO69">
        <v>19710608</v>
      </c>
      <c r="AP69">
        <v>1</v>
      </c>
      <c r="AQ69">
        <v>349.59</v>
      </c>
      <c r="AR69" t="s">
        <v>469</v>
      </c>
      <c r="AS69" t="s">
        <v>433</v>
      </c>
      <c r="AT69" s="26">
        <v>40891</v>
      </c>
      <c r="AU69" s="26" t="s">
        <v>470</v>
      </c>
      <c r="AV69">
        <v>10</v>
      </c>
      <c r="AW69">
        <v>0</v>
      </c>
      <c r="AX69" t="s">
        <v>471</v>
      </c>
      <c r="AY69" t="s">
        <v>458</v>
      </c>
      <c r="AZ69">
        <v>200</v>
      </c>
      <c r="BA69">
        <v>2400</v>
      </c>
      <c r="BB69">
        <v>0.1</v>
      </c>
    </row>
    <row r="70" spans="1:54" x14ac:dyDescent="0.25">
      <c r="A70">
        <v>69</v>
      </c>
      <c r="B70" t="s">
        <v>10</v>
      </c>
      <c r="C70">
        <v>196</v>
      </c>
      <c r="D70" t="s">
        <v>9</v>
      </c>
      <c r="E70">
        <v>3</v>
      </c>
      <c r="F70" t="s">
        <v>8</v>
      </c>
      <c r="G70">
        <v>30</v>
      </c>
      <c r="H70" t="s">
        <v>7</v>
      </c>
      <c r="I70">
        <v>6</v>
      </c>
      <c r="J70" t="s">
        <v>15</v>
      </c>
      <c r="K70" t="s">
        <v>6</v>
      </c>
      <c r="L70" t="s">
        <v>43</v>
      </c>
      <c r="M70" t="s">
        <v>3</v>
      </c>
      <c r="N70" t="s">
        <v>23</v>
      </c>
      <c r="O70" t="s">
        <v>80</v>
      </c>
      <c r="P70" t="s">
        <v>176</v>
      </c>
      <c r="Q70">
        <v>22.8</v>
      </c>
      <c r="R70">
        <v>4623</v>
      </c>
      <c r="S70" t="s">
        <v>478</v>
      </c>
      <c r="T70">
        <v>85124</v>
      </c>
      <c r="U70" t="s">
        <v>479</v>
      </c>
      <c r="V70">
        <v>165197</v>
      </c>
      <c r="W70">
        <v>202385</v>
      </c>
      <c r="X70" t="s">
        <v>427</v>
      </c>
      <c r="Y70">
        <v>5541</v>
      </c>
      <c r="Z70" t="s">
        <v>427</v>
      </c>
      <c r="AA70">
        <v>4969</v>
      </c>
      <c r="AB70">
        <v>85124</v>
      </c>
      <c r="AC70" t="s">
        <v>347</v>
      </c>
      <c r="AD70">
        <v>0</v>
      </c>
      <c r="AE70" t="s">
        <v>347</v>
      </c>
      <c r="AF70" t="s">
        <v>347</v>
      </c>
      <c r="AG70" s="8" t="s">
        <v>428</v>
      </c>
      <c r="AH70" t="s">
        <v>461</v>
      </c>
      <c r="AI70" t="s">
        <v>480</v>
      </c>
      <c r="AJ70" t="s">
        <v>347</v>
      </c>
      <c r="AK70" t="s">
        <v>481</v>
      </c>
      <c r="AL70">
        <v>3</v>
      </c>
      <c r="AM70" t="s">
        <v>482</v>
      </c>
      <c r="AN70" s="26">
        <v>26092</v>
      </c>
      <c r="AO70">
        <v>19710608</v>
      </c>
      <c r="AP70">
        <v>1</v>
      </c>
      <c r="AQ70">
        <v>349.59</v>
      </c>
      <c r="AR70" t="s">
        <v>469</v>
      </c>
      <c r="AS70" t="s">
        <v>433</v>
      </c>
      <c r="AT70" s="26">
        <v>40891</v>
      </c>
      <c r="AU70" s="26" t="s">
        <v>470</v>
      </c>
      <c r="AV70">
        <v>10</v>
      </c>
      <c r="AW70">
        <v>0</v>
      </c>
      <c r="AX70" t="s">
        <v>471</v>
      </c>
      <c r="AY70" t="s">
        <v>458</v>
      </c>
      <c r="AZ70">
        <v>200</v>
      </c>
      <c r="BA70">
        <v>2400</v>
      </c>
      <c r="BB70">
        <v>0.1</v>
      </c>
    </row>
    <row r="71" spans="1:54" x14ac:dyDescent="0.25">
      <c r="A71">
        <v>70</v>
      </c>
      <c r="B71" t="s">
        <v>10</v>
      </c>
      <c r="C71">
        <v>197</v>
      </c>
      <c r="D71" t="s">
        <v>9</v>
      </c>
      <c r="E71">
        <v>3</v>
      </c>
      <c r="F71" t="s">
        <v>8</v>
      </c>
      <c r="G71">
        <v>30</v>
      </c>
      <c r="H71" t="s">
        <v>7</v>
      </c>
      <c r="I71">
        <v>6</v>
      </c>
      <c r="J71" t="s">
        <v>15</v>
      </c>
      <c r="K71" t="s">
        <v>15</v>
      </c>
      <c r="L71" t="s">
        <v>56</v>
      </c>
      <c r="M71" t="s">
        <v>3</v>
      </c>
      <c r="N71" t="s">
        <v>23</v>
      </c>
      <c r="O71" t="s">
        <v>80</v>
      </c>
      <c r="P71" t="s">
        <v>79</v>
      </c>
      <c r="Q71">
        <v>27.3</v>
      </c>
      <c r="R71">
        <v>4623</v>
      </c>
      <c r="S71" t="s">
        <v>478</v>
      </c>
      <c r="T71">
        <v>85124</v>
      </c>
      <c r="U71" t="s">
        <v>479</v>
      </c>
      <c r="V71">
        <v>165197</v>
      </c>
      <c r="W71">
        <v>202385</v>
      </c>
      <c r="X71" t="s">
        <v>427</v>
      </c>
      <c r="Y71">
        <v>5541</v>
      </c>
      <c r="Z71" t="s">
        <v>427</v>
      </c>
      <c r="AA71">
        <v>4969</v>
      </c>
      <c r="AB71">
        <v>85124</v>
      </c>
      <c r="AC71" t="s">
        <v>347</v>
      </c>
      <c r="AD71">
        <v>0</v>
      </c>
      <c r="AE71" t="s">
        <v>347</v>
      </c>
      <c r="AF71" t="s">
        <v>347</v>
      </c>
      <c r="AG71" s="8" t="s">
        <v>428</v>
      </c>
      <c r="AH71" t="s">
        <v>461</v>
      </c>
      <c r="AI71" t="s">
        <v>480</v>
      </c>
      <c r="AJ71" t="s">
        <v>347</v>
      </c>
      <c r="AK71" t="s">
        <v>481</v>
      </c>
      <c r="AL71">
        <v>3</v>
      </c>
      <c r="AM71" t="s">
        <v>482</v>
      </c>
      <c r="AN71" s="26">
        <v>26092</v>
      </c>
      <c r="AO71">
        <v>19710608</v>
      </c>
      <c r="AP71">
        <v>1</v>
      </c>
      <c r="AQ71">
        <v>349.59</v>
      </c>
      <c r="AR71" t="s">
        <v>469</v>
      </c>
      <c r="AS71" t="s">
        <v>433</v>
      </c>
      <c r="AT71" s="26">
        <v>40891</v>
      </c>
      <c r="AU71" s="26" t="s">
        <v>470</v>
      </c>
      <c r="AV71">
        <v>10</v>
      </c>
      <c r="AW71">
        <v>0</v>
      </c>
      <c r="AX71" t="s">
        <v>471</v>
      </c>
      <c r="AY71" t="s">
        <v>458</v>
      </c>
      <c r="AZ71">
        <v>139.33480700000001</v>
      </c>
      <c r="BA71">
        <v>999.65707799999996</v>
      </c>
      <c r="BB71">
        <v>0</v>
      </c>
    </row>
    <row r="72" spans="1:54" x14ac:dyDescent="0.25">
      <c r="A72">
        <v>71</v>
      </c>
      <c r="B72" t="s">
        <v>10</v>
      </c>
      <c r="C72">
        <v>202</v>
      </c>
      <c r="D72" t="s">
        <v>9</v>
      </c>
      <c r="E72">
        <v>3</v>
      </c>
      <c r="F72" t="s">
        <v>8</v>
      </c>
      <c r="G72">
        <v>30</v>
      </c>
      <c r="H72" t="s">
        <v>7</v>
      </c>
      <c r="I72">
        <v>7</v>
      </c>
      <c r="J72" t="s">
        <v>5</v>
      </c>
      <c r="K72" t="s">
        <v>14</v>
      </c>
      <c r="L72" t="s">
        <v>84</v>
      </c>
      <c r="M72" t="s">
        <v>3</v>
      </c>
      <c r="N72" t="s">
        <v>23</v>
      </c>
      <c r="O72" t="s">
        <v>22</v>
      </c>
      <c r="P72" t="s">
        <v>306</v>
      </c>
      <c r="Q72">
        <v>32.9</v>
      </c>
      <c r="R72">
        <v>4623</v>
      </c>
      <c r="S72" t="s">
        <v>478</v>
      </c>
      <c r="T72">
        <v>85124</v>
      </c>
      <c r="U72" t="s">
        <v>479</v>
      </c>
      <c r="V72">
        <v>165197</v>
      </c>
      <c r="W72">
        <v>202385</v>
      </c>
      <c r="X72" t="s">
        <v>427</v>
      </c>
      <c r="Y72">
        <v>5541</v>
      </c>
      <c r="Z72" t="s">
        <v>427</v>
      </c>
      <c r="AA72">
        <v>4969</v>
      </c>
      <c r="AB72">
        <v>85124</v>
      </c>
      <c r="AC72" t="s">
        <v>347</v>
      </c>
      <c r="AD72">
        <v>0</v>
      </c>
      <c r="AE72" t="s">
        <v>347</v>
      </c>
      <c r="AF72" t="s">
        <v>347</v>
      </c>
      <c r="AG72" s="8" t="s">
        <v>428</v>
      </c>
      <c r="AH72" t="s">
        <v>461</v>
      </c>
      <c r="AI72" t="s">
        <v>480</v>
      </c>
      <c r="AJ72" t="s">
        <v>347</v>
      </c>
      <c r="AK72" t="s">
        <v>481</v>
      </c>
      <c r="AL72">
        <v>3</v>
      </c>
      <c r="AM72" t="s">
        <v>482</v>
      </c>
      <c r="AN72" s="26">
        <v>26092</v>
      </c>
      <c r="AO72">
        <v>19710608</v>
      </c>
      <c r="AP72">
        <v>1</v>
      </c>
      <c r="AQ72">
        <v>349.59</v>
      </c>
      <c r="AR72" t="s">
        <v>469</v>
      </c>
      <c r="AS72" t="s">
        <v>433</v>
      </c>
      <c r="AT72" s="26">
        <v>40891</v>
      </c>
      <c r="AU72" s="26" t="s">
        <v>470</v>
      </c>
      <c r="AV72">
        <v>10</v>
      </c>
      <c r="AW72">
        <v>0</v>
      </c>
      <c r="AX72" t="s">
        <v>471</v>
      </c>
      <c r="AY72" t="s">
        <v>458</v>
      </c>
      <c r="AZ72">
        <v>200</v>
      </c>
      <c r="BA72">
        <v>2400</v>
      </c>
      <c r="BB72">
        <v>0.1</v>
      </c>
    </row>
    <row r="73" spans="1:54" x14ac:dyDescent="0.25">
      <c r="A73">
        <v>72</v>
      </c>
      <c r="B73" t="s">
        <v>10</v>
      </c>
      <c r="C73">
        <v>203</v>
      </c>
      <c r="D73" t="s">
        <v>9</v>
      </c>
      <c r="E73">
        <v>3</v>
      </c>
      <c r="F73" t="s">
        <v>8</v>
      </c>
      <c r="G73">
        <v>30</v>
      </c>
      <c r="H73" t="s">
        <v>7</v>
      </c>
      <c r="I73">
        <v>7</v>
      </c>
      <c r="J73" t="s">
        <v>5</v>
      </c>
      <c r="K73" t="s">
        <v>5</v>
      </c>
      <c r="L73" t="s">
        <v>18</v>
      </c>
      <c r="M73" t="s">
        <v>3</v>
      </c>
      <c r="N73" t="s">
        <v>23</v>
      </c>
      <c r="O73" t="s">
        <v>22</v>
      </c>
      <c r="P73" t="s">
        <v>303</v>
      </c>
      <c r="Q73">
        <v>36.9</v>
      </c>
      <c r="R73">
        <v>4623</v>
      </c>
      <c r="S73" t="s">
        <v>478</v>
      </c>
      <c r="T73">
        <v>85124</v>
      </c>
      <c r="U73" t="s">
        <v>479</v>
      </c>
      <c r="V73">
        <v>165197</v>
      </c>
      <c r="W73">
        <v>202385</v>
      </c>
      <c r="X73" t="s">
        <v>427</v>
      </c>
      <c r="Y73">
        <v>5541</v>
      </c>
      <c r="Z73" t="s">
        <v>427</v>
      </c>
      <c r="AA73">
        <v>4969</v>
      </c>
      <c r="AB73">
        <v>85124</v>
      </c>
      <c r="AC73" t="s">
        <v>347</v>
      </c>
      <c r="AD73">
        <v>0</v>
      </c>
      <c r="AE73" t="s">
        <v>347</v>
      </c>
      <c r="AF73" t="s">
        <v>347</v>
      </c>
      <c r="AG73" s="8" t="s">
        <v>428</v>
      </c>
      <c r="AH73" t="s">
        <v>461</v>
      </c>
      <c r="AI73" t="s">
        <v>480</v>
      </c>
      <c r="AJ73" t="s">
        <v>347</v>
      </c>
      <c r="AK73" t="s">
        <v>481</v>
      </c>
      <c r="AL73">
        <v>3</v>
      </c>
      <c r="AM73" t="s">
        <v>482</v>
      </c>
      <c r="AN73" s="26">
        <v>26092</v>
      </c>
      <c r="AO73">
        <v>19710608</v>
      </c>
      <c r="AP73">
        <v>1</v>
      </c>
      <c r="AQ73">
        <v>349.59</v>
      </c>
      <c r="AR73" t="s">
        <v>469</v>
      </c>
      <c r="AS73" t="s">
        <v>433</v>
      </c>
      <c r="AT73" s="26">
        <v>40891</v>
      </c>
      <c r="AU73" s="26" t="s">
        <v>470</v>
      </c>
      <c r="AV73">
        <v>10</v>
      </c>
      <c r="AW73">
        <v>0</v>
      </c>
      <c r="AX73" t="s">
        <v>471</v>
      </c>
      <c r="AY73" t="s">
        <v>458</v>
      </c>
      <c r="AZ73">
        <v>200</v>
      </c>
      <c r="BA73">
        <v>2400</v>
      </c>
      <c r="BB73">
        <v>0.1</v>
      </c>
    </row>
    <row r="74" spans="1:54" x14ac:dyDescent="0.25">
      <c r="A74">
        <v>73</v>
      </c>
      <c r="B74" t="s">
        <v>10</v>
      </c>
      <c r="C74">
        <v>204</v>
      </c>
      <c r="D74" t="s">
        <v>9</v>
      </c>
      <c r="E74">
        <v>3</v>
      </c>
      <c r="F74" t="s">
        <v>8</v>
      </c>
      <c r="G74">
        <v>30</v>
      </c>
      <c r="H74" t="s">
        <v>7</v>
      </c>
      <c r="I74">
        <v>7</v>
      </c>
      <c r="J74" t="s">
        <v>5</v>
      </c>
      <c r="K74" t="s">
        <v>6</v>
      </c>
      <c r="L74" t="s">
        <v>37</v>
      </c>
      <c r="M74" t="s">
        <v>3</v>
      </c>
      <c r="N74" t="s">
        <v>23</v>
      </c>
      <c r="O74" t="s">
        <v>22</v>
      </c>
      <c r="P74" t="s">
        <v>258</v>
      </c>
      <c r="Q74">
        <v>16.600000000000001</v>
      </c>
      <c r="R74">
        <v>4623</v>
      </c>
      <c r="S74" t="s">
        <v>478</v>
      </c>
      <c r="T74">
        <v>85124</v>
      </c>
      <c r="U74" t="s">
        <v>479</v>
      </c>
      <c r="V74">
        <v>165197</v>
      </c>
      <c r="W74">
        <v>202385</v>
      </c>
      <c r="X74" t="s">
        <v>427</v>
      </c>
      <c r="Y74">
        <v>5541</v>
      </c>
      <c r="Z74" t="s">
        <v>427</v>
      </c>
      <c r="AA74">
        <v>4969</v>
      </c>
      <c r="AB74">
        <v>85124</v>
      </c>
      <c r="AC74" t="s">
        <v>347</v>
      </c>
      <c r="AD74">
        <v>0</v>
      </c>
      <c r="AE74" t="s">
        <v>347</v>
      </c>
      <c r="AF74" t="s">
        <v>347</v>
      </c>
      <c r="AG74" s="8" t="s">
        <v>428</v>
      </c>
      <c r="AH74" t="s">
        <v>461</v>
      </c>
      <c r="AI74" t="s">
        <v>480</v>
      </c>
      <c r="AJ74" t="s">
        <v>347</v>
      </c>
      <c r="AK74" t="s">
        <v>481</v>
      </c>
      <c r="AL74">
        <v>3</v>
      </c>
      <c r="AM74" t="s">
        <v>482</v>
      </c>
      <c r="AN74" s="26">
        <v>26092</v>
      </c>
      <c r="AO74">
        <v>19710608</v>
      </c>
      <c r="AP74">
        <v>1</v>
      </c>
      <c r="AQ74">
        <v>349.59</v>
      </c>
      <c r="AR74" t="s">
        <v>469</v>
      </c>
      <c r="AS74" t="s">
        <v>433</v>
      </c>
      <c r="AT74" s="26">
        <v>40891</v>
      </c>
      <c r="AU74" s="26" t="s">
        <v>470</v>
      </c>
      <c r="AV74">
        <v>10</v>
      </c>
      <c r="AW74">
        <v>0</v>
      </c>
      <c r="AX74" t="s">
        <v>471</v>
      </c>
      <c r="AY74" t="s">
        <v>458</v>
      </c>
      <c r="AZ74">
        <v>143.42284699999999</v>
      </c>
      <c r="BA74">
        <v>1090.0787399999999</v>
      </c>
      <c r="BB74">
        <v>0</v>
      </c>
    </row>
    <row r="75" spans="1:54" x14ac:dyDescent="0.25">
      <c r="A75">
        <v>74</v>
      </c>
      <c r="B75" t="s">
        <v>10</v>
      </c>
      <c r="C75">
        <v>211</v>
      </c>
      <c r="D75" t="s">
        <v>9</v>
      </c>
      <c r="E75">
        <v>3</v>
      </c>
      <c r="F75" t="s">
        <v>8</v>
      </c>
      <c r="G75">
        <v>30</v>
      </c>
      <c r="H75" t="s">
        <v>7</v>
      </c>
      <c r="I75">
        <v>7</v>
      </c>
      <c r="J75" t="s">
        <v>15</v>
      </c>
      <c r="K75" t="s">
        <v>5</v>
      </c>
      <c r="L75" t="s">
        <v>24</v>
      </c>
      <c r="M75" t="s">
        <v>3</v>
      </c>
      <c r="N75" t="s">
        <v>23</v>
      </c>
      <c r="O75" t="s">
        <v>22</v>
      </c>
      <c r="P75" t="s">
        <v>21</v>
      </c>
      <c r="Q75">
        <v>51.2</v>
      </c>
      <c r="R75">
        <v>4623</v>
      </c>
      <c r="S75" t="s">
        <v>478</v>
      </c>
      <c r="T75">
        <v>85124</v>
      </c>
      <c r="U75" t="s">
        <v>479</v>
      </c>
      <c r="V75">
        <v>165197</v>
      </c>
      <c r="W75">
        <v>202385</v>
      </c>
      <c r="X75" t="s">
        <v>427</v>
      </c>
      <c r="Y75">
        <v>5541</v>
      </c>
      <c r="Z75" t="s">
        <v>427</v>
      </c>
      <c r="AA75">
        <v>4969</v>
      </c>
      <c r="AB75">
        <v>85124</v>
      </c>
      <c r="AC75" t="s">
        <v>347</v>
      </c>
      <c r="AD75">
        <v>0</v>
      </c>
      <c r="AE75" t="s">
        <v>347</v>
      </c>
      <c r="AF75" t="s">
        <v>347</v>
      </c>
      <c r="AG75" s="8" t="s">
        <v>428</v>
      </c>
      <c r="AH75" t="s">
        <v>461</v>
      </c>
      <c r="AI75" t="s">
        <v>480</v>
      </c>
      <c r="AJ75" t="s">
        <v>347</v>
      </c>
      <c r="AK75" t="s">
        <v>481</v>
      </c>
      <c r="AL75">
        <v>3</v>
      </c>
      <c r="AM75" t="s">
        <v>482</v>
      </c>
      <c r="AN75" s="26">
        <v>26092</v>
      </c>
      <c r="AO75">
        <v>19710608</v>
      </c>
      <c r="AP75">
        <v>1</v>
      </c>
      <c r="AQ75">
        <v>349.59</v>
      </c>
      <c r="AR75" t="s">
        <v>469</v>
      </c>
      <c r="AS75" t="s">
        <v>433</v>
      </c>
      <c r="AT75" s="26">
        <v>40891</v>
      </c>
      <c r="AU75" s="26" t="s">
        <v>470</v>
      </c>
      <c r="AV75">
        <v>10</v>
      </c>
      <c r="AW75">
        <v>0</v>
      </c>
      <c r="AX75" t="s">
        <v>471</v>
      </c>
      <c r="AY75" t="s">
        <v>458</v>
      </c>
      <c r="AZ75">
        <v>200</v>
      </c>
      <c r="BA75">
        <v>2400</v>
      </c>
      <c r="BB75">
        <v>0.1</v>
      </c>
    </row>
    <row r="76" spans="1:54" x14ac:dyDescent="0.25">
      <c r="A76">
        <v>75</v>
      </c>
      <c r="B76" t="s">
        <v>10</v>
      </c>
      <c r="C76">
        <v>273</v>
      </c>
      <c r="D76" t="s">
        <v>9</v>
      </c>
      <c r="E76">
        <v>3</v>
      </c>
      <c r="F76" t="s">
        <v>8</v>
      </c>
      <c r="G76">
        <v>30</v>
      </c>
      <c r="H76" t="s">
        <v>7</v>
      </c>
      <c r="I76">
        <v>19</v>
      </c>
      <c r="J76" t="s">
        <v>5</v>
      </c>
      <c r="K76" t="s">
        <v>5</v>
      </c>
      <c r="L76" t="s">
        <v>18</v>
      </c>
      <c r="M76" t="s">
        <v>3</v>
      </c>
      <c r="N76" t="s">
        <v>23</v>
      </c>
      <c r="O76" t="s">
        <v>59</v>
      </c>
      <c r="P76" t="s">
        <v>58</v>
      </c>
      <c r="Q76">
        <v>46.4</v>
      </c>
      <c r="R76">
        <v>4043</v>
      </c>
      <c r="S76" t="s">
        <v>465</v>
      </c>
      <c r="T76">
        <v>80849</v>
      </c>
      <c r="U76" t="s">
        <v>466</v>
      </c>
      <c r="V76">
        <v>140991</v>
      </c>
      <c r="W76">
        <v>148749</v>
      </c>
      <c r="X76" t="s">
        <v>427</v>
      </c>
      <c r="Y76">
        <v>7195</v>
      </c>
      <c r="Z76" t="s">
        <v>427</v>
      </c>
      <c r="AA76">
        <v>6626</v>
      </c>
      <c r="AB76">
        <v>80849</v>
      </c>
      <c r="AC76" t="s">
        <v>347</v>
      </c>
      <c r="AD76">
        <v>0</v>
      </c>
      <c r="AE76" t="s">
        <v>347</v>
      </c>
      <c r="AF76" t="s">
        <v>347</v>
      </c>
      <c r="AG76" s="8" t="s">
        <v>428</v>
      </c>
      <c r="AH76" t="s">
        <v>467</v>
      </c>
      <c r="AI76" t="s">
        <v>468</v>
      </c>
      <c r="AJ76" t="s">
        <v>347</v>
      </c>
      <c r="AK76" t="s">
        <v>430</v>
      </c>
      <c r="AL76">
        <v>3</v>
      </c>
      <c r="AM76" t="s">
        <v>431</v>
      </c>
      <c r="AN76" s="26">
        <v>27757</v>
      </c>
      <c r="AO76">
        <v>19751229</v>
      </c>
      <c r="AP76">
        <v>0</v>
      </c>
      <c r="AQ76">
        <v>714</v>
      </c>
      <c r="AR76" t="s">
        <v>469</v>
      </c>
      <c r="AS76" t="s">
        <v>433</v>
      </c>
      <c r="AT76" s="26">
        <v>39381</v>
      </c>
      <c r="AU76" s="26" t="s">
        <v>470</v>
      </c>
      <c r="AV76">
        <v>10</v>
      </c>
      <c r="AW76">
        <v>0</v>
      </c>
      <c r="AX76" t="s">
        <v>471</v>
      </c>
      <c r="AY76" t="s">
        <v>458</v>
      </c>
      <c r="AZ76">
        <v>200</v>
      </c>
      <c r="BA76">
        <v>2400</v>
      </c>
      <c r="BB76">
        <v>0.1</v>
      </c>
    </row>
    <row r="77" spans="1:54" x14ac:dyDescent="0.25">
      <c r="A77">
        <v>76</v>
      </c>
      <c r="B77" t="s">
        <v>10</v>
      </c>
      <c r="C77">
        <v>275</v>
      </c>
      <c r="D77" t="s">
        <v>9</v>
      </c>
      <c r="E77">
        <v>3</v>
      </c>
      <c r="F77" t="s">
        <v>8</v>
      </c>
      <c r="G77">
        <v>30</v>
      </c>
      <c r="H77" t="s">
        <v>7</v>
      </c>
      <c r="I77">
        <v>19</v>
      </c>
      <c r="J77" t="s">
        <v>5</v>
      </c>
      <c r="K77" t="s">
        <v>15</v>
      </c>
      <c r="L77" t="s">
        <v>89</v>
      </c>
      <c r="M77" t="s">
        <v>3</v>
      </c>
      <c r="N77" t="s">
        <v>23</v>
      </c>
      <c r="O77" t="s">
        <v>59</v>
      </c>
      <c r="P77" t="s">
        <v>261</v>
      </c>
      <c r="Q77">
        <v>47.3</v>
      </c>
      <c r="R77">
        <v>4043</v>
      </c>
      <c r="S77" t="s">
        <v>465</v>
      </c>
      <c r="T77">
        <v>80849</v>
      </c>
      <c r="U77" t="s">
        <v>466</v>
      </c>
      <c r="V77">
        <v>140991</v>
      </c>
      <c r="W77">
        <v>148749</v>
      </c>
      <c r="X77" t="s">
        <v>427</v>
      </c>
      <c r="Y77">
        <v>7195</v>
      </c>
      <c r="Z77" t="s">
        <v>427</v>
      </c>
      <c r="AA77">
        <v>6626</v>
      </c>
      <c r="AB77">
        <v>80849</v>
      </c>
      <c r="AC77" t="s">
        <v>347</v>
      </c>
      <c r="AD77">
        <v>0</v>
      </c>
      <c r="AE77" t="s">
        <v>347</v>
      </c>
      <c r="AF77" t="s">
        <v>347</v>
      </c>
      <c r="AG77" s="8" t="s">
        <v>428</v>
      </c>
      <c r="AH77" t="s">
        <v>467</v>
      </c>
      <c r="AI77" t="s">
        <v>468</v>
      </c>
      <c r="AJ77" t="s">
        <v>347</v>
      </c>
      <c r="AK77" t="s">
        <v>430</v>
      </c>
      <c r="AL77">
        <v>3</v>
      </c>
      <c r="AM77" t="s">
        <v>431</v>
      </c>
      <c r="AN77" s="26">
        <v>27757</v>
      </c>
      <c r="AO77">
        <v>19751229</v>
      </c>
      <c r="AP77">
        <v>0</v>
      </c>
      <c r="AQ77">
        <v>714</v>
      </c>
      <c r="AR77" t="s">
        <v>469</v>
      </c>
      <c r="AS77" t="s">
        <v>433</v>
      </c>
      <c r="AT77" s="26">
        <v>39381</v>
      </c>
      <c r="AU77" s="26" t="s">
        <v>470</v>
      </c>
      <c r="AV77">
        <v>10</v>
      </c>
      <c r="AW77">
        <v>0</v>
      </c>
      <c r="AX77" t="s">
        <v>471</v>
      </c>
      <c r="AY77" t="s">
        <v>458</v>
      </c>
      <c r="AZ77">
        <v>200</v>
      </c>
      <c r="BA77">
        <v>2400</v>
      </c>
      <c r="BB77">
        <v>0.1</v>
      </c>
    </row>
    <row r="78" spans="1:54" x14ac:dyDescent="0.25">
      <c r="A78">
        <v>77</v>
      </c>
      <c r="B78" t="s">
        <v>10</v>
      </c>
      <c r="C78">
        <v>277</v>
      </c>
      <c r="D78" t="s">
        <v>9</v>
      </c>
      <c r="E78">
        <v>3</v>
      </c>
      <c r="F78" t="s">
        <v>8</v>
      </c>
      <c r="G78">
        <v>30</v>
      </c>
      <c r="H78" t="s">
        <v>7</v>
      </c>
      <c r="I78">
        <v>19</v>
      </c>
      <c r="J78" t="s">
        <v>15</v>
      </c>
      <c r="K78" t="s">
        <v>5</v>
      </c>
      <c r="L78" t="s">
        <v>24</v>
      </c>
      <c r="M78" t="s">
        <v>3</v>
      </c>
      <c r="N78" t="s">
        <v>23</v>
      </c>
      <c r="O78" t="s">
        <v>59</v>
      </c>
      <c r="P78" t="s">
        <v>320</v>
      </c>
      <c r="Q78">
        <v>46.6</v>
      </c>
      <c r="R78">
        <v>4043</v>
      </c>
      <c r="S78" t="s">
        <v>465</v>
      </c>
      <c r="T78">
        <v>80849</v>
      </c>
      <c r="U78" t="s">
        <v>466</v>
      </c>
      <c r="V78">
        <v>140991</v>
      </c>
      <c r="W78">
        <v>148749</v>
      </c>
      <c r="X78" t="s">
        <v>427</v>
      </c>
      <c r="Y78">
        <v>7195</v>
      </c>
      <c r="Z78" t="s">
        <v>427</v>
      </c>
      <c r="AA78">
        <v>6626</v>
      </c>
      <c r="AB78">
        <v>80849</v>
      </c>
      <c r="AC78" t="s">
        <v>347</v>
      </c>
      <c r="AD78">
        <v>0</v>
      </c>
      <c r="AE78" t="s">
        <v>347</v>
      </c>
      <c r="AF78" t="s">
        <v>347</v>
      </c>
      <c r="AG78" s="8" t="s">
        <v>428</v>
      </c>
      <c r="AH78" t="s">
        <v>467</v>
      </c>
      <c r="AI78" t="s">
        <v>468</v>
      </c>
      <c r="AJ78" t="s">
        <v>347</v>
      </c>
      <c r="AK78" t="s">
        <v>430</v>
      </c>
      <c r="AL78">
        <v>3</v>
      </c>
      <c r="AM78" t="s">
        <v>431</v>
      </c>
      <c r="AN78" s="26">
        <v>27757</v>
      </c>
      <c r="AO78">
        <v>19751229</v>
      </c>
      <c r="AP78">
        <v>0</v>
      </c>
      <c r="AQ78">
        <v>714</v>
      </c>
      <c r="AR78" t="s">
        <v>469</v>
      </c>
      <c r="AS78" t="s">
        <v>433</v>
      </c>
      <c r="AT78" s="26">
        <v>39381</v>
      </c>
      <c r="AU78" s="26" t="s">
        <v>470</v>
      </c>
      <c r="AV78">
        <v>10</v>
      </c>
      <c r="AW78">
        <v>0</v>
      </c>
      <c r="AX78" t="s">
        <v>471</v>
      </c>
      <c r="AY78" t="s">
        <v>458</v>
      </c>
      <c r="AZ78">
        <v>200</v>
      </c>
      <c r="BA78">
        <v>2400</v>
      </c>
      <c r="BB78">
        <v>0.1</v>
      </c>
    </row>
    <row r="79" spans="1:54" x14ac:dyDescent="0.25">
      <c r="A79">
        <v>78</v>
      </c>
      <c r="B79" t="s">
        <v>10</v>
      </c>
      <c r="C79">
        <v>282</v>
      </c>
      <c r="D79" t="s">
        <v>9</v>
      </c>
      <c r="E79">
        <v>3</v>
      </c>
      <c r="F79" t="s">
        <v>8</v>
      </c>
      <c r="G79">
        <v>30</v>
      </c>
      <c r="H79" t="s">
        <v>7</v>
      </c>
      <c r="I79">
        <v>30</v>
      </c>
      <c r="J79" t="s">
        <v>5</v>
      </c>
      <c r="K79" t="s">
        <v>5</v>
      </c>
      <c r="L79" t="s">
        <v>18</v>
      </c>
      <c r="M79" t="s">
        <v>3</v>
      </c>
      <c r="N79" t="s">
        <v>23</v>
      </c>
      <c r="O79" t="s">
        <v>379</v>
      </c>
      <c r="P79" t="s">
        <v>380</v>
      </c>
      <c r="Q79">
        <v>0</v>
      </c>
      <c r="R79">
        <v>4440</v>
      </c>
      <c r="S79" t="s">
        <v>424</v>
      </c>
      <c r="T79" t="s">
        <v>425</v>
      </c>
      <c r="U79" t="s">
        <v>426</v>
      </c>
      <c r="V79">
        <v>155795</v>
      </c>
      <c r="W79">
        <v>177342</v>
      </c>
      <c r="X79" t="s">
        <v>427</v>
      </c>
      <c r="Y79">
        <v>8910</v>
      </c>
      <c r="Z79" t="s">
        <v>427</v>
      </c>
      <c r="AA79">
        <v>8367</v>
      </c>
      <c r="AB79">
        <v>0</v>
      </c>
      <c r="AC79" t="s">
        <v>347</v>
      </c>
      <c r="AD79">
        <v>0</v>
      </c>
      <c r="AE79" t="s">
        <v>347</v>
      </c>
      <c r="AF79" t="s">
        <v>425</v>
      </c>
      <c r="AG79" s="8" t="s">
        <v>428</v>
      </c>
      <c r="AH79" t="s">
        <v>347</v>
      </c>
      <c r="AI79" t="s">
        <v>347</v>
      </c>
      <c r="AJ79" t="s">
        <v>429</v>
      </c>
      <c r="AK79" t="s">
        <v>430</v>
      </c>
      <c r="AL79">
        <v>3</v>
      </c>
      <c r="AM79" t="s">
        <v>431</v>
      </c>
      <c r="AN79" s="26">
        <v>28704</v>
      </c>
      <c r="AO79">
        <v>19780802</v>
      </c>
      <c r="AP79">
        <v>0</v>
      </c>
      <c r="AQ79">
        <v>80.3</v>
      </c>
      <c r="AR79" t="s">
        <v>432</v>
      </c>
      <c r="AS79" t="s">
        <v>433</v>
      </c>
      <c r="AT79" s="26">
        <v>39847</v>
      </c>
      <c r="AU79" s="26">
        <v>39849</v>
      </c>
      <c r="AV79">
        <v>30</v>
      </c>
      <c r="AW79">
        <v>0</v>
      </c>
      <c r="AX79" t="s">
        <v>347</v>
      </c>
      <c r="AY79" t="s">
        <v>434</v>
      </c>
      <c r="AZ79">
        <v>421.47841599999998</v>
      </c>
      <c r="BA79">
        <v>614.69900500000006</v>
      </c>
      <c r="BB79">
        <v>0</v>
      </c>
    </row>
    <row r="80" spans="1:54" x14ac:dyDescent="0.25">
      <c r="A80">
        <v>79</v>
      </c>
      <c r="B80" t="s">
        <v>10</v>
      </c>
      <c r="C80">
        <v>79</v>
      </c>
      <c r="D80" t="s">
        <v>9</v>
      </c>
      <c r="E80">
        <v>3</v>
      </c>
      <c r="F80" t="s">
        <v>8</v>
      </c>
      <c r="G80">
        <v>29</v>
      </c>
      <c r="H80" t="s">
        <v>7</v>
      </c>
      <c r="I80">
        <v>12</v>
      </c>
      <c r="J80" t="s">
        <v>14</v>
      </c>
      <c r="K80" t="s">
        <v>14</v>
      </c>
      <c r="L80" t="s">
        <v>98</v>
      </c>
      <c r="M80" t="s">
        <v>3</v>
      </c>
      <c r="N80" t="s">
        <v>2</v>
      </c>
      <c r="O80" t="s">
        <v>17</v>
      </c>
      <c r="P80" t="s">
        <v>302</v>
      </c>
      <c r="Q80">
        <v>37.4</v>
      </c>
      <c r="R80">
        <v>4624</v>
      </c>
      <c r="S80" t="s">
        <v>483</v>
      </c>
      <c r="T80">
        <v>85124</v>
      </c>
      <c r="U80" t="s">
        <v>479</v>
      </c>
      <c r="V80">
        <v>165197</v>
      </c>
      <c r="W80">
        <v>202386</v>
      </c>
      <c r="X80" t="s">
        <v>427</v>
      </c>
      <c r="Y80">
        <v>5541</v>
      </c>
      <c r="Z80" t="s">
        <v>427</v>
      </c>
      <c r="AA80">
        <v>4969</v>
      </c>
      <c r="AB80">
        <v>85124</v>
      </c>
      <c r="AC80" t="s">
        <v>347</v>
      </c>
      <c r="AD80">
        <v>0</v>
      </c>
      <c r="AE80" t="s">
        <v>347</v>
      </c>
      <c r="AF80" t="s">
        <v>347</v>
      </c>
      <c r="AG80" s="8" t="s">
        <v>428</v>
      </c>
      <c r="AH80" t="s">
        <v>461</v>
      </c>
      <c r="AI80" t="s">
        <v>480</v>
      </c>
      <c r="AJ80" t="s">
        <v>347</v>
      </c>
      <c r="AK80" t="s">
        <v>430</v>
      </c>
      <c r="AL80">
        <v>3</v>
      </c>
      <c r="AM80" t="s">
        <v>431</v>
      </c>
      <c r="AN80" s="26">
        <v>26092</v>
      </c>
      <c r="AO80">
        <v>19710608</v>
      </c>
      <c r="AP80">
        <v>0</v>
      </c>
      <c r="AQ80">
        <v>670.61</v>
      </c>
      <c r="AR80" t="s">
        <v>469</v>
      </c>
      <c r="AS80" t="s">
        <v>433</v>
      </c>
      <c r="AT80" s="26">
        <v>40891</v>
      </c>
      <c r="AU80" s="26" t="s">
        <v>470</v>
      </c>
      <c r="AV80">
        <v>10</v>
      </c>
      <c r="AW80">
        <v>0</v>
      </c>
      <c r="AX80" t="s">
        <v>471</v>
      </c>
      <c r="AY80" t="s">
        <v>458</v>
      </c>
      <c r="AZ80">
        <v>200</v>
      </c>
      <c r="BA80">
        <v>2400</v>
      </c>
      <c r="BB80">
        <v>0.1</v>
      </c>
    </row>
    <row r="81" spans="1:54" x14ac:dyDescent="0.25">
      <c r="A81">
        <v>80</v>
      </c>
      <c r="B81" t="s">
        <v>10</v>
      </c>
      <c r="C81">
        <v>195</v>
      </c>
      <c r="D81" t="s">
        <v>9</v>
      </c>
      <c r="E81">
        <v>3</v>
      </c>
      <c r="F81" t="s">
        <v>8</v>
      </c>
      <c r="G81">
        <v>30</v>
      </c>
      <c r="H81" t="s">
        <v>7</v>
      </c>
      <c r="I81">
        <v>6</v>
      </c>
      <c r="J81" t="s">
        <v>15</v>
      </c>
      <c r="K81" t="s">
        <v>5</v>
      </c>
      <c r="L81" t="s">
        <v>24</v>
      </c>
      <c r="M81" t="s">
        <v>3</v>
      </c>
      <c r="N81" t="s">
        <v>23</v>
      </c>
      <c r="O81" t="s">
        <v>80</v>
      </c>
      <c r="P81" t="s">
        <v>141</v>
      </c>
      <c r="Q81">
        <v>36.6</v>
      </c>
      <c r="R81">
        <v>4624</v>
      </c>
      <c r="S81" t="s">
        <v>483</v>
      </c>
      <c r="T81">
        <v>85124</v>
      </c>
      <c r="U81" t="s">
        <v>479</v>
      </c>
      <c r="V81">
        <v>165197</v>
      </c>
      <c r="W81">
        <v>202386</v>
      </c>
      <c r="X81" t="s">
        <v>427</v>
      </c>
      <c r="Y81">
        <v>5541</v>
      </c>
      <c r="Z81" t="s">
        <v>427</v>
      </c>
      <c r="AA81">
        <v>4969</v>
      </c>
      <c r="AB81">
        <v>85124</v>
      </c>
      <c r="AC81" t="s">
        <v>347</v>
      </c>
      <c r="AD81">
        <v>0</v>
      </c>
      <c r="AE81" t="s">
        <v>347</v>
      </c>
      <c r="AF81" t="s">
        <v>347</v>
      </c>
      <c r="AG81" s="8" t="s">
        <v>428</v>
      </c>
      <c r="AH81" t="s">
        <v>461</v>
      </c>
      <c r="AI81" t="s">
        <v>480</v>
      </c>
      <c r="AJ81" t="s">
        <v>347</v>
      </c>
      <c r="AK81" t="s">
        <v>430</v>
      </c>
      <c r="AL81">
        <v>3</v>
      </c>
      <c r="AM81" t="s">
        <v>431</v>
      </c>
      <c r="AN81" s="26">
        <v>26092</v>
      </c>
      <c r="AO81">
        <v>19710608</v>
      </c>
      <c r="AP81">
        <v>0</v>
      </c>
      <c r="AQ81">
        <v>670.61</v>
      </c>
      <c r="AR81" t="s">
        <v>469</v>
      </c>
      <c r="AS81" t="s">
        <v>433</v>
      </c>
      <c r="AT81" s="26">
        <v>40891</v>
      </c>
      <c r="AU81" s="26" t="s">
        <v>470</v>
      </c>
      <c r="AV81">
        <v>10</v>
      </c>
      <c r="AW81">
        <v>0</v>
      </c>
      <c r="AX81" t="s">
        <v>471</v>
      </c>
      <c r="AY81" t="s">
        <v>458</v>
      </c>
      <c r="AZ81">
        <v>200</v>
      </c>
      <c r="BA81">
        <v>2400</v>
      </c>
      <c r="BB81">
        <v>0.1</v>
      </c>
    </row>
    <row r="82" spans="1:54" x14ac:dyDescent="0.25">
      <c r="A82">
        <v>81</v>
      </c>
      <c r="B82" t="s">
        <v>10</v>
      </c>
      <c r="C82">
        <v>194</v>
      </c>
      <c r="D82" t="s">
        <v>9</v>
      </c>
      <c r="E82">
        <v>3</v>
      </c>
      <c r="F82" t="s">
        <v>8</v>
      </c>
      <c r="G82">
        <v>30</v>
      </c>
      <c r="H82" t="s">
        <v>7</v>
      </c>
      <c r="I82">
        <v>6</v>
      </c>
      <c r="J82" t="s">
        <v>15</v>
      </c>
      <c r="K82" t="s">
        <v>14</v>
      </c>
      <c r="L82" t="s">
        <v>13</v>
      </c>
      <c r="M82" t="s">
        <v>3</v>
      </c>
      <c r="N82" t="s">
        <v>23</v>
      </c>
      <c r="O82" t="s">
        <v>80</v>
      </c>
      <c r="P82" t="s">
        <v>271</v>
      </c>
      <c r="Q82">
        <v>35.1</v>
      </c>
      <c r="R82">
        <v>4624</v>
      </c>
      <c r="S82" t="s">
        <v>483</v>
      </c>
      <c r="T82">
        <v>85124</v>
      </c>
      <c r="U82" t="s">
        <v>479</v>
      </c>
      <c r="V82">
        <v>165197</v>
      </c>
      <c r="W82">
        <v>202386</v>
      </c>
      <c r="X82" t="s">
        <v>427</v>
      </c>
      <c r="Y82">
        <v>5541</v>
      </c>
      <c r="Z82" t="s">
        <v>427</v>
      </c>
      <c r="AA82">
        <v>4969</v>
      </c>
      <c r="AB82">
        <v>85124</v>
      </c>
      <c r="AC82" t="s">
        <v>347</v>
      </c>
      <c r="AD82">
        <v>0</v>
      </c>
      <c r="AE82" t="s">
        <v>347</v>
      </c>
      <c r="AF82" t="s">
        <v>347</v>
      </c>
      <c r="AG82" s="8" t="s">
        <v>428</v>
      </c>
      <c r="AH82" t="s">
        <v>461</v>
      </c>
      <c r="AI82" t="s">
        <v>480</v>
      </c>
      <c r="AJ82" t="s">
        <v>347</v>
      </c>
      <c r="AK82" t="s">
        <v>430</v>
      </c>
      <c r="AL82">
        <v>3</v>
      </c>
      <c r="AM82" t="s">
        <v>431</v>
      </c>
      <c r="AN82" s="26">
        <v>26092</v>
      </c>
      <c r="AO82">
        <v>19710608</v>
      </c>
      <c r="AP82">
        <v>0</v>
      </c>
      <c r="AQ82">
        <v>670.61</v>
      </c>
      <c r="AR82" t="s">
        <v>469</v>
      </c>
      <c r="AS82" t="s">
        <v>433</v>
      </c>
      <c r="AT82" s="26">
        <v>40891</v>
      </c>
      <c r="AU82" s="26" t="s">
        <v>470</v>
      </c>
      <c r="AV82">
        <v>10</v>
      </c>
      <c r="AW82">
        <v>0</v>
      </c>
      <c r="AX82" t="s">
        <v>471</v>
      </c>
      <c r="AY82" t="s">
        <v>458</v>
      </c>
      <c r="AZ82">
        <v>200</v>
      </c>
      <c r="BA82">
        <v>2400</v>
      </c>
      <c r="BB82">
        <v>0.1</v>
      </c>
    </row>
    <row r="83" spans="1:54" x14ac:dyDescent="0.25">
      <c r="A83">
        <v>82</v>
      </c>
      <c r="B83" t="s">
        <v>10</v>
      </c>
      <c r="C83">
        <v>87</v>
      </c>
      <c r="D83" t="s">
        <v>9</v>
      </c>
      <c r="E83">
        <v>3</v>
      </c>
      <c r="F83" t="s">
        <v>8</v>
      </c>
      <c r="G83">
        <v>29</v>
      </c>
      <c r="H83" t="s">
        <v>7</v>
      </c>
      <c r="I83">
        <v>12</v>
      </c>
      <c r="J83" t="s">
        <v>6</v>
      </c>
      <c r="K83" t="s">
        <v>14</v>
      </c>
      <c r="L83" t="s">
        <v>20</v>
      </c>
      <c r="M83" t="s">
        <v>3</v>
      </c>
      <c r="N83" t="s">
        <v>2</v>
      </c>
      <c r="O83" t="s">
        <v>17</v>
      </c>
      <c r="P83" t="s">
        <v>295</v>
      </c>
      <c r="Q83">
        <v>34.299999999999997</v>
      </c>
      <c r="R83">
        <v>4624</v>
      </c>
      <c r="S83" t="s">
        <v>483</v>
      </c>
      <c r="T83">
        <v>85124</v>
      </c>
      <c r="U83" t="s">
        <v>479</v>
      </c>
      <c r="V83">
        <v>165197</v>
      </c>
      <c r="W83">
        <v>202386</v>
      </c>
      <c r="X83" t="s">
        <v>427</v>
      </c>
      <c r="Y83">
        <v>5541</v>
      </c>
      <c r="Z83" t="s">
        <v>427</v>
      </c>
      <c r="AA83">
        <v>4969</v>
      </c>
      <c r="AB83">
        <v>85124</v>
      </c>
      <c r="AC83" t="s">
        <v>347</v>
      </c>
      <c r="AD83">
        <v>0</v>
      </c>
      <c r="AE83" t="s">
        <v>347</v>
      </c>
      <c r="AF83" t="s">
        <v>347</v>
      </c>
      <c r="AG83" s="8" t="s">
        <v>428</v>
      </c>
      <c r="AH83" t="s">
        <v>461</v>
      </c>
      <c r="AI83" t="s">
        <v>480</v>
      </c>
      <c r="AJ83" t="s">
        <v>347</v>
      </c>
      <c r="AK83" t="s">
        <v>430</v>
      </c>
      <c r="AL83">
        <v>3</v>
      </c>
      <c r="AM83" t="s">
        <v>431</v>
      </c>
      <c r="AN83" s="26">
        <v>26092</v>
      </c>
      <c r="AO83">
        <v>19710608</v>
      </c>
      <c r="AP83">
        <v>0</v>
      </c>
      <c r="AQ83">
        <v>670.61</v>
      </c>
      <c r="AR83" t="s">
        <v>469</v>
      </c>
      <c r="AS83" t="s">
        <v>433</v>
      </c>
      <c r="AT83" s="26">
        <v>40891</v>
      </c>
      <c r="AU83" s="26" t="s">
        <v>470</v>
      </c>
      <c r="AV83">
        <v>10</v>
      </c>
      <c r="AW83">
        <v>0</v>
      </c>
      <c r="AX83" t="s">
        <v>471</v>
      </c>
      <c r="AY83" t="s">
        <v>458</v>
      </c>
      <c r="AZ83">
        <v>200</v>
      </c>
      <c r="BA83">
        <v>2400</v>
      </c>
      <c r="BB83">
        <v>0.1</v>
      </c>
    </row>
    <row r="84" spans="1:54" x14ac:dyDescent="0.25">
      <c r="A84">
        <v>83</v>
      </c>
      <c r="B84" t="s">
        <v>10</v>
      </c>
      <c r="C84">
        <v>211</v>
      </c>
      <c r="D84" t="s">
        <v>9</v>
      </c>
      <c r="E84">
        <v>3</v>
      </c>
      <c r="F84" t="s">
        <v>8</v>
      </c>
      <c r="G84">
        <v>30</v>
      </c>
      <c r="H84" t="s">
        <v>7</v>
      </c>
      <c r="I84">
        <v>7</v>
      </c>
      <c r="J84" t="s">
        <v>15</v>
      </c>
      <c r="K84" t="s">
        <v>5</v>
      </c>
      <c r="L84" t="s">
        <v>24</v>
      </c>
      <c r="M84" t="s">
        <v>3</v>
      </c>
      <c r="N84" t="s">
        <v>23</v>
      </c>
      <c r="O84" t="s">
        <v>22</v>
      </c>
      <c r="P84" t="s">
        <v>21</v>
      </c>
      <c r="Q84">
        <v>51.2</v>
      </c>
      <c r="R84">
        <v>4624</v>
      </c>
      <c r="S84" t="s">
        <v>483</v>
      </c>
      <c r="T84">
        <v>85124</v>
      </c>
      <c r="U84" t="s">
        <v>479</v>
      </c>
      <c r="V84">
        <v>165197</v>
      </c>
      <c r="W84">
        <v>202386</v>
      </c>
      <c r="X84" t="s">
        <v>427</v>
      </c>
      <c r="Y84">
        <v>5541</v>
      </c>
      <c r="Z84" t="s">
        <v>427</v>
      </c>
      <c r="AA84">
        <v>4969</v>
      </c>
      <c r="AB84">
        <v>85124</v>
      </c>
      <c r="AC84" t="s">
        <v>347</v>
      </c>
      <c r="AD84">
        <v>0</v>
      </c>
      <c r="AE84" t="s">
        <v>347</v>
      </c>
      <c r="AF84" t="s">
        <v>347</v>
      </c>
      <c r="AG84" s="8" t="s">
        <v>428</v>
      </c>
      <c r="AH84" t="s">
        <v>461</v>
      </c>
      <c r="AI84" t="s">
        <v>480</v>
      </c>
      <c r="AJ84" t="s">
        <v>347</v>
      </c>
      <c r="AK84" t="s">
        <v>430</v>
      </c>
      <c r="AL84">
        <v>3</v>
      </c>
      <c r="AM84" t="s">
        <v>431</v>
      </c>
      <c r="AN84" s="26">
        <v>26092</v>
      </c>
      <c r="AO84">
        <v>19710608</v>
      </c>
      <c r="AP84">
        <v>0</v>
      </c>
      <c r="AQ84">
        <v>670.61</v>
      </c>
      <c r="AR84" t="s">
        <v>469</v>
      </c>
      <c r="AS84" t="s">
        <v>433</v>
      </c>
      <c r="AT84" s="26">
        <v>40891</v>
      </c>
      <c r="AU84" s="26" t="s">
        <v>470</v>
      </c>
      <c r="AV84">
        <v>10</v>
      </c>
      <c r="AW84">
        <v>0</v>
      </c>
      <c r="AX84" t="s">
        <v>471</v>
      </c>
      <c r="AY84" t="s">
        <v>458</v>
      </c>
      <c r="AZ84">
        <v>200</v>
      </c>
      <c r="BA84">
        <v>2400</v>
      </c>
      <c r="BB84">
        <v>0.1</v>
      </c>
    </row>
    <row r="85" spans="1:54" x14ac:dyDescent="0.25">
      <c r="A85">
        <v>84</v>
      </c>
      <c r="B85" t="s">
        <v>10</v>
      </c>
      <c r="C85">
        <v>66</v>
      </c>
      <c r="D85" t="s">
        <v>9</v>
      </c>
      <c r="E85">
        <v>3</v>
      </c>
      <c r="F85" t="s">
        <v>8</v>
      </c>
      <c r="G85">
        <v>29</v>
      </c>
      <c r="H85" t="s">
        <v>7</v>
      </c>
      <c r="I85">
        <v>11</v>
      </c>
      <c r="J85" t="s">
        <v>14</v>
      </c>
      <c r="K85" t="s">
        <v>15</v>
      </c>
      <c r="L85" t="s">
        <v>40</v>
      </c>
      <c r="M85" t="s">
        <v>3</v>
      </c>
      <c r="N85" t="s">
        <v>2</v>
      </c>
      <c r="O85" t="s">
        <v>49</v>
      </c>
      <c r="P85" t="s">
        <v>218</v>
      </c>
      <c r="Q85">
        <v>8.1999999999999993</v>
      </c>
      <c r="R85">
        <v>4895</v>
      </c>
      <c r="S85" t="s">
        <v>486</v>
      </c>
      <c r="T85">
        <v>87042</v>
      </c>
      <c r="U85" t="s">
        <v>485</v>
      </c>
      <c r="V85">
        <v>171856</v>
      </c>
      <c r="W85">
        <v>214364</v>
      </c>
      <c r="X85" t="s">
        <v>427</v>
      </c>
      <c r="Y85">
        <v>5998</v>
      </c>
      <c r="Z85" t="s">
        <v>427</v>
      </c>
      <c r="AA85">
        <v>5215</v>
      </c>
      <c r="AB85">
        <v>87042</v>
      </c>
      <c r="AC85" t="s">
        <v>347</v>
      </c>
      <c r="AD85">
        <v>0</v>
      </c>
      <c r="AE85" t="s">
        <v>347</v>
      </c>
      <c r="AF85" t="s">
        <v>347</v>
      </c>
      <c r="AG85" s="8" t="s">
        <v>428</v>
      </c>
      <c r="AH85" t="s">
        <v>461</v>
      </c>
      <c r="AI85" t="s">
        <v>480</v>
      </c>
      <c r="AJ85" t="s">
        <v>347</v>
      </c>
      <c r="AK85" t="s">
        <v>481</v>
      </c>
      <c r="AL85">
        <v>3</v>
      </c>
      <c r="AM85" t="s">
        <v>482</v>
      </c>
      <c r="AN85" s="26">
        <v>26711</v>
      </c>
      <c r="AO85">
        <v>19730216</v>
      </c>
      <c r="AP85">
        <v>1</v>
      </c>
      <c r="AQ85">
        <v>206.6</v>
      </c>
      <c r="AR85" t="s">
        <v>476</v>
      </c>
      <c r="AS85" t="s">
        <v>433</v>
      </c>
      <c r="AT85" s="26">
        <v>44299</v>
      </c>
      <c r="AU85" s="26">
        <v>44299</v>
      </c>
      <c r="AV85">
        <v>30</v>
      </c>
      <c r="AW85">
        <v>0</v>
      </c>
      <c r="AX85" t="s">
        <v>457</v>
      </c>
      <c r="AY85" t="s">
        <v>458</v>
      </c>
      <c r="AZ85">
        <v>2692.2696540000002</v>
      </c>
      <c r="BA85">
        <v>356548.08653799997</v>
      </c>
      <c r="BB85">
        <v>8.1999999999999993</v>
      </c>
    </row>
    <row r="86" spans="1:54" x14ac:dyDescent="0.25">
      <c r="A86">
        <v>85</v>
      </c>
      <c r="B86" t="s">
        <v>10</v>
      </c>
      <c r="C86">
        <v>65</v>
      </c>
      <c r="D86" t="s">
        <v>9</v>
      </c>
      <c r="E86">
        <v>3</v>
      </c>
      <c r="F86" t="s">
        <v>8</v>
      </c>
      <c r="G86">
        <v>29</v>
      </c>
      <c r="H86" t="s">
        <v>7</v>
      </c>
      <c r="I86">
        <v>11</v>
      </c>
      <c r="J86" t="s">
        <v>14</v>
      </c>
      <c r="K86" t="s">
        <v>6</v>
      </c>
      <c r="L86" t="s">
        <v>61</v>
      </c>
      <c r="M86" t="s">
        <v>3</v>
      </c>
      <c r="N86" t="s">
        <v>2</v>
      </c>
      <c r="O86" t="s">
        <v>49</v>
      </c>
      <c r="P86" t="s">
        <v>316</v>
      </c>
      <c r="Q86">
        <v>13.4</v>
      </c>
      <c r="R86">
        <v>4895</v>
      </c>
      <c r="S86" t="s">
        <v>486</v>
      </c>
      <c r="T86">
        <v>87042</v>
      </c>
      <c r="U86" t="s">
        <v>485</v>
      </c>
      <c r="V86">
        <v>171856</v>
      </c>
      <c r="W86">
        <v>214364</v>
      </c>
      <c r="X86" t="s">
        <v>427</v>
      </c>
      <c r="Y86">
        <v>5998</v>
      </c>
      <c r="Z86" t="s">
        <v>427</v>
      </c>
      <c r="AA86">
        <v>5215</v>
      </c>
      <c r="AB86">
        <v>87042</v>
      </c>
      <c r="AC86" t="s">
        <v>347</v>
      </c>
      <c r="AD86">
        <v>0</v>
      </c>
      <c r="AE86" t="s">
        <v>347</v>
      </c>
      <c r="AF86" t="s">
        <v>347</v>
      </c>
      <c r="AG86" s="8" t="s">
        <v>428</v>
      </c>
      <c r="AH86" t="s">
        <v>461</v>
      </c>
      <c r="AI86" t="s">
        <v>480</v>
      </c>
      <c r="AJ86" t="s">
        <v>347</v>
      </c>
      <c r="AK86" t="s">
        <v>481</v>
      </c>
      <c r="AL86">
        <v>3</v>
      </c>
      <c r="AM86" t="s">
        <v>482</v>
      </c>
      <c r="AN86" s="26">
        <v>26711</v>
      </c>
      <c r="AO86">
        <v>19730216</v>
      </c>
      <c r="AP86">
        <v>1</v>
      </c>
      <c r="AQ86">
        <v>206.6</v>
      </c>
      <c r="AR86" t="s">
        <v>476</v>
      </c>
      <c r="AS86" t="s">
        <v>433</v>
      </c>
      <c r="AT86" s="26">
        <v>44299</v>
      </c>
      <c r="AU86" s="26">
        <v>44299</v>
      </c>
      <c r="AV86">
        <v>30</v>
      </c>
      <c r="AW86">
        <v>0</v>
      </c>
      <c r="AX86" t="s">
        <v>457</v>
      </c>
      <c r="AY86" t="s">
        <v>458</v>
      </c>
      <c r="AZ86">
        <v>3421.4878250000002</v>
      </c>
      <c r="BA86">
        <v>584884.427394</v>
      </c>
      <c r="BB86">
        <v>13.4</v>
      </c>
    </row>
    <row r="87" spans="1:54" x14ac:dyDescent="0.25">
      <c r="A87">
        <v>86</v>
      </c>
      <c r="B87" t="s">
        <v>10</v>
      </c>
      <c r="C87">
        <v>64</v>
      </c>
      <c r="D87" t="s">
        <v>9</v>
      </c>
      <c r="E87">
        <v>3</v>
      </c>
      <c r="F87" t="s">
        <v>8</v>
      </c>
      <c r="G87">
        <v>29</v>
      </c>
      <c r="H87" t="s">
        <v>7</v>
      </c>
      <c r="I87">
        <v>11</v>
      </c>
      <c r="J87" t="s">
        <v>14</v>
      </c>
      <c r="K87" t="s">
        <v>5</v>
      </c>
      <c r="L87" t="s">
        <v>70</v>
      </c>
      <c r="M87" t="s">
        <v>3</v>
      </c>
      <c r="N87" t="s">
        <v>2</v>
      </c>
      <c r="O87" t="s">
        <v>49</v>
      </c>
      <c r="P87" t="s">
        <v>175</v>
      </c>
      <c r="Q87">
        <v>36.799999999999997</v>
      </c>
      <c r="R87">
        <v>4895</v>
      </c>
      <c r="S87" t="s">
        <v>486</v>
      </c>
      <c r="T87">
        <v>87042</v>
      </c>
      <c r="U87" t="s">
        <v>485</v>
      </c>
      <c r="V87">
        <v>171856</v>
      </c>
      <c r="W87">
        <v>214364</v>
      </c>
      <c r="X87" t="s">
        <v>427</v>
      </c>
      <c r="Y87">
        <v>5998</v>
      </c>
      <c r="Z87" t="s">
        <v>427</v>
      </c>
      <c r="AA87">
        <v>5215</v>
      </c>
      <c r="AB87">
        <v>87042</v>
      </c>
      <c r="AC87" t="s">
        <v>347</v>
      </c>
      <c r="AD87">
        <v>0</v>
      </c>
      <c r="AE87" t="s">
        <v>347</v>
      </c>
      <c r="AF87" t="s">
        <v>347</v>
      </c>
      <c r="AG87" s="8" t="s">
        <v>428</v>
      </c>
      <c r="AH87" t="s">
        <v>461</v>
      </c>
      <c r="AI87" t="s">
        <v>480</v>
      </c>
      <c r="AJ87" t="s">
        <v>347</v>
      </c>
      <c r="AK87" t="s">
        <v>481</v>
      </c>
      <c r="AL87">
        <v>3</v>
      </c>
      <c r="AM87" t="s">
        <v>482</v>
      </c>
      <c r="AN87" s="26">
        <v>26711</v>
      </c>
      <c r="AO87">
        <v>19730216</v>
      </c>
      <c r="AP87">
        <v>1</v>
      </c>
      <c r="AQ87">
        <v>206.6</v>
      </c>
      <c r="AR87" t="s">
        <v>476</v>
      </c>
      <c r="AS87" t="s">
        <v>433</v>
      </c>
      <c r="AT87" s="26">
        <v>44299</v>
      </c>
      <c r="AU87" s="26">
        <v>44299</v>
      </c>
      <c r="AV87">
        <v>30</v>
      </c>
      <c r="AW87">
        <v>0</v>
      </c>
      <c r="AX87" t="s">
        <v>457</v>
      </c>
      <c r="AY87" t="s">
        <v>458</v>
      </c>
      <c r="AZ87">
        <v>4926.7827889999999</v>
      </c>
      <c r="BA87">
        <v>1605050.4150100001</v>
      </c>
      <c r="BB87">
        <v>36.799999999999997</v>
      </c>
    </row>
    <row r="88" spans="1:54" x14ac:dyDescent="0.25">
      <c r="A88">
        <v>87</v>
      </c>
      <c r="B88" t="s">
        <v>10</v>
      </c>
      <c r="C88">
        <v>29</v>
      </c>
      <c r="D88" t="s">
        <v>9</v>
      </c>
      <c r="E88">
        <v>3</v>
      </c>
      <c r="F88" t="s">
        <v>8</v>
      </c>
      <c r="G88">
        <v>29</v>
      </c>
      <c r="H88" t="s">
        <v>7</v>
      </c>
      <c r="I88">
        <v>2</v>
      </c>
      <c r="J88" t="s">
        <v>6</v>
      </c>
      <c r="K88" t="s">
        <v>15</v>
      </c>
      <c r="L88" t="s">
        <v>28</v>
      </c>
      <c r="M88" t="s">
        <v>3</v>
      </c>
      <c r="N88" t="s">
        <v>2</v>
      </c>
      <c r="O88" t="s">
        <v>91</v>
      </c>
      <c r="P88" t="s">
        <v>239</v>
      </c>
      <c r="Q88">
        <v>25.4</v>
      </c>
      <c r="R88">
        <v>4895</v>
      </c>
      <c r="S88" t="s">
        <v>486</v>
      </c>
      <c r="T88">
        <v>87042</v>
      </c>
      <c r="U88" t="s">
        <v>485</v>
      </c>
      <c r="V88">
        <v>171856</v>
      </c>
      <c r="W88">
        <v>214364</v>
      </c>
      <c r="X88" t="s">
        <v>427</v>
      </c>
      <c r="Y88">
        <v>5998</v>
      </c>
      <c r="Z88" t="s">
        <v>427</v>
      </c>
      <c r="AA88">
        <v>5215</v>
      </c>
      <c r="AB88">
        <v>87042</v>
      </c>
      <c r="AC88" t="s">
        <v>347</v>
      </c>
      <c r="AD88">
        <v>0</v>
      </c>
      <c r="AE88" t="s">
        <v>347</v>
      </c>
      <c r="AF88" t="s">
        <v>347</v>
      </c>
      <c r="AG88" s="8" t="s">
        <v>428</v>
      </c>
      <c r="AH88" t="s">
        <v>461</v>
      </c>
      <c r="AI88" t="s">
        <v>480</v>
      </c>
      <c r="AJ88" t="s">
        <v>347</v>
      </c>
      <c r="AK88" t="s">
        <v>481</v>
      </c>
      <c r="AL88">
        <v>3</v>
      </c>
      <c r="AM88" t="s">
        <v>482</v>
      </c>
      <c r="AN88" s="26">
        <v>26711</v>
      </c>
      <c r="AO88">
        <v>19730216</v>
      </c>
      <c r="AP88">
        <v>1</v>
      </c>
      <c r="AQ88">
        <v>206.6</v>
      </c>
      <c r="AR88" t="s">
        <v>476</v>
      </c>
      <c r="AS88" t="s">
        <v>433</v>
      </c>
      <c r="AT88" s="26">
        <v>44299</v>
      </c>
      <c r="AU88" s="26">
        <v>44299</v>
      </c>
      <c r="AV88">
        <v>30</v>
      </c>
      <c r="AW88">
        <v>0</v>
      </c>
      <c r="AX88" t="s">
        <v>457</v>
      </c>
      <c r="AY88" t="s">
        <v>458</v>
      </c>
      <c r="AZ88">
        <v>2487.2900610000002</v>
      </c>
      <c r="BA88">
        <v>16466.202014999999</v>
      </c>
      <c r="BB88">
        <v>0.4</v>
      </c>
    </row>
    <row r="89" spans="1:54" x14ac:dyDescent="0.25">
      <c r="A89">
        <v>88</v>
      </c>
      <c r="B89" t="s">
        <v>10</v>
      </c>
      <c r="C89">
        <v>63</v>
      </c>
      <c r="D89" t="s">
        <v>9</v>
      </c>
      <c r="E89">
        <v>3</v>
      </c>
      <c r="F89" t="s">
        <v>8</v>
      </c>
      <c r="G89">
        <v>29</v>
      </c>
      <c r="H89" t="s">
        <v>7</v>
      </c>
      <c r="I89">
        <v>11</v>
      </c>
      <c r="J89" t="s">
        <v>14</v>
      </c>
      <c r="K89" t="s">
        <v>14</v>
      </c>
      <c r="L89" t="s">
        <v>98</v>
      </c>
      <c r="M89" t="s">
        <v>3</v>
      </c>
      <c r="N89" t="s">
        <v>2</v>
      </c>
      <c r="O89" t="s">
        <v>49</v>
      </c>
      <c r="P89" t="s">
        <v>318</v>
      </c>
      <c r="Q89">
        <v>40.1</v>
      </c>
      <c r="R89">
        <v>4895</v>
      </c>
      <c r="S89" t="s">
        <v>486</v>
      </c>
      <c r="T89">
        <v>87042</v>
      </c>
      <c r="U89" t="s">
        <v>485</v>
      </c>
      <c r="V89">
        <v>171856</v>
      </c>
      <c r="W89">
        <v>214364</v>
      </c>
      <c r="X89" t="s">
        <v>427</v>
      </c>
      <c r="Y89">
        <v>5998</v>
      </c>
      <c r="Z89" t="s">
        <v>427</v>
      </c>
      <c r="AA89">
        <v>5215</v>
      </c>
      <c r="AB89">
        <v>87042</v>
      </c>
      <c r="AC89" t="s">
        <v>347</v>
      </c>
      <c r="AD89">
        <v>0</v>
      </c>
      <c r="AE89" t="s">
        <v>347</v>
      </c>
      <c r="AF89" t="s">
        <v>347</v>
      </c>
      <c r="AG89" s="8" t="s">
        <v>428</v>
      </c>
      <c r="AH89" t="s">
        <v>461</v>
      </c>
      <c r="AI89" t="s">
        <v>480</v>
      </c>
      <c r="AJ89" t="s">
        <v>347</v>
      </c>
      <c r="AK89" t="s">
        <v>481</v>
      </c>
      <c r="AL89">
        <v>3</v>
      </c>
      <c r="AM89" t="s">
        <v>482</v>
      </c>
      <c r="AN89" s="26">
        <v>26711</v>
      </c>
      <c r="AO89">
        <v>19730216</v>
      </c>
      <c r="AP89">
        <v>1</v>
      </c>
      <c r="AQ89">
        <v>206.6</v>
      </c>
      <c r="AR89" t="s">
        <v>476</v>
      </c>
      <c r="AS89" t="s">
        <v>433</v>
      </c>
      <c r="AT89" s="26">
        <v>44299</v>
      </c>
      <c r="AU89" s="26">
        <v>44299</v>
      </c>
      <c r="AV89">
        <v>30</v>
      </c>
      <c r="AW89">
        <v>0</v>
      </c>
      <c r="AX89" t="s">
        <v>457</v>
      </c>
      <c r="AY89" t="s">
        <v>458</v>
      </c>
      <c r="AZ89">
        <v>5289.8627999999999</v>
      </c>
      <c r="BA89">
        <v>1748911.4192069999</v>
      </c>
      <c r="BB89">
        <v>40.1</v>
      </c>
    </row>
    <row r="90" spans="1:54" x14ac:dyDescent="0.25">
      <c r="A90">
        <v>89</v>
      </c>
      <c r="B90" t="s">
        <v>10</v>
      </c>
      <c r="C90">
        <v>28</v>
      </c>
      <c r="D90" t="s">
        <v>9</v>
      </c>
      <c r="E90">
        <v>3</v>
      </c>
      <c r="F90" t="s">
        <v>8</v>
      </c>
      <c r="G90">
        <v>29</v>
      </c>
      <c r="H90" t="s">
        <v>7</v>
      </c>
      <c r="I90">
        <v>2</v>
      </c>
      <c r="J90" t="s">
        <v>6</v>
      </c>
      <c r="K90" t="s">
        <v>6</v>
      </c>
      <c r="L90" t="s">
        <v>45</v>
      </c>
      <c r="M90" t="s">
        <v>3</v>
      </c>
      <c r="N90" t="s">
        <v>2</v>
      </c>
      <c r="O90" t="s">
        <v>91</v>
      </c>
      <c r="P90" t="s">
        <v>213</v>
      </c>
      <c r="Q90">
        <v>30.2</v>
      </c>
      <c r="R90">
        <v>4895</v>
      </c>
      <c r="S90" t="s">
        <v>486</v>
      </c>
      <c r="T90">
        <v>87042</v>
      </c>
      <c r="U90" t="s">
        <v>485</v>
      </c>
      <c r="V90">
        <v>171856</v>
      </c>
      <c r="W90">
        <v>214364</v>
      </c>
      <c r="X90" t="s">
        <v>427</v>
      </c>
      <c r="Y90">
        <v>5998</v>
      </c>
      <c r="Z90" t="s">
        <v>427</v>
      </c>
      <c r="AA90">
        <v>5215</v>
      </c>
      <c r="AB90">
        <v>87042</v>
      </c>
      <c r="AC90" t="s">
        <v>347</v>
      </c>
      <c r="AD90">
        <v>0</v>
      </c>
      <c r="AE90" t="s">
        <v>347</v>
      </c>
      <c r="AF90" t="s">
        <v>347</v>
      </c>
      <c r="AG90" s="8" t="s">
        <v>428</v>
      </c>
      <c r="AH90" t="s">
        <v>461</v>
      </c>
      <c r="AI90" t="s">
        <v>480</v>
      </c>
      <c r="AJ90" t="s">
        <v>347</v>
      </c>
      <c r="AK90" t="s">
        <v>481</v>
      </c>
      <c r="AL90">
        <v>3</v>
      </c>
      <c r="AM90" t="s">
        <v>482</v>
      </c>
      <c r="AN90" s="26">
        <v>26711</v>
      </c>
      <c r="AO90">
        <v>19730216</v>
      </c>
      <c r="AP90">
        <v>1</v>
      </c>
      <c r="AQ90">
        <v>206.6</v>
      </c>
      <c r="AR90" t="s">
        <v>476</v>
      </c>
      <c r="AS90" t="s">
        <v>433</v>
      </c>
      <c r="AT90" s="26">
        <v>44299</v>
      </c>
      <c r="AU90" s="26">
        <v>44299</v>
      </c>
      <c r="AV90">
        <v>30</v>
      </c>
      <c r="AW90">
        <v>0</v>
      </c>
      <c r="AX90" t="s">
        <v>457</v>
      </c>
      <c r="AY90" t="s">
        <v>458</v>
      </c>
      <c r="AZ90">
        <v>2726.0629210000002</v>
      </c>
      <c r="BA90">
        <v>55691.987474000001</v>
      </c>
      <c r="BB90">
        <v>1.3</v>
      </c>
    </row>
    <row r="91" spans="1:54" x14ac:dyDescent="0.25">
      <c r="A91">
        <v>90</v>
      </c>
      <c r="B91" t="s">
        <v>10</v>
      </c>
      <c r="C91">
        <v>86</v>
      </c>
      <c r="D91" t="s">
        <v>9</v>
      </c>
      <c r="E91">
        <v>3</v>
      </c>
      <c r="F91" t="s">
        <v>8</v>
      </c>
      <c r="G91">
        <v>29</v>
      </c>
      <c r="H91" t="s">
        <v>7</v>
      </c>
      <c r="I91">
        <v>12</v>
      </c>
      <c r="J91" t="s">
        <v>5</v>
      </c>
      <c r="K91" t="s">
        <v>15</v>
      </c>
      <c r="L91" t="s">
        <v>89</v>
      </c>
      <c r="M91" t="s">
        <v>3</v>
      </c>
      <c r="N91" t="s">
        <v>2</v>
      </c>
      <c r="O91" t="s">
        <v>17</v>
      </c>
      <c r="P91" t="s">
        <v>132</v>
      </c>
      <c r="Q91">
        <v>34.299999999999997</v>
      </c>
      <c r="R91">
        <v>4895</v>
      </c>
      <c r="S91" t="s">
        <v>486</v>
      </c>
      <c r="T91">
        <v>87042</v>
      </c>
      <c r="U91" t="s">
        <v>485</v>
      </c>
      <c r="V91">
        <v>171856</v>
      </c>
      <c r="W91">
        <v>214364</v>
      </c>
      <c r="X91" t="s">
        <v>427</v>
      </c>
      <c r="Y91">
        <v>5998</v>
      </c>
      <c r="Z91" t="s">
        <v>427</v>
      </c>
      <c r="AA91">
        <v>5215</v>
      </c>
      <c r="AB91">
        <v>87042</v>
      </c>
      <c r="AC91" t="s">
        <v>347</v>
      </c>
      <c r="AD91">
        <v>0</v>
      </c>
      <c r="AE91" t="s">
        <v>347</v>
      </c>
      <c r="AF91" t="s">
        <v>347</v>
      </c>
      <c r="AG91" s="8" t="s">
        <v>428</v>
      </c>
      <c r="AH91" t="s">
        <v>461</v>
      </c>
      <c r="AI91" t="s">
        <v>480</v>
      </c>
      <c r="AJ91" t="s">
        <v>347</v>
      </c>
      <c r="AK91" t="s">
        <v>481</v>
      </c>
      <c r="AL91">
        <v>3</v>
      </c>
      <c r="AM91" t="s">
        <v>482</v>
      </c>
      <c r="AN91" s="26">
        <v>26711</v>
      </c>
      <c r="AO91">
        <v>19730216</v>
      </c>
      <c r="AP91">
        <v>1</v>
      </c>
      <c r="AQ91">
        <v>206.6</v>
      </c>
      <c r="AR91" t="s">
        <v>476</v>
      </c>
      <c r="AS91" t="s">
        <v>433</v>
      </c>
      <c r="AT91" s="26">
        <v>44299</v>
      </c>
      <c r="AU91" s="26">
        <v>44299</v>
      </c>
      <c r="AV91">
        <v>30</v>
      </c>
      <c r="AW91">
        <v>0</v>
      </c>
      <c r="AX91" t="s">
        <v>457</v>
      </c>
      <c r="AY91" t="s">
        <v>458</v>
      </c>
      <c r="AZ91">
        <v>4799.9578309999997</v>
      </c>
      <c r="BA91">
        <v>1356707.8392700001</v>
      </c>
      <c r="BB91">
        <v>31.1</v>
      </c>
    </row>
    <row r="92" spans="1:54" x14ac:dyDescent="0.25">
      <c r="A92">
        <v>91</v>
      </c>
      <c r="B92" t="s">
        <v>10</v>
      </c>
      <c r="C92">
        <v>84</v>
      </c>
      <c r="D92" t="s">
        <v>9</v>
      </c>
      <c r="E92">
        <v>3</v>
      </c>
      <c r="F92" t="s">
        <v>8</v>
      </c>
      <c r="G92">
        <v>29</v>
      </c>
      <c r="H92" t="s">
        <v>7</v>
      </c>
      <c r="I92">
        <v>12</v>
      </c>
      <c r="J92" t="s">
        <v>5</v>
      </c>
      <c r="K92" t="s">
        <v>5</v>
      </c>
      <c r="L92" t="s">
        <v>18</v>
      </c>
      <c r="M92" t="s">
        <v>3</v>
      </c>
      <c r="N92" t="s">
        <v>2</v>
      </c>
      <c r="O92" t="s">
        <v>17</v>
      </c>
      <c r="P92" t="s">
        <v>16</v>
      </c>
      <c r="Q92">
        <v>27.2</v>
      </c>
      <c r="R92">
        <v>4895</v>
      </c>
      <c r="S92" t="s">
        <v>486</v>
      </c>
      <c r="T92">
        <v>87042</v>
      </c>
      <c r="U92" t="s">
        <v>485</v>
      </c>
      <c r="V92">
        <v>171856</v>
      </c>
      <c r="W92">
        <v>214364</v>
      </c>
      <c r="X92" t="s">
        <v>427</v>
      </c>
      <c r="Y92">
        <v>5998</v>
      </c>
      <c r="Z92" t="s">
        <v>427</v>
      </c>
      <c r="AA92">
        <v>5215</v>
      </c>
      <c r="AB92">
        <v>87042</v>
      </c>
      <c r="AC92" t="s">
        <v>347</v>
      </c>
      <c r="AD92">
        <v>0</v>
      </c>
      <c r="AE92" t="s">
        <v>347</v>
      </c>
      <c r="AF92" t="s">
        <v>347</v>
      </c>
      <c r="AG92" s="8" t="s">
        <v>428</v>
      </c>
      <c r="AH92" t="s">
        <v>461</v>
      </c>
      <c r="AI92" t="s">
        <v>480</v>
      </c>
      <c r="AJ92" t="s">
        <v>347</v>
      </c>
      <c r="AK92" t="s">
        <v>481</v>
      </c>
      <c r="AL92">
        <v>3</v>
      </c>
      <c r="AM92" t="s">
        <v>482</v>
      </c>
      <c r="AN92" s="26">
        <v>26711</v>
      </c>
      <c r="AO92">
        <v>19730216</v>
      </c>
      <c r="AP92">
        <v>1</v>
      </c>
      <c r="AQ92">
        <v>206.6</v>
      </c>
      <c r="AR92" t="s">
        <v>476</v>
      </c>
      <c r="AS92" t="s">
        <v>433</v>
      </c>
      <c r="AT92" s="26">
        <v>44299</v>
      </c>
      <c r="AU92" s="26">
        <v>44299</v>
      </c>
      <c r="AV92">
        <v>30</v>
      </c>
      <c r="AW92">
        <v>0</v>
      </c>
      <c r="AX92" t="s">
        <v>457</v>
      </c>
      <c r="AY92" t="s">
        <v>458</v>
      </c>
      <c r="AZ92">
        <v>7541.9470730000003</v>
      </c>
      <c r="BA92">
        <v>1015163.273069</v>
      </c>
      <c r="BB92">
        <v>23.3</v>
      </c>
    </row>
    <row r="93" spans="1:54" x14ac:dyDescent="0.25">
      <c r="A93">
        <v>92</v>
      </c>
      <c r="B93" t="s">
        <v>10</v>
      </c>
      <c r="C93">
        <v>17</v>
      </c>
      <c r="D93" t="s">
        <v>9</v>
      </c>
      <c r="E93">
        <v>3</v>
      </c>
      <c r="F93" t="s">
        <v>8</v>
      </c>
      <c r="G93">
        <v>29</v>
      </c>
      <c r="H93" t="s">
        <v>7</v>
      </c>
      <c r="I93">
        <v>1</v>
      </c>
      <c r="J93" t="s">
        <v>15</v>
      </c>
      <c r="K93" t="s">
        <v>15</v>
      </c>
      <c r="L93" t="s">
        <v>56</v>
      </c>
      <c r="M93" t="s">
        <v>3</v>
      </c>
      <c r="N93" t="s">
        <v>2</v>
      </c>
      <c r="O93" t="s">
        <v>12</v>
      </c>
      <c r="P93" t="s">
        <v>86</v>
      </c>
      <c r="Q93">
        <v>28</v>
      </c>
      <c r="R93">
        <v>4895</v>
      </c>
      <c r="S93" t="s">
        <v>486</v>
      </c>
      <c r="T93">
        <v>87042</v>
      </c>
      <c r="U93" t="s">
        <v>485</v>
      </c>
      <c r="V93">
        <v>171856</v>
      </c>
      <c r="W93">
        <v>214364</v>
      </c>
      <c r="X93" t="s">
        <v>427</v>
      </c>
      <c r="Y93">
        <v>5998</v>
      </c>
      <c r="Z93" t="s">
        <v>427</v>
      </c>
      <c r="AA93">
        <v>5215</v>
      </c>
      <c r="AB93">
        <v>87042</v>
      </c>
      <c r="AC93" t="s">
        <v>347</v>
      </c>
      <c r="AD93">
        <v>0</v>
      </c>
      <c r="AE93" t="s">
        <v>347</v>
      </c>
      <c r="AF93" t="s">
        <v>347</v>
      </c>
      <c r="AG93" s="8" t="s">
        <v>428</v>
      </c>
      <c r="AH93" t="s">
        <v>461</v>
      </c>
      <c r="AI93" t="s">
        <v>480</v>
      </c>
      <c r="AJ93" t="s">
        <v>347</v>
      </c>
      <c r="AK93" t="s">
        <v>481</v>
      </c>
      <c r="AL93">
        <v>3</v>
      </c>
      <c r="AM93" t="s">
        <v>482</v>
      </c>
      <c r="AN93" s="26">
        <v>26711</v>
      </c>
      <c r="AO93">
        <v>19730216</v>
      </c>
      <c r="AP93">
        <v>1</v>
      </c>
      <c r="AQ93">
        <v>206.6</v>
      </c>
      <c r="AR93" t="s">
        <v>476</v>
      </c>
      <c r="AS93" t="s">
        <v>433</v>
      </c>
      <c r="AT93" s="26">
        <v>44299</v>
      </c>
      <c r="AU93" s="26">
        <v>44299</v>
      </c>
      <c r="AV93">
        <v>30</v>
      </c>
      <c r="AW93">
        <v>0</v>
      </c>
      <c r="AX93" t="s">
        <v>457</v>
      </c>
      <c r="AY93" t="s">
        <v>458</v>
      </c>
      <c r="AZ93">
        <v>2402.7627680000001</v>
      </c>
      <c r="BA93">
        <v>63045.677905999997</v>
      </c>
      <c r="BB93">
        <v>1.4</v>
      </c>
    </row>
    <row r="94" spans="1:54" x14ac:dyDescent="0.25">
      <c r="A94">
        <v>93</v>
      </c>
      <c r="B94" t="s">
        <v>10</v>
      </c>
      <c r="C94">
        <v>92</v>
      </c>
      <c r="D94" t="s">
        <v>9</v>
      </c>
      <c r="E94">
        <v>3</v>
      </c>
      <c r="F94" t="s">
        <v>8</v>
      </c>
      <c r="G94">
        <v>29</v>
      </c>
      <c r="H94" t="s">
        <v>7</v>
      </c>
      <c r="I94">
        <v>12</v>
      </c>
      <c r="J94" t="s">
        <v>15</v>
      </c>
      <c r="K94" t="s">
        <v>5</v>
      </c>
      <c r="L94" t="s">
        <v>24</v>
      </c>
      <c r="M94" t="s">
        <v>3</v>
      </c>
      <c r="N94" t="s">
        <v>2</v>
      </c>
      <c r="O94" t="s">
        <v>17</v>
      </c>
      <c r="P94" t="s">
        <v>309</v>
      </c>
      <c r="Q94">
        <v>24.8</v>
      </c>
      <c r="R94">
        <v>4895</v>
      </c>
      <c r="S94" t="s">
        <v>486</v>
      </c>
      <c r="T94">
        <v>87042</v>
      </c>
      <c r="U94" t="s">
        <v>485</v>
      </c>
      <c r="V94">
        <v>171856</v>
      </c>
      <c r="W94">
        <v>214364</v>
      </c>
      <c r="X94" t="s">
        <v>427</v>
      </c>
      <c r="Y94">
        <v>5998</v>
      </c>
      <c r="Z94" t="s">
        <v>427</v>
      </c>
      <c r="AA94">
        <v>5215</v>
      </c>
      <c r="AB94">
        <v>87042</v>
      </c>
      <c r="AC94" t="s">
        <v>347</v>
      </c>
      <c r="AD94">
        <v>0</v>
      </c>
      <c r="AE94" t="s">
        <v>347</v>
      </c>
      <c r="AF94" t="s">
        <v>347</v>
      </c>
      <c r="AG94" s="8" t="s">
        <v>428</v>
      </c>
      <c r="AH94" t="s">
        <v>461</v>
      </c>
      <c r="AI94" t="s">
        <v>480</v>
      </c>
      <c r="AJ94" t="s">
        <v>347</v>
      </c>
      <c r="AK94" t="s">
        <v>481</v>
      </c>
      <c r="AL94">
        <v>3</v>
      </c>
      <c r="AM94" t="s">
        <v>482</v>
      </c>
      <c r="AN94" s="26">
        <v>26711</v>
      </c>
      <c r="AO94">
        <v>19730216</v>
      </c>
      <c r="AP94">
        <v>1</v>
      </c>
      <c r="AQ94">
        <v>206.6</v>
      </c>
      <c r="AR94" t="s">
        <v>476</v>
      </c>
      <c r="AS94" t="s">
        <v>433</v>
      </c>
      <c r="AT94" s="26">
        <v>44299</v>
      </c>
      <c r="AU94" s="26">
        <v>44299</v>
      </c>
      <c r="AV94">
        <v>30</v>
      </c>
      <c r="AW94">
        <v>0</v>
      </c>
      <c r="AX94" t="s">
        <v>457</v>
      </c>
      <c r="AY94" t="s">
        <v>458</v>
      </c>
      <c r="AZ94">
        <v>2485.9111469999998</v>
      </c>
      <c r="BA94">
        <v>69698.616639</v>
      </c>
      <c r="BB94">
        <v>1.6</v>
      </c>
    </row>
    <row r="95" spans="1:54" x14ac:dyDescent="0.25">
      <c r="A95">
        <v>94</v>
      </c>
      <c r="B95" t="s">
        <v>10</v>
      </c>
      <c r="C95">
        <v>217</v>
      </c>
      <c r="D95" t="s">
        <v>9</v>
      </c>
      <c r="E95">
        <v>3</v>
      </c>
      <c r="F95" t="s">
        <v>8</v>
      </c>
      <c r="G95">
        <v>30</v>
      </c>
      <c r="H95" t="s">
        <v>7</v>
      </c>
      <c r="I95">
        <v>8</v>
      </c>
      <c r="J95" t="s">
        <v>14</v>
      </c>
      <c r="K95" t="s">
        <v>15</v>
      </c>
      <c r="L95" t="s">
        <v>40</v>
      </c>
      <c r="M95" t="s">
        <v>3</v>
      </c>
      <c r="N95" t="s">
        <v>23</v>
      </c>
      <c r="O95" t="s">
        <v>67</v>
      </c>
      <c r="P95" t="s">
        <v>146</v>
      </c>
      <c r="Q95">
        <v>26.5</v>
      </c>
      <c r="R95">
        <v>4906</v>
      </c>
      <c r="S95" t="s">
        <v>487</v>
      </c>
      <c r="T95">
        <v>87111</v>
      </c>
      <c r="U95" t="s">
        <v>488</v>
      </c>
      <c r="V95">
        <v>172228</v>
      </c>
      <c r="W95">
        <v>215254</v>
      </c>
      <c r="X95" t="s">
        <v>448</v>
      </c>
      <c r="Y95">
        <v>51288</v>
      </c>
      <c r="Z95" t="s">
        <v>448</v>
      </c>
      <c r="AA95">
        <v>37121</v>
      </c>
      <c r="AB95">
        <v>87111</v>
      </c>
      <c r="AC95" t="s">
        <v>347</v>
      </c>
      <c r="AD95">
        <v>0</v>
      </c>
      <c r="AE95" t="s">
        <v>347</v>
      </c>
      <c r="AF95" t="s">
        <v>347</v>
      </c>
      <c r="AG95" s="8" t="s">
        <v>15</v>
      </c>
      <c r="AH95" t="s">
        <v>347</v>
      </c>
      <c r="AI95" t="s">
        <v>347</v>
      </c>
      <c r="AJ95" t="s">
        <v>489</v>
      </c>
      <c r="AK95" t="s">
        <v>430</v>
      </c>
      <c r="AL95">
        <v>3</v>
      </c>
      <c r="AM95" t="s">
        <v>431</v>
      </c>
      <c r="AN95" s="26" t="s">
        <v>470</v>
      </c>
      <c r="AO95">
        <v>0</v>
      </c>
      <c r="AP95">
        <v>0</v>
      </c>
      <c r="AQ95">
        <v>2583.9</v>
      </c>
      <c r="AR95" t="s">
        <v>490</v>
      </c>
      <c r="AS95" t="s">
        <v>433</v>
      </c>
      <c r="AT95" s="26">
        <v>40717</v>
      </c>
      <c r="AU95" s="26">
        <v>40717</v>
      </c>
      <c r="AV95">
        <v>20</v>
      </c>
      <c r="AW95">
        <v>0</v>
      </c>
      <c r="AX95" t="s">
        <v>457</v>
      </c>
      <c r="AY95" t="s">
        <v>458</v>
      </c>
      <c r="AZ95">
        <v>233.61796699999999</v>
      </c>
      <c r="BA95">
        <v>601.12999500000001</v>
      </c>
      <c r="BB95">
        <v>0</v>
      </c>
    </row>
    <row r="96" spans="1:54" x14ac:dyDescent="0.25">
      <c r="A96">
        <v>95</v>
      </c>
      <c r="B96" t="s">
        <v>10</v>
      </c>
      <c r="C96">
        <v>215</v>
      </c>
      <c r="D96" t="s">
        <v>9</v>
      </c>
      <c r="E96">
        <v>3</v>
      </c>
      <c r="F96" t="s">
        <v>8</v>
      </c>
      <c r="G96">
        <v>30</v>
      </c>
      <c r="H96" t="s">
        <v>7</v>
      </c>
      <c r="I96">
        <v>8</v>
      </c>
      <c r="J96" t="s">
        <v>14</v>
      </c>
      <c r="K96" t="s">
        <v>5</v>
      </c>
      <c r="L96" t="s">
        <v>70</v>
      </c>
      <c r="M96" t="s">
        <v>3</v>
      </c>
      <c r="N96" t="s">
        <v>23</v>
      </c>
      <c r="O96" t="s">
        <v>67</v>
      </c>
      <c r="P96" t="s">
        <v>256</v>
      </c>
      <c r="Q96">
        <v>28.4</v>
      </c>
      <c r="R96">
        <v>4906</v>
      </c>
      <c r="S96" t="s">
        <v>487</v>
      </c>
      <c r="T96">
        <v>87111</v>
      </c>
      <c r="U96" t="s">
        <v>488</v>
      </c>
      <c r="V96">
        <v>172228</v>
      </c>
      <c r="W96">
        <v>215254</v>
      </c>
      <c r="X96" t="s">
        <v>448</v>
      </c>
      <c r="Y96">
        <v>51288</v>
      </c>
      <c r="Z96" t="s">
        <v>448</v>
      </c>
      <c r="AA96">
        <v>37121</v>
      </c>
      <c r="AB96">
        <v>87111</v>
      </c>
      <c r="AC96" t="s">
        <v>347</v>
      </c>
      <c r="AD96">
        <v>0</v>
      </c>
      <c r="AE96" t="s">
        <v>347</v>
      </c>
      <c r="AF96" t="s">
        <v>347</v>
      </c>
      <c r="AG96" s="8" t="s">
        <v>15</v>
      </c>
      <c r="AH96" t="s">
        <v>347</v>
      </c>
      <c r="AI96" t="s">
        <v>347</v>
      </c>
      <c r="AJ96" t="s">
        <v>489</v>
      </c>
      <c r="AK96" t="s">
        <v>430</v>
      </c>
      <c r="AL96">
        <v>3</v>
      </c>
      <c r="AM96" t="s">
        <v>431</v>
      </c>
      <c r="AN96" s="26" t="s">
        <v>470</v>
      </c>
      <c r="AO96">
        <v>0</v>
      </c>
      <c r="AP96">
        <v>0</v>
      </c>
      <c r="AQ96">
        <v>2583.9</v>
      </c>
      <c r="AR96" t="s">
        <v>490</v>
      </c>
      <c r="AS96" t="s">
        <v>433</v>
      </c>
      <c r="AT96" s="26">
        <v>40717</v>
      </c>
      <c r="AU96" s="26">
        <v>40717</v>
      </c>
      <c r="AV96">
        <v>20</v>
      </c>
      <c r="AW96">
        <v>0</v>
      </c>
      <c r="AX96" t="s">
        <v>457</v>
      </c>
      <c r="AY96" t="s">
        <v>458</v>
      </c>
      <c r="AZ96">
        <v>376.31847299999998</v>
      </c>
      <c r="BA96">
        <v>1209.5155360000001</v>
      </c>
      <c r="BB96">
        <v>0</v>
      </c>
    </row>
    <row r="97" spans="1:54" x14ac:dyDescent="0.25">
      <c r="A97">
        <v>96</v>
      </c>
      <c r="B97" t="s">
        <v>10</v>
      </c>
      <c r="C97">
        <v>79</v>
      </c>
      <c r="D97" t="s">
        <v>9</v>
      </c>
      <c r="E97">
        <v>3</v>
      </c>
      <c r="F97" t="s">
        <v>8</v>
      </c>
      <c r="G97">
        <v>29</v>
      </c>
      <c r="H97" t="s">
        <v>7</v>
      </c>
      <c r="I97">
        <v>12</v>
      </c>
      <c r="J97" t="s">
        <v>14</v>
      </c>
      <c r="K97" t="s">
        <v>14</v>
      </c>
      <c r="L97" t="s">
        <v>98</v>
      </c>
      <c r="M97" t="s">
        <v>3</v>
      </c>
      <c r="N97" t="s">
        <v>2</v>
      </c>
      <c r="O97" t="s">
        <v>17</v>
      </c>
      <c r="P97" t="s">
        <v>302</v>
      </c>
      <c r="Q97">
        <v>37.4</v>
      </c>
      <c r="R97">
        <v>4906</v>
      </c>
      <c r="S97" t="s">
        <v>487</v>
      </c>
      <c r="T97">
        <v>87111</v>
      </c>
      <c r="U97" t="s">
        <v>488</v>
      </c>
      <c r="V97">
        <v>172228</v>
      </c>
      <c r="W97">
        <v>215254</v>
      </c>
      <c r="X97" t="s">
        <v>448</v>
      </c>
      <c r="Y97">
        <v>51288</v>
      </c>
      <c r="Z97" t="s">
        <v>448</v>
      </c>
      <c r="AA97">
        <v>37121</v>
      </c>
      <c r="AB97">
        <v>87111</v>
      </c>
      <c r="AC97" t="s">
        <v>347</v>
      </c>
      <c r="AD97">
        <v>0</v>
      </c>
      <c r="AE97" t="s">
        <v>347</v>
      </c>
      <c r="AF97" t="s">
        <v>347</v>
      </c>
      <c r="AG97" s="8" t="s">
        <v>15</v>
      </c>
      <c r="AH97" t="s">
        <v>347</v>
      </c>
      <c r="AI97" t="s">
        <v>347</v>
      </c>
      <c r="AJ97" t="s">
        <v>489</v>
      </c>
      <c r="AK97" t="s">
        <v>430</v>
      </c>
      <c r="AL97">
        <v>3</v>
      </c>
      <c r="AM97" t="s">
        <v>431</v>
      </c>
      <c r="AN97" s="26" t="s">
        <v>470</v>
      </c>
      <c r="AO97">
        <v>0</v>
      </c>
      <c r="AP97">
        <v>0</v>
      </c>
      <c r="AQ97">
        <v>2583.9</v>
      </c>
      <c r="AR97" t="s">
        <v>490</v>
      </c>
      <c r="AS97" t="s">
        <v>433</v>
      </c>
      <c r="AT97" s="26">
        <v>40717</v>
      </c>
      <c r="AU97" s="26">
        <v>40717</v>
      </c>
      <c r="AV97">
        <v>20</v>
      </c>
      <c r="AW97">
        <v>0</v>
      </c>
      <c r="AX97" t="s">
        <v>457</v>
      </c>
      <c r="AY97" t="s">
        <v>458</v>
      </c>
      <c r="AZ97">
        <v>4935.5327360000001</v>
      </c>
      <c r="BA97">
        <v>1630722.3936419999</v>
      </c>
      <c r="BB97">
        <v>37.4</v>
      </c>
    </row>
    <row r="98" spans="1:54" x14ac:dyDescent="0.25">
      <c r="A98">
        <v>97</v>
      </c>
      <c r="B98" t="s">
        <v>10</v>
      </c>
      <c r="C98">
        <v>12</v>
      </c>
      <c r="D98" t="s">
        <v>9</v>
      </c>
      <c r="E98">
        <v>3</v>
      </c>
      <c r="F98" t="s">
        <v>8</v>
      </c>
      <c r="G98">
        <v>29</v>
      </c>
      <c r="H98" t="s">
        <v>7</v>
      </c>
      <c r="I98">
        <v>1</v>
      </c>
      <c r="J98" t="s">
        <v>6</v>
      </c>
      <c r="K98" t="s">
        <v>6</v>
      </c>
      <c r="L98" t="s">
        <v>45</v>
      </c>
      <c r="M98" t="s">
        <v>3</v>
      </c>
      <c r="N98" t="s">
        <v>2</v>
      </c>
      <c r="O98" t="s">
        <v>12</v>
      </c>
      <c r="P98" t="s">
        <v>112</v>
      </c>
      <c r="Q98">
        <v>9.3000000000000007</v>
      </c>
      <c r="R98">
        <v>4906</v>
      </c>
      <c r="S98" t="s">
        <v>487</v>
      </c>
      <c r="T98">
        <v>87111</v>
      </c>
      <c r="U98" t="s">
        <v>488</v>
      </c>
      <c r="V98">
        <v>172228</v>
      </c>
      <c r="W98">
        <v>215254</v>
      </c>
      <c r="X98" t="s">
        <v>448</v>
      </c>
      <c r="Y98">
        <v>51288</v>
      </c>
      <c r="Z98" t="s">
        <v>448</v>
      </c>
      <c r="AA98">
        <v>37121</v>
      </c>
      <c r="AB98">
        <v>87111</v>
      </c>
      <c r="AC98" t="s">
        <v>347</v>
      </c>
      <c r="AD98">
        <v>0</v>
      </c>
      <c r="AE98" t="s">
        <v>347</v>
      </c>
      <c r="AF98" t="s">
        <v>347</v>
      </c>
      <c r="AG98" s="8" t="s">
        <v>15</v>
      </c>
      <c r="AH98" t="s">
        <v>347</v>
      </c>
      <c r="AI98" t="s">
        <v>347</v>
      </c>
      <c r="AJ98" t="s">
        <v>489</v>
      </c>
      <c r="AK98" t="s">
        <v>430</v>
      </c>
      <c r="AL98">
        <v>3</v>
      </c>
      <c r="AM98" t="s">
        <v>431</v>
      </c>
      <c r="AN98" s="26" t="s">
        <v>470</v>
      </c>
      <c r="AO98">
        <v>0</v>
      </c>
      <c r="AP98">
        <v>0</v>
      </c>
      <c r="AQ98">
        <v>2583.9</v>
      </c>
      <c r="AR98" t="s">
        <v>490</v>
      </c>
      <c r="AS98" t="s">
        <v>433</v>
      </c>
      <c r="AT98" s="26">
        <v>40717</v>
      </c>
      <c r="AU98" s="26">
        <v>40717</v>
      </c>
      <c r="AV98">
        <v>20</v>
      </c>
      <c r="AW98">
        <v>0</v>
      </c>
      <c r="AX98" t="s">
        <v>457</v>
      </c>
      <c r="AY98" t="s">
        <v>458</v>
      </c>
      <c r="AZ98">
        <v>3323.0407970000001</v>
      </c>
      <c r="BA98">
        <v>401393.44264899998</v>
      </c>
      <c r="BB98">
        <v>9.1999999999999993</v>
      </c>
    </row>
    <row r="99" spans="1:54" x14ac:dyDescent="0.25">
      <c r="A99">
        <v>98</v>
      </c>
      <c r="B99" t="s">
        <v>10</v>
      </c>
      <c r="C99">
        <v>205</v>
      </c>
      <c r="D99" t="s">
        <v>9</v>
      </c>
      <c r="E99">
        <v>3</v>
      </c>
      <c r="F99" t="s">
        <v>8</v>
      </c>
      <c r="G99">
        <v>30</v>
      </c>
      <c r="H99" t="s">
        <v>7</v>
      </c>
      <c r="I99">
        <v>7</v>
      </c>
      <c r="J99" t="s">
        <v>5</v>
      </c>
      <c r="K99" t="s">
        <v>15</v>
      </c>
      <c r="L99" t="s">
        <v>89</v>
      </c>
      <c r="M99" t="s">
        <v>3</v>
      </c>
      <c r="N99" t="s">
        <v>23</v>
      </c>
      <c r="O99" t="s">
        <v>22</v>
      </c>
      <c r="P99" t="s">
        <v>207</v>
      </c>
      <c r="Q99">
        <v>19.8</v>
      </c>
      <c r="R99">
        <v>4906</v>
      </c>
      <c r="S99" t="s">
        <v>487</v>
      </c>
      <c r="T99">
        <v>87111</v>
      </c>
      <c r="U99" t="s">
        <v>488</v>
      </c>
      <c r="V99">
        <v>172228</v>
      </c>
      <c r="W99">
        <v>215254</v>
      </c>
      <c r="X99" t="s">
        <v>448</v>
      </c>
      <c r="Y99">
        <v>51288</v>
      </c>
      <c r="Z99" t="s">
        <v>448</v>
      </c>
      <c r="AA99">
        <v>37121</v>
      </c>
      <c r="AB99">
        <v>87111</v>
      </c>
      <c r="AC99" t="s">
        <v>347</v>
      </c>
      <c r="AD99">
        <v>0</v>
      </c>
      <c r="AE99" t="s">
        <v>347</v>
      </c>
      <c r="AF99" t="s">
        <v>347</v>
      </c>
      <c r="AG99" s="8" t="s">
        <v>15</v>
      </c>
      <c r="AH99" t="s">
        <v>347</v>
      </c>
      <c r="AI99" t="s">
        <v>347</v>
      </c>
      <c r="AJ99" t="s">
        <v>489</v>
      </c>
      <c r="AK99" t="s">
        <v>430</v>
      </c>
      <c r="AL99">
        <v>3</v>
      </c>
      <c r="AM99" t="s">
        <v>431</v>
      </c>
      <c r="AN99" s="26" t="s">
        <v>470</v>
      </c>
      <c r="AO99">
        <v>0</v>
      </c>
      <c r="AP99">
        <v>0</v>
      </c>
      <c r="AQ99">
        <v>2583.9</v>
      </c>
      <c r="AR99" t="s">
        <v>490</v>
      </c>
      <c r="AS99" t="s">
        <v>433</v>
      </c>
      <c r="AT99" s="26">
        <v>40717</v>
      </c>
      <c r="AU99" s="26">
        <v>40717</v>
      </c>
      <c r="AV99">
        <v>20</v>
      </c>
      <c r="AW99">
        <v>0</v>
      </c>
      <c r="AX99" t="s">
        <v>457</v>
      </c>
      <c r="AY99" t="s">
        <v>458</v>
      </c>
      <c r="AZ99">
        <v>3426.8127530000002</v>
      </c>
      <c r="BA99">
        <v>540382.83113499999</v>
      </c>
      <c r="BB99">
        <v>12.4</v>
      </c>
    </row>
    <row r="100" spans="1:54" x14ac:dyDescent="0.25">
      <c r="A100">
        <v>99</v>
      </c>
      <c r="B100" t="s">
        <v>10</v>
      </c>
      <c r="C100">
        <v>204</v>
      </c>
      <c r="D100" t="s">
        <v>9</v>
      </c>
      <c r="E100">
        <v>3</v>
      </c>
      <c r="F100" t="s">
        <v>8</v>
      </c>
      <c r="G100">
        <v>30</v>
      </c>
      <c r="H100" t="s">
        <v>7</v>
      </c>
      <c r="I100">
        <v>7</v>
      </c>
      <c r="J100" t="s">
        <v>5</v>
      </c>
      <c r="K100" t="s">
        <v>6</v>
      </c>
      <c r="L100" t="s">
        <v>37</v>
      </c>
      <c r="M100" t="s">
        <v>3</v>
      </c>
      <c r="N100" t="s">
        <v>23</v>
      </c>
      <c r="O100" t="s">
        <v>22</v>
      </c>
      <c r="P100" t="s">
        <v>258</v>
      </c>
      <c r="Q100">
        <v>16.600000000000001</v>
      </c>
      <c r="R100">
        <v>4906</v>
      </c>
      <c r="S100" t="s">
        <v>487</v>
      </c>
      <c r="T100">
        <v>87111</v>
      </c>
      <c r="U100" t="s">
        <v>488</v>
      </c>
      <c r="V100">
        <v>172228</v>
      </c>
      <c r="W100">
        <v>215254</v>
      </c>
      <c r="X100" t="s">
        <v>448</v>
      </c>
      <c r="Y100">
        <v>51288</v>
      </c>
      <c r="Z100" t="s">
        <v>448</v>
      </c>
      <c r="AA100">
        <v>37121</v>
      </c>
      <c r="AB100">
        <v>87111</v>
      </c>
      <c r="AC100" t="s">
        <v>347</v>
      </c>
      <c r="AD100">
        <v>0</v>
      </c>
      <c r="AE100" t="s">
        <v>347</v>
      </c>
      <c r="AF100" t="s">
        <v>347</v>
      </c>
      <c r="AG100" s="8" t="s">
        <v>15</v>
      </c>
      <c r="AH100" t="s">
        <v>347</v>
      </c>
      <c r="AI100" t="s">
        <v>347</v>
      </c>
      <c r="AJ100" t="s">
        <v>489</v>
      </c>
      <c r="AK100" t="s">
        <v>430</v>
      </c>
      <c r="AL100">
        <v>3</v>
      </c>
      <c r="AM100" t="s">
        <v>431</v>
      </c>
      <c r="AN100" s="26" t="s">
        <v>470</v>
      </c>
      <c r="AO100">
        <v>0</v>
      </c>
      <c r="AP100">
        <v>0</v>
      </c>
      <c r="AQ100">
        <v>2583.9</v>
      </c>
      <c r="AR100" t="s">
        <v>490</v>
      </c>
      <c r="AS100" t="s">
        <v>433</v>
      </c>
      <c r="AT100" s="26">
        <v>40717</v>
      </c>
      <c r="AU100" s="26">
        <v>40717</v>
      </c>
      <c r="AV100">
        <v>20</v>
      </c>
      <c r="AW100">
        <v>0</v>
      </c>
      <c r="AX100" t="s">
        <v>457</v>
      </c>
      <c r="AY100" t="s">
        <v>458</v>
      </c>
      <c r="AZ100">
        <v>2772.1346060000001</v>
      </c>
      <c r="BA100">
        <v>432887.05387800001</v>
      </c>
      <c r="BB100">
        <v>9.9</v>
      </c>
    </row>
    <row r="101" spans="1:54" x14ac:dyDescent="0.25">
      <c r="A101">
        <v>100</v>
      </c>
      <c r="B101" t="s">
        <v>10</v>
      </c>
      <c r="C101">
        <v>203</v>
      </c>
      <c r="D101" t="s">
        <v>9</v>
      </c>
      <c r="E101">
        <v>3</v>
      </c>
      <c r="F101" t="s">
        <v>8</v>
      </c>
      <c r="G101">
        <v>30</v>
      </c>
      <c r="H101" t="s">
        <v>7</v>
      </c>
      <c r="I101">
        <v>7</v>
      </c>
      <c r="J101" t="s">
        <v>5</v>
      </c>
      <c r="K101" t="s">
        <v>5</v>
      </c>
      <c r="L101" t="s">
        <v>18</v>
      </c>
      <c r="M101" t="s">
        <v>3</v>
      </c>
      <c r="N101" t="s">
        <v>23</v>
      </c>
      <c r="O101" t="s">
        <v>22</v>
      </c>
      <c r="P101" t="s">
        <v>303</v>
      </c>
      <c r="Q101">
        <v>36.9</v>
      </c>
      <c r="R101">
        <v>4906</v>
      </c>
      <c r="S101" t="s">
        <v>487</v>
      </c>
      <c r="T101">
        <v>87111</v>
      </c>
      <c r="U101" t="s">
        <v>488</v>
      </c>
      <c r="V101">
        <v>172228</v>
      </c>
      <c r="W101">
        <v>215254</v>
      </c>
      <c r="X101" t="s">
        <v>448</v>
      </c>
      <c r="Y101">
        <v>51288</v>
      </c>
      <c r="Z101" t="s">
        <v>448</v>
      </c>
      <c r="AA101">
        <v>37121</v>
      </c>
      <c r="AB101">
        <v>87111</v>
      </c>
      <c r="AC101" t="s">
        <v>347</v>
      </c>
      <c r="AD101">
        <v>0</v>
      </c>
      <c r="AE101" t="s">
        <v>347</v>
      </c>
      <c r="AF101" t="s">
        <v>347</v>
      </c>
      <c r="AG101" s="8" t="s">
        <v>15</v>
      </c>
      <c r="AH101" t="s">
        <v>347</v>
      </c>
      <c r="AI101" t="s">
        <v>347</v>
      </c>
      <c r="AJ101" t="s">
        <v>489</v>
      </c>
      <c r="AK101" t="s">
        <v>430</v>
      </c>
      <c r="AL101">
        <v>3</v>
      </c>
      <c r="AM101" t="s">
        <v>431</v>
      </c>
      <c r="AN101" s="26" t="s">
        <v>470</v>
      </c>
      <c r="AO101">
        <v>0</v>
      </c>
      <c r="AP101">
        <v>0</v>
      </c>
      <c r="AQ101">
        <v>2583.9</v>
      </c>
      <c r="AR101" t="s">
        <v>490</v>
      </c>
      <c r="AS101" t="s">
        <v>433</v>
      </c>
      <c r="AT101" s="26">
        <v>40717</v>
      </c>
      <c r="AU101" s="26">
        <v>40717</v>
      </c>
      <c r="AV101">
        <v>20</v>
      </c>
      <c r="AW101">
        <v>0</v>
      </c>
      <c r="AX101" t="s">
        <v>457</v>
      </c>
      <c r="AY101" t="s">
        <v>458</v>
      </c>
      <c r="AZ101">
        <v>4447.4230939999998</v>
      </c>
      <c r="BA101">
        <v>1301775.6167979999</v>
      </c>
      <c r="BB101">
        <v>29.9</v>
      </c>
    </row>
    <row r="102" spans="1:54" x14ac:dyDescent="0.25">
      <c r="A102">
        <v>101</v>
      </c>
      <c r="B102" t="s">
        <v>10</v>
      </c>
      <c r="C102">
        <v>197</v>
      </c>
      <c r="D102" t="s">
        <v>9</v>
      </c>
      <c r="E102">
        <v>3</v>
      </c>
      <c r="F102" t="s">
        <v>8</v>
      </c>
      <c r="G102">
        <v>30</v>
      </c>
      <c r="H102" t="s">
        <v>7</v>
      </c>
      <c r="I102">
        <v>6</v>
      </c>
      <c r="J102" t="s">
        <v>15</v>
      </c>
      <c r="K102" t="s">
        <v>15</v>
      </c>
      <c r="L102" t="s">
        <v>56</v>
      </c>
      <c r="M102" t="s">
        <v>3</v>
      </c>
      <c r="N102" t="s">
        <v>23</v>
      </c>
      <c r="O102" t="s">
        <v>80</v>
      </c>
      <c r="P102" t="s">
        <v>79</v>
      </c>
      <c r="Q102">
        <v>27.3</v>
      </c>
      <c r="R102">
        <v>4906</v>
      </c>
      <c r="S102" t="s">
        <v>487</v>
      </c>
      <c r="T102">
        <v>87111</v>
      </c>
      <c r="U102" t="s">
        <v>488</v>
      </c>
      <c r="V102">
        <v>172228</v>
      </c>
      <c r="W102">
        <v>215254</v>
      </c>
      <c r="X102" t="s">
        <v>448</v>
      </c>
      <c r="Y102">
        <v>51288</v>
      </c>
      <c r="Z102" t="s">
        <v>448</v>
      </c>
      <c r="AA102">
        <v>37121</v>
      </c>
      <c r="AB102">
        <v>87111</v>
      </c>
      <c r="AC102" t="s">
        <v>347</v>
      </c>
      <c r="AD102">
        <v>0</v>
      </c>
      <c r="AE102" t="s">
        <v>347</v>
      </c>
      <c r="AF102" t="s">
        <v>347</v>
      </c>
      <c r="AG102" s="8" t="s">
        <v>15</v>
      </c>
      <c r="AH102" t="s">
        <v>347</v>
      </c>
      <c r="AI102" t="s">
        <v>347</v>
      </c>
      <c r="AJ102" t="s">
        <v>489</v>
      </c>
      <c r="AK102" t="s">
        <v>430</v>
      </c>
      <c r="AL102">
        <v>3</v>
      </c>
      <c r="AM102" t="s">
        <v>431</v>
      </c>
      <c r="AN102" s="26" t="s">
        <v>470</v>
      </c>
      <c r="AO102">
        <v>0</v>
      </c>
      <c r="AP102">
        <v>0</v>
      </c>
      <c r="AQ102">
        <v>2583.9</v>
      </c>
      <c r="AR102" t="s">
        <v>490</v>
      </c>
      <c r="AS102" t="s">
        <v>433</v>
      </c>
      <c r="AT102" s="26">
        <v>40717</v>
      </c>
      <c r="AU102" s="26">
        <v>40717</v>
      </c>
      <c r="AV102">
        <v>20</v>
      </c>
      <c r="AW102">
        <v>0</v>
      </c>
      <c r="AX102" t="s">
        <v>457</v>
      </c>
      <c r="AY102" t="s">
        <v>458</v>
      </c>
      <c r="AZ102">
        <v>5193.7535939999998</v>
      </c>
      <c r="BA102">
        <v>1038770.901165</v>
      </c>
      <c r="BB102">
        <v>23.8</v>
      </c>
    </row>
    <row r="103" spans="1:54" x14ac:dyDescent="0.25">
      <c r="A103">
        <v>102</v>
      </c>
      <c r="B103" t="s">
        <v>10</v>
      </c>
      <c r="C103">
        <v>195</v>
      </c>
      <c r="D103" t="s">
        <v>9</v>
      </c>
      <c r="E103">
        <v>3</v>
      </c>
      <c r="F103" t="s">
        <v>8</v>
      </c>
      <c r="G103">
        <v>30</v>
      </c>
      <c r="H103" t="s">
        <v>7</v>
      </c>
      <c r="I103">
        <v>6</v>
      </c>
      <c r="J103" t="s">
        <v>15</v>
      </c>
      <c r="K103" t="s">
        <v>5</v>
      </c>
      <c r="L103" t="s">
        <v>24</v>
      </c>
      <c r="M103" t="s">
        <v>3</v>
      </c>
      <c r="N103" t="s">
        <v>23</v>
      </c>
      <c r="O103" t="s">
        <v>80</v>
      </c>
      <c r="P103" t="s">
        <v>141</v>
      </c>
      <c r="Q103">
        <v>36.6</v>
      </c>
      <c r="R103">
        <v>4906</v>
      </c>
      <c r="S103" t="s">
        <v>487</v>
      </c>
      <c r="T103">
        <v>87111</v>
      </c>
      <c r="U103" t="s">
        <v>488</v>
      </c>
      <c r="V103">
        <v>172228</v>
      </c>
      <c r="W103">
        <v>215254</v>
      </c>
      <c r="X103" t="s">
        <v>448</v>
      </c>
      <c r="Y103">
        <v>51288</v>
      </c>
      <c r="Z103" t="s">
        <v>448</v>
      </c>
      <c r="AA103">
        <v>37121</v>
      </c>
      <c r="AB103">
        <v>87111</v>
      </c>
      <c r="AC103" t="s">
        <v>347</v>
      </c>
      <c r="AD103">
        <v>0</v>
      </c>
      <c r="AE103" t="s">
        <v>347</v>
      </c>
      <c r="AF103" t="s">
        <v>347</v>
      </c>
      <c r="AG103" s="8" t="s">
        <v>15</v>
      </c>
      <c r="AH103" t="s">
        <v>347</v>
      </c>
      <c r="AI103" t="s">
        <v>347</v>
      </c>
      <c r="AJ103" t="s">
        <v>489</v>
      </c>
      <c r="AK103" t="s">
        <v>430</v>
      </c>
      <c r="AL103">
        <v>3</v>
      </c>
      <c r="AM103" t="s">
        <v>431</v>
      </c>
      <c r="AN103" s="26" t="s">
        <v>470</v>
      </c>
      <c r="AO103">
        <v>0</v>
      </c>
      <c r="AP103">
        <v>0</v>
      </c>
      <c r="AQ103">
        <v>2583.9</v>
      </c>
      <c r="AR103" t="s">
        <v>490</v>
      </c>
      <c r="AS103" t="s">
        <v>433</v>
      </c>
      <c r="AT103" s="26">
        <v>40717</v>
      </c>
      <c r="AU103" s="26">
        <v>40717</v>
      </c>
      <c r="AV103">
        <v>20</v>
      </c>
      <c r="AW103">
        <v>0</v>
      </c>
      <c r="AX103" t="s">
        <v>457</v>
      </c>
      <c r="AY103" t="s">
        <v>458</v>
      </c>
      <c r="AZ103">
        <v>4919.8680270000004</v>
      </c>
      <c r="BA103">
        <v>1595122.81559</v>
      </c>
      <c r="BB103">
        <v>36.6</v>
      </c>
    </row>
    <row r="104" spans="1:54" x14ac:dyDescent="0.25">
      <c r="A104">
        <v>103</v>
      </c>
      <c r="B104" t="s">
        <v>10</v>
      </c>
      <c r="C104">
        <v>196</v>
      </c>
      <c r="D104" t="s">
        <v>9</v>
      </c>
      <c r="E104">
        <v>3</v>
      </c>
      <c r="F104" t="s">
        <v>8</v>
      </c>
      <c r="G104">
        <v>30</v>
      </c>
      <c r="H104" t="s">
        <v>7</v>
      </c>
      <c r="I104">
        <v>6</v>
      </c>
      <c r="J104" t="s">
        <v>15</v>
      </c>
      <c r="K104" t="s">
        <v>6</v>
      </c>
      <c r="L104" t="s">
        <v>43</v>
      </c>
      <c r="M104" t="s">
        <v>3</v>
      </c>
      <c r="N104" t="s">
        <v>23</v>
      </c>
      <c r="O104" t="s">
        <v>80</v>
      </c>
      <c r="P104" t="s">
        <v>176</v>
      </c>
      <c r="Q104">
        <v>22.8</v>
      </c>
      <c r="R104">
        <v>4906</v>
      </c>
      <c r="S104" t="s">
        <v>487</v>
      </c>
      <c r="T104">
        <v>87111</v>
      </c>
      <c r="U104" t="s">
        <v>488</v>
      </c>
      <c r="V104">
        <v>172228</v>
      </c>
      <c r="W104">
        <v>215254</v>
      </c>
      <c r="X104" t="s">
        <v>448</v>
      </c>
      <c r="Y104">
        <v>51288</v>
      </c>
      <c r="Z104" t="s">
        <v>448</v>
      </c>
      <c r="AA104">
        <v>37121</v>
      </c>
      <c r="AB104">
        <v>87111</v>
      </c>
      <c r="AC104" t="s">
        <v>347</v>
      </c>
      <c r="AD104">
        <v>0</v>
      </c>
      <c r="AE104" t="s">
        <v>347</v>
      </c>
      <c r="AF104" t="s">
        <v>347</v>
      </c>
      <c r="AG104" s="8" t="s">
        <v>15</v>
      </c>
      <c r="AH104" t="s">
        <v>347</v>
      </c>
      <c r="AI104" t="s">
        <v>347</v>
      </c>
      <c r="AJ104" t="s">
        <v>489</v>
      </c>
      <c r="AK104" t="s">
        <v>430</v>
      </c>
      <c r="AL104">
        <v>3</v>
      </c>
      <c r="AM104" t="s">
        <v>431</v>
      </c>
      <c r="AN104" s="26" t="s">
        <v>470</v>
      </c>
      <c r="AO104">
        <v>0</v>
      </c>
      <c r="AP104">
        <v>0</v>
      </c>
      <c r="AQ104">
        <v>2583.9</v>
      </c>
      <c r="AR104" t="s">
        <v>490</v>
      </c>
      <c r="AS104" t="s">
        <v>433</v>
      </c>
      <c r="AT104" s="26">
        <v>40717</v>
      </c>
      <c r="AU104" s="26">
        <v>40717</v>
      </c>
      <c r="AV104">
        <v>20</v>
      </c>
      <c r="AW104">
        <v>0</v>
      </c>
      <c r="AX104" t="s">
        <v>457</v>
      </c>
      <c r="AY104" t="s">
        <v>458</v>
      </c>
      <c r="AZ104">
        <v>4578.8168999999998</v>
      </c>
      <c r="BA104">
        <v>862652.01206199999</v>
      </c>
      <c r="BB104">
        <v>19.8</v>
      </c>
    </row>
    <row r="105" spans="1:54" x14ac:dyDescent="0.25">
      <c r="A105">
        <v>104</v>
      </c>
      <c r="B105" t="s">
        <v>10</v>
      </c>
      <c r="C105">
        <v>194</v>
      </c>
      <c r="D105" t="s">
        <v>9</v>
      </c>
      <c r="E105">
        <v>3</v>
      </c>
      <c r="F105" t="s">
        <v>8</v>
      </c>
      <c r="G105">
        <v>30</v>
      </c>
      <c r="H105" t="s">
        <v>7</v>
      </c>
      <c r="I105">
        <v>6</v>
      </c>
      <c r="J105" t="s">
        <v>15</v>
      </c>
      <c r="K105" t="s">
        <v>14</v>
      </c>
      <c r="L105" t="s">
        <v>13</v>
      </c>
      <c r="M105" t="s">
        <v>3</v>
      </c>
      <c r="N105" t="s">
        <v>23</v>
      </c>
      <c r="O105" t="s">
        <v>80</v>
      </c>
      <c r="P105" t="s">
        <v>271</v>
      </c>
      <c r="Q105">
        <v>35.1</v>
      </c>
      <c r="R105">
        <v>4906</v>
      </c>
      <c r="S105" t="s">
        <v>487</v>
      </c>
      <c r="T105">
        <v>87111</v>
      </c>
      <c r="U105" t="s">
        <v>488</v>
      </c>
      <c r="V105">
        <v>172228</v>
      </c>
      <c r="W105">
        <v>215254</v>
      </c>
      <c r="X105" t="s">
        <v>448</v>
      </c>
      <c r="Y105">
        <v>51288</v>
      </c>
      <c r="Z105" t="s">
        <v>448</v>
      </c>
      <c r="AA105">
        <v>37121</v>
      </c>
      <c r="AB105">
        <v>87111</v>
      </c>
      <c r="AC105" t="s">
        <v>347</v>
      </c>
      <c r="AD105">
        <v>0</v>
      </c>
      <c r="AE105" t="s">
        <v>347</v>
      </c>
      <c r="AF105" t="s">
        <v>347</v>
      </c>
      <c r="AG105" s="8" t="s">
        <v>15</v>
      </c>
      <c r="AH105" t="s">
        <v>347</v>
      </c>
      <c r="AI105" t="s">
        <v>347</v>
      </c>
      <c r="AJ105" t="s">
        <v>489</v>
      </c>
      <c r="AK105" t="s">
        <v>430</v>
      </c>
      <c r="AL105">
        <v>3</v>
      </c>
      <c r="AM105" t="s">
        <v>431</v>
      </c>
      <c r="AN105" s="26" t="s">
        <v>470</v>
      </c>
      <c r="AO105">
        <v>0</v>
      </c>
      <c r="AP105">
        <v>0</v>
      </c>
      <c r="AQ105">
        <v>2583.9</v>
      </c>
      <c r="AR105" t="s">
        <v>490</v>
      </c>
      <c r="AS105" t="s">
        <v>433</v>
      </c>
      <c r="AT105" s="26">
        <v>40717</v>
      </c>
      <c r="AU105" s="26">
        <v>40717</v>
      </c>
      <c r="AV105">
        <v>20</v>
      </c>
      <c r="AW105">
        <v>0</v>
      </c>
      <c r="AX105" t="s">
        <v>457</v>
      </c>
      <c r="AY105" t="s">
        <v>458</v>
      </c>
      <c r="AZ105">
        <v>4821.6758220000002</v>
      </c>
      <c r="BA105">
        <v>1529926.6476100001</v>
      </c>
      <c r="BB105">
        <v>35.1</v>
      </c>
    </row>
    <row r="106" spans="1:54" x14ac:dyDescent="0.25">
      <c r="A106">
        <v>105</v>
      </c>
      <c r="B106" t="s">
        <v>10</v>
      </c>
      <c r="C106">
        <v>202</v>
      </c>
      <c r="D106" t="s">
        <v>9</v>
      </c>
      <c r="E106">
        <v>3</v>
      </c>
      <c r="F106" t="s">
        <v>8</v>
      </c>
      <c r="G106">
        <v>30</v>
      </c>
      <c r="H106" t="s">
        <v>7</v>
      </c>
      <c r="I106">
        <v>7</v>
      </c>
      <c r="J106" t="s">
        <v>5</v>
      </c>
      <c r="K106" t="s">
        <v>14</v>
      </c>
      <c r="L106" t="s">
        <v>84</v>
      </c>
      <c r="M106" t="s">
        <v>3</v>
      </c>
      <c r="N106" t="s">
        <v>23</v>
      </c>
      <c r="O106" t="s">
        <v>22</v>
      </c>
      <c r="P106" t="s">
        <v>306</v>
      </c>
      <c r="Q106">
        <v>32.9</v>
      </c>
      <c r="R106">
        <v>4906</v>
      </c>
      <c r="S106" t="s">
        <v>487</v>
      </c>
      <c r="T106">
        <v>87111</v>
      </c>
      <c r="U106" t="s">
        <v>488</v>
      </c>
      <c r="V106">
        <v>172228</v>
      </c>
      <c r="W106">
        <v>215254</v>
      </c>
      <c r="X106" t="s">
        <v>448</v>
      </c>
      <c r="Y106">
        <v>51288</v>
      </c>
      <c r="Z106" t="s">
        <v>448</v>
      </c>
      <c r="AA106">
        <v>37121</v>
      </c>
      <c r="AB106">
        <v>87111</v>
      </c>
      <c r="AC106" t="s">
        <v>347</v>
      </c>
      <c r="AD106">
        <v>0</v>
      </c>
      <c r="AE106" t="s">
        <v>347</v>
      </c>
      <c r="AF106" t="s">
        <v>347</v>
      </c>
      <c r="AG106" s="8" t="s">
        <v>15</v>
      </c>
      <c r="AH106" t="s">
        <v>347</v>
      </c>
      <c r="AI106" t="s">
        <v>347</v>
      </c>
      <c r="AJ106" t="s">
        <v>489</v>
      </c>
      <c r="AK106" t="s">
        <v>430</v>
      </c>
      <c r="AL106">
        <v>3</v>
      </c>
      <c r="AM106" t="s">
        <v>431</v>
      </c>
      <c r="AN106" s="26" t="s">
        <v>470</v>
      </c>
      <c r="AO106">
        <v>0</v>
      </c>
      <c r="AP106">
        <v>0</v>
      </c>
      <c r="AQ106">
        <v>2583.9</v>
      </c>
      <c r="AR106" t="s">
        <v>490</v>
      </c>
      <c r="AS106" t="s">
        <v>433</v>
      </c>
      <c r="AT106" s="26">
        <v>40717</v>
      </c>
      <c r="AU106" s="26">
        <v>40717</v>
      </c>
      <c r="AV106">
        <v>20</v>
      </c>
      <c r="AW106">
        <v>0</v>
      </c>
      <c r="AX106" t="s">
        <v>457</v>
      </c>
      <c r="AY106" t="s">
        <v>458</v>
      </c>
      <c r="AZ106">
        <v>4162.4917160000005</v>
      </c>
      <c r="BA106">
        <v>1112719.999301</v>
      </c>
      <c r="BB106">
        <v>25.5</v>
      </c>
    </row>
    <row r="107" spans="1:54" x14ac:dyDescent="0.25">
      <c r="A107">
        <v>106</v>
      </c>
      <c r="B107" t="s">
        <v>10</v>
      </c>
      <c r="C107">
        <v>87</v>
      </c>
      <c r="D107" t="s">
        <v>9</v>
      </c>
      <c r="E107">
        <v>3</v>
      </c>
      <c r="F107" t="s">
        <v>8</v>
      </c>
      <c r="G107">
        <v>29</v>
      </c>
      <c r="H107" t="s">
        <v>7</v>
      </c>
      <c r="I107">
        <v>12</v>
      </c>
      <c r="J107" t="s">
        <v>6</v>
      </c>
      <c r="K107" t="s">
        <v>14</v>
      </c>
      <c r="L107" t="s">
        <v>20</v>
      </c>
      <c r="M107" t="s">
        <v>3</v>
      </c>
      <c r="N107" t="s">
        <v>2</v>
      </c>
      <c r="O107" t="s">
        <v>17</v>
      </c>
      <c r="P107" t="s">
        <v>295</v>
      </c>
      <c r="Q107">
        <v>34.299999999999997</v>
      </c>
      <c r="R107">
        <v>4906</v>
      </c>
      <c r="S107" t="s">
        <v>487</v>
      </c>
      <c r="T107">
        <v>87111</v>
      </c>
      <c r="U107" t="s">
        <v>488</v>
      </c>
      <c r="V107">
        <v>172228</v>
      </c>
      <c r="W107">
        <v>215254</v>
      </c>
      <c r="X107" t="s">
        <v>448</v>
      </c>
      <c r="Y107">
        <v>51288</v>
      </c>
      <c r="Z107" t="s">
        <v>448</v>
      </c>
      <c r="AA107">
        <v>37121</v>
      </c>
      <c r="AB107">
        <v>87111</v>
      </c>
      <c r="AC107" t="s">
        <v>347</v>
      </c>
      <c r="AD107">
        <v>0</v>
      </c>
      <c r="AE107" t="s">
        <v>347</v>
      </c>
      <c r="AF107" t="s">
        <v>347</v>
      </c>
      <c r="AG107" s="8" t="s">
        <v>15</v>
      </c>
      <c r="AH107" t="s">
        <v>347</v>
      </c>
      <c r="AI107" t="s">
        <v>347</v>
      </c>
      <c r="AJ107" t="s">
        <v>489</v>
      </c>
      <c r="AK107" t="s">
        <v>430</v>
      </c>
      <c r="AL107">
        <v>3</v>
      </c>
      <c r="AM107" t="s">
        <v>431</v>
      </c>
      <c r="AN107" s="26" t="s">
        <v>470</v>
      </c>
      <c r="AO107">
        <v>0</v>
      </c>
      <c r="AP107">
        <v>0</v>
      </c>
      <c r="AQ107">
        <v>2583.9</v>
      </c>
      <c r="AR107" t="s">
        <v>490</v>
      </c>
      <c r="AS107" t="s">
        <v>433</v>
      </c>
      <c r="AT107" s="26">
        <v>40717</v>
      </c>
      <c r="AU107" s="26">
        <v>40717</v>
      </c>
      <c r="AV107">
        <v>20</v>
      </c>
      <c r="AW107">
        <v>0</v>
      </c>
      <c r="AX107" t="s">
        <v>457</v>
      </c>
      <c r="AY107" t="s">
        <v>458</v>
      </c>
      <c r="AZ107">
        <v>6785.2554920000002</v>
      </c>
      <c r="BA107">
        <v>1487283.6525419999</v>
      </c>
      <c r="BB107">
        <v>34.1</v>
      </c>
    </row>
    <row r="108" spans="1:54" x14ac:dyDescent="0.25">
      <c r="A108">
        <v>107</v>
      </c>
      <c r="B108" t="s">
        <v>10</v>
      </c>
      <c r="C108">
        <v>211</v>
      </c>
      <c r="D108" t="s">
        <v>9</v>
      </c>
      <c r="E108">
        <v>3</v>
      </c>
      <c r="F108" t="s">
        <v>8</v>
      </c>
      <c r="G108">
        <v>30</v>
      </c>
      <c r="H108" t="s">
        <v>7</v>
      </c>
      <c r="I108">
        <v>7</v>
      </c>
      <c r="J108" t="s">
        <v>15</v>
      </c>
      <c r="K108" t="s">
        <v>5</v>
      </c>
      <c r="L108" t="s">
        <v>24</v>
      </c>
      <c r="M108" t="s">
        <v>3</v>
      </c>
      <c r="N108" t="s">
        <v>23</v>
      </c>
      <c r="O108" t="s">
        <v>22</v>
      </c>
      <c r="P108" t="s">
        <v>21</v>
      </c>
      <c r="Q108">
        <v>51.2</v>
      </c>
      <c r="R108">
        <v>4906</v>
      </c>
      <c r="S108" t="s">
        <v>487</v>
      </c>
      <c r="T108">
        <v>87111</v>
      </c>
      <c r="U108" t="s">
        <v>488</v>
      </c>
      <c r="V108">
        <v>172228</v>
      </c>
      <c r="W108">
        <v>215254</v>
      </c>
      <c r="X108" t="s">
        <v>448</v>
      </c>
      <c r="Y108">
        <v>51288</v>
      </c>
      <c r="Z108" t="s">
        <v>448</v>
      </c>
      <c r="AA108">
        <v>37121</v>
      </c>
      <c r="AB108">
        <v>87111</v>
      </c>
      <c r="AC108" t="s">
        <v>347</v>
      </c>
      <c r="AD108">
        <v>0</v>
      </c>
      <c r="AE108" t="s">
        <v>347</v>
      </c>
      <c r="AF108" t="s">
        <v>347</v>
      </c>
      <c r="AG108" s="8" t="s">
        <v>15</v>
      </c>
      <c r="AH108" t="s">
        <v>347</v>
      </c>
      <c r="AI108" t="s">
        <v>347</v>
      </c>
      <c r="AJ108" t="s">
        <v>489</v>
      </c>
      <c r="AK108" t="s">
        <v>430</v>
      </c>
      <c r="AL108">
        <v>3</v>
      </c>
      <c r="AM108" t="s">
        <v>431</v>
      </c>
      <c r="AN108" s="26" t="s">
        <v>470</v>
      </c>
      <c r="AO108">
        <v>0</v>
      </c>
      <c r="AP108">
        <v>0</v>
      </c>
      <c r="AQ108">
        <v>2583.9</v>
      </c>
      <c r="AR108" t="s">
        <v>490</v>
      </c>
      <c r="AS108" t="s">
        <v>433</v>
      </c>
      <c r="AT108" s="26">
        <v>40717</v>
      </c>
      <c r="AU108" s="26">
        <v>40717</v>
      </c>
      <c r="AV108">
        <v>20</v>
      </c>
      <c r="AW108">
        <v>0</v>
      </c>
      <c r="AX108" t="s">
        <v>457</v>
      </c>
      <c r="AY108" t="s">
        <v>458</v>
      </c>
      <c r="AZ108">
        <v>5836.5591910000003</v>
      </c>
      <c r="BA108">
        <v>2230847.0159669998</v>
      </c>
      <c r="BB108">
        <v>51.2</v>
      </c>
    </row>
    <row r="109" spans="1:54" x14ac:dyDescent="0.25">
      <c r="A109">
        <v>108</v>
      </c>
      <c r="B109" t="s">
        <v>10</v>
      </c>
      <c r="C109">
        <v>66</v>
      </c>
      <c r="D109" t="s">
        <v>9</v>
      </c>
      <c r="E109">
        <v>3</v>
      </c>
      <c r="F109" t="s">
        <v>8</v>
      </c>
      <c r="G109">
        <v>29</v>
      </c>
      <c r="H109" t="s">
        <v>7</v>
      </c>
      <c r="I109">
        <v>11</v>
      </c>
      <c r="J109" t="s">
        <v>14</v>
      </c>
      <c r="K109" t="s">
        <v>15</v>
      </c>
      <c r="L109" t="s">
        <v>40</v>
      </c>
      <c r="M109" t="s">
        <v>3</v>
      </c>
      <c r="N109" t="s">
        <v>2</v>
      </c>
      <c r="O109" t="s">
        <v>49</v>
      </c>
      <c r="P109" t="s">
        <v>218</v>
      </c>
      <c r="Q109">
        <v>8.1999999999999993</v>
      </c>
      <c r="R109">
        <v>4906</v>
      </c>
      <c r="S109" t="s">
        <v>487</v>
      </c>
      <c r="T109">
        <v>87111</v>
      </c>
      <c r="U109" t="s">
        <v>488</v>
      </c>
      <c r="V109">
        <v>172228</v>
      </c>
      <c r="W109">
        <v>215254</v>
      </c>
      <c r="X109" t="s">
        <v>448</v>
      </c>
      <c r="Y109">
        <v>51288</v>
      </c>
      <c r="Z109" t="s">
        <v>448</v>
      </c>
      <c r="AA109">
        <v>37121</v>
      </c>
      <c r="AB109">
        <v>87111</v>
      </c>
      <c r="AC109" t="s">
        <v>347</v>
      </c>
      <c r="AD109">
        <v>0</v>
      </c>
      <c r="AE109" t="s">
        <v>347</v>
      </c>
      <c r="AF109" t="s">
        <v>347</v>
      </c>
      <c r="AG109" s="8" t="s">
        <v>15</v>
      </c>
      <c r="AH109" t="s">
        <v>347</v>
      </c>
      <c r="AI109" t="s">
        <v>347</v>
      </c>
      <c r="AJ109" t="s">
        <v>489</v>
      </c>
      <c r="AK109" t="s">
        <v>430</v>
      </c>
      <c r="AL109">
        <v>3</v>
      </c>
      <c r="AM109" t="s">
        <v>431</v>
      </c>
      <c r="AN109" s="26" t="s">
        <v>470</v>
      </c>
      <c r="AO109">
        <v>0</v>
      </c>
      <c r="AP109">
        <v>0</v>
      </c>
      <c r="AQ109">
        <v>2583.9</v>
      </c>
      <c r="AR109" t="s">
        <v>490</v>
      </c>
      <c r="AS109" t="s">
        <v>433</v>
      </c>
      <c r="AT109" s="26">
        <v>40717</v>
      </c>
      <c r="AU109" s="26">
        <v>40717</v>
      </c>
      <c r="AV109">
        <v>20</v>
      </c>
      <c r="AW109">
        <v>0</v>
      </c>
      <c r="AX109" t="s">
        <v>457</v>
      </c>
      <c r="AY109" t="s">
        <v>458</v>
      </c>
      <c r="AZ109">
        <v>2692.7749170000002</v>
      </c>
      <c r="BA109">
        <v>357802.93239899998</v>
      </c>
      <c r="BB109">
        <v>8.1999999999999993</v>
      </c>
    </row>
    <row r="110" spans="1:54" x14ac:dyDescent="0.25">
      <c r="A110">
        <v>109</v>
      </c>
      <c r="B110" t="s">
        <v>10</v>
      </c>
      <c r="C110">
        <v>65</v>
      </c>
      <c r="D110" t="s">
        <v>9</v>
      </c>
      <c r="E110">
        <v>3</v>
      </c>
      <c r="F110" t="s">
        <v>8</v>
      </c>
      <c r="G110">
        <v>29</v>
      </c>
      <c r="H110" t="s">
        <v>7</v>
      </c>
      <c r="I110">
        <v>11</v>
      </c>
      <c r="J110" t="s">
        <v>14</v>
      </c>
      <c r="K110" t="s">
        <v>6</v>
      </c>
      <c r="L110" t="s">
        <v>61</v>
      </c>
      <c r="M110" t="s">
        <v>3</v>
      </c>
      <c r="N110" t="s">
        <v>2</v>
      </c>
      <c r="O110" t="s">
        <v>49</v>
      </c>
      <c r="P110" t="s">
        <v>316</v>
      </c>
      <c r="Q110">
        <v>13.4</v>
      </c>
      <c r="R110">
        <v>4906</v>
      </c>
      <c r="S110" t="s">
        <v>487</v>
      </c>
      <c r="T110">
        <v>87111</v>
      </c>
      <c r="U110" t="s">
        <v>488</v>
      </c>
      <c r="V110">
        <v>172228</v>
      </c>
      <c r="W110">
        <v>215254</v>
      </c>
      <c r="X110" t="s">
        <v>448</v>
      </c>
      <c r="Y110">
        <v>51288</v>
      </c>
      <c r="Z110" t="s">
        <v>448</v>
      </c>
      <c r="AA110">
        <v>37121</v>
      </c>
      <c r="AB110">
        <v>87111</v>
      </c>
      <c r="AC110" t="s">
        <v>347</v>
      </c>
      <c r="AD110">
        <v>0</v>
      </c>
      <c r="AE110" t="s">
        <v>347</v>
      </c>
      <c r="AF110" t="s">
        <v>347</v>
      </c>
      <c r="AG110" s="8" t="s">
        <v>15</v>
      </c>
      <c r="AH110" t="s">
        <v>347</v>
      </c>
      <c r="AI110" t="s">
        <v>347</v>
      </c>
      <c r="AJ110" t="s">
        <v>489</v>
      </c>
      <c r="AK110" t="s">
        <v>430</v>
      </c>
      <c r="AL110">
        <v>3</v>
      </c>
      <c r="AM110" t="s">
        <v>431</v>
      </c>
      <c r="AN110" s="26" t="s">
        <v>470</v>
      </c>
      <c r="AO110">
        <v>0</v>
      </c>
      <c r="AP110">
        <v>0</v>
      </c>
      <c r="AQ110">
        <v>2583.9</v>
      </c>
      <c r="AR110" t="s">
        <v>490</v>
      </c>
      <c r="AS110" t="s">
        <v>433</v>
      </c>
      <c r="AT110" s="26">
        <v>40717</v>
      </c>
      <c r="AU110" s="26">
        <v>40717</v>
      </c>
      <c r="AV110">
        <v>20</v>
      </c>
      <c r="AW110">
        <v>0</v>
      </c>
      <c r="AX110" t="s">
        <v>457</v>
      </c>
      <c r="AY110" t="s">
        <v>458</v>
      </c>
      <c r="AZ110">
        <v>3421.4878250000002</v>
      </c>
      <c r="BA110">
        <v>584884.427394</v>
      </c>
      <c r="BB110">
        <v>13.4</v>
      </c>
    </row>
    <row r="111" spans="1:54" x14ac:dyDescent="0.25">
      <c r="A111">
        <v>110</v>
      </c>
      <c r="B111" t="s">
        <v>10</v>
      </c>
      <c r="C111">
        <v>64</v>
      </c>
      <c r="D111" t="s">
        <v>9</v>
      </c>
      <c r="E111">
        <v>3</v>
      </c>
      <c r="F111" t="s">
        <v>8</v>
      </c>
      <c r="G111">
        <v>29</v>
      </c>
      <c r="H111" t="s">
        <v>7</v>
      </c>
      <c r="I111">
        <v>11</v>
      </c>
      <c r="J111" t="s">
        <v>14</v>
      </c>
      <c r="K111" t="s">
        <v>5</v>
      </c>
      <c r="L111" t="s">
        <v>70</v>
      </c>
      <c r="M111" t="s">
        <v>3</v>
      </c>
      <c r="N111" t="s">
        <v>2</v>
      </c>
      <c r="O111" t="s">
        <v>49</v>
      </c>
      <c r="P111" t="s">
        <v>175</v>
      </c>
      <c r="Q111">
        <v>36.799999999999997</v>
      </c>
      <c r="R111">
        <v>4906</v>
      </c>
      <c r="S111" t="s">
        <v>487</v>
      </c>
      <c r="T111">
        <v>87111</v>
      </c>
      <c r="U111" t="s">
        <v>488</v>
      </c>
      <c r="V111">
        <v>172228</v>
      </c>
      <c r="W111">
        <v>215254</v>
      </c>
      <c r="X111" t="s">
        <v>448</v>
      </c>
      <c r="Y111">
        <v>51288</v>
      </c>
      <c r="Z111" t="s">
        <v>448</v>
      </c>
      <c r="AA111">
        <v>37121</v>
      </c>
      <c r="AB111">
        <v>87111</v>
      </c>
      <c r="AC111" t="s">
        <v>347</v>
      </c>
      <c r="AD111">
        <v>0</v>
      </c>
      <c r="AE111" t="s">
        <v>347</v>
      </c>
      <c r="AF111" t="s">
        <v>347</v>
      </c>
      <c r="AG111" s="8" t="s">
        <v>15</v>
      </c>
      <c r="AH111" t="s">
        <v>347</v>
      </c>
      <c r="AI111" t="s">
        <v>347</v>
      </c>
      <c r="AJ111" t="s">
        <v>489</v>
      </c>
      <c r="AK111" t="s">
        <v>430</v>
      </c>
      <c r="AL111">
        <v>3</v>
      </c>
      <c r="AM111" t="s">
        <v>431</v>
      </c>
      <c r="AN111" s="26" t="s">
        <v>470</v>
      </c>
      <c r="AO111">
        <v>0</v>
      </c>
      <c r="AP111">
        <v>0</v>
      </c>
      <c r="AQ111">
        <v>2583.9</v>
      </c>
      <c r="AR111" t="s">
        <v>490</v>
      </c>
      <c r="AS111" t="s">
        <v>433</v>
      </c>
      <c r="AT111" s="26">
        <v>40717</v>
      </c>
      <c r="AU111" s="26">
        <v>40717</v>
      </c>
      <c r="AV111">
        <v>20</v>
      </c>
      <c r="AW111">
        <v>0</v>
      </c>
      <c r="AX111" t="s">
        <v>457</v>
      </c>
      <c r="AY111" t="s">
        <v>458</v>
      </c>
      <c r="AZ111">
        <v>4926.7827889999999</v>
      </c>
      <c r="BA111">
        <v>1605050.4150100001</v>
      </c>
      <c r="BB111">
        <v>36.799999999999997</v>
      </c>
    </row>
    <row r="112" spans="1:54" x14ac:dyDescent="0.25">
      <c r="A112">
        <v>111</v>
      </c>
      <c r="B112" t="s">
        <v>10</v>
      </c>
      <c r="C112">
        <v>29</v>
      </c>
      <c r="D112" t="s">
        <v>9</v>
      </c>
      <c r="E112">
        <v>3</v>
      </c>
      <c r="F112" t="s">
        <v>8</v>
      </c>
      <c r="G112">
        <v>29</v>
      </c>
      <c r="H112" t="s">
        <v>7</v>
      </c>
      <c r="I112">
        <v>2</v>
      </c>
      <c r="J112" t="s">
        <v>6</v>
      </c>
      <c r="K112" t="s">
        <v>15</v>
      </c>
      <c r="L112" t="s">
        <v>28</v>
      </c>
      <c r="M112" t="s">
        <v>3</v>
      </c>
      <c r="N112" t="s">
        <v>2</v>
      </c>
      <c r="O112" t="s">
        <v>91</v>
      </c>
      <c r="P112" t="s">
        <v>239</v>
      </c>
      <c r="Q112">
        <v>25.4</v>
      </c>
      <c r="R112">
        <v>4906</v>
      </c>
      <c r="S112" t="s">
        <v>487</v>
      </c>
      <c r="T112">
        <v>87111</v>
      </c>
      <c r="U112" t="s">
        <v>488</v>
      </c>
      <c r="V112">
        <v>172228</v>
      </c>
      <c r="W112">
        <v>215254</v>
      </c>
      <c r="X112" t="s">
        <v>448</v>
      </c>
      <c r="Y112">
        <v>51288</v>
      </c>
      <c r="Z112" t="s">
        <v>448</v>
      </c>
      <c r="AA112">
        <v>37121</v>
      </c>
      <c r="AB112">
        <v>87111</v>
      </c>
      <c r="AC112" t="s">
        <v>347</v>
      </c>
      <c r="AD112">
        <v>0</v>
      </c>
      <c r="AE112" t="s">
        <v>347</v>
      </c>
      <c r="AF112" t="s">
        <v>347</v>
      </c>
      <c r="AG112" s="8" t="s">
        <v>15</v>
      </c>
      <c r="AH112" t="s">
        <v>347</v>
      </c>
      <c r="AI112" t="s">
        <v>347</v>
      </c>
      <c r="AJ112" t="s">
        <v>489</v>
      </c>
      <c r="AK112" t="s">
        <v>430</v>
      </c>
      <c r="AL112">
        <v>3</v>
      </c>
      <c r="AM112" t="s">
        <v>431</v>
      </c>
      <c r="AN112" s="26" t="s">
        <v>470</v>
      </c>
      <c r="AO112">
        <v>0</v>
      </c>
      <c r="AP112">
        <v>0</v>
      </c>
      <c r="AQ112">
        <v>2583.9</v>
      </c>
      <c r="AR112" t="s">
        <v>490</v>
      </c>
      <c r="AS112" t="s">
        <v>433</v>
      </c>
      <c r="AT112" s="26">
        <v>40717</v>
      </c>
      <c r="AU112" s="26">
        <v>40717</v>
      </c>
      <c r="AV112">
        <v>20</v>
      </c>
      <c r="AW112">
        <v>0</v>
      </c>
      <c r="AX112" t="s">
        <v>457</v>
      </c>
      <c r="AY112" t="s">
        <v>458</v>
      </c>
      <c r="AZ112">
        <v>6220.9046840000001</v>
      </c>
      <c r="BA112">
        <v>1106038.270553</v>
      </c>
      <c r="BB112">
        <v>25.4</v>
      </c>
    </row>
    <row r="113" spans="1:54" x14ac:dyDescent="0.25">
      <c r="A113">
        <v>112</v>
      </c>
      <c r="B113" t="s">
        <v>10</v>
      </c>
      <c r="C113">
        <v>63</v>
      </c>
      <c r="D113" t="s">
        <v>9</v>
      </c>
      <c r="E113">
        <v>3</v>
      </c>
      <c r="F113" t="s">
        <v>8</v>
      </c>
      <c r="G113">
        <v>29</v>
      </c>
      <c r="H113" t="s">
        <v>7</v>
      </c>
      <c r="I113">
        <v>11</v>
      </c>
      <c r="J113" t="s">
        <v>14</v>
      </c>
      <c r="K113" t="s">
        <v>14</v>
      </c>
      <c r="L113" t="s">
        <v>98</v>
      </c>
      <c r="M113" t="s">
        <v>3</v>
      </c>
      <c r="N113" t="s">
        <v>2</v>
      </c>
      <c r="O113" t="s">
        <v>49</v>
      </c>
      <c r="P113" t="s">
        <v>318</v>
      </c>
      <c r="Q113">
        <v>40.1</v>
      </c>
      <c r="R113">
        <v>4906</v>
      </c>
      <c r="S113" t="s">
        <v>487</v>
      </c>
      <c r="T113">
        <v>87111</v>
      </c>
      <c r="U113" t="s">
        <v>488</v>
      </c>
      <c r="V113">
        <v>172228</v>
      </c>
      <c r="W113">
        <v>215254</v>
      </c>
      <c r="X113" t="s">
        <v>448</v>
      </c>
      <c r="Y113">
        <v>51288</v>
      </c>
      <c r="Z113" t="s">
        <v>448</v>
      </c>
      <c r="AA113">
        <v>37121</v>
      </c>
      <c r="AB113">
        <v>87111</v>
      </c>
      <c r="AC113" t="s">
        <v>347</v>
      </c>
      <c r="AD113">
        <v>0</v>
      </c>
      <c r="AE113" t="s">
        <v>347</v>
      </c>
      <c r="AF113" t="s">
        <v>347</v>
      </c>
      <c r="AG113" s="8" t="s">
        <v>15</v>
      </c>
      <c r="AH113" t="s">
        <v>347</v>
      </c>
      <c r="AI113" t="s">
        <v>347</v>
      </c>
      <c r="AJ113" t="s">
        <v>489</v>
      </c>
      <c r="AK113" t="s">
        <v>430</v>
      </c>
      <c r="AL113">
        <v>3</v>
      </c>
      <c r="AM113" t="s">
        <v>431</v>
      </c>
      <c r="AN113" s="26" t="s">
        <v>470</v>
      </c>
      <c r="AO113">
        <v>0</v>
      </c>
      <c r="AP113">
        <v>0</v>
      </c>
      <c r="AQ113">
        <v>2583.9</v>
      </c>
      <c r="AR113" t="s">
        <v>490</v>
      </c>
      <c r="AS113" t="s">
        <v>433</v>
      </c>
      <c r="AT113" s="26">
        <v>40717</v>
      </c>
      <c r="AU113" s="26">
        <v>40717</v>
      </c>
      <c r="AV113">
        <v>20</v>
      </c>
      <c r="AW113">
        <v>0</v>
      </c>
      <c r="AX113" t="s">
        <v>457</v>
      </c>
      <c r="AY113" t="s">
        <v>458</v>
      </c>
      <c r="AZ113">
        <v>5289.8627999999999</v>
      </c>
      <c r="BA113">
        <v>1748911.4192069999</v>
      </c>
      <c r="BB113">
        <v>40.1</v>
      </c>
    </row>
    <row r="114" spans="1:54" x14ac:dyDescent="0.25">
      <c r="A114">
        <v>113</v>
      </c>
      <c r="B114" t="s">
        <v>10</v>
      </c>
      <c r="C114">
        <v>28</v>
      </c>
      <c r="D114" t="s">
        <v>9</v>
      </c>
      <c r="E114">
        <v>3</v>
      </c>
      <c r="F114" t="s">
        <v>8</v>
      </c>
      <c r="G114">
        <v>29</v>
      </c>
      <c r="H114" t="s">
        <v>7</v>
      </c>
      <c r="I114">
        <v>2</v>
      </c>
      <c r="J114" t="s">
        <v>6</v>
      </c>
      <c r="K114" t="s">
        <v>6</v>
      </c>
      <c r="L114" t="s">
        <v>45</v>
      </c>
      <c r="M114" t="s">
        <v>3</v>
      </c>
      <c r="N114" t="s">
        <v>2</v>
      </c>
      <c r="O114" t="s">
        <v>91</v>
      </c>
      <c r="P114" t="s">
        <v>213</v>
      </c>
      <c r="Q114">
        <v>30.2</v>
      </c>
      <c r="R114">
        <v>4906</v>
      </c>
      <c r="S114" t="s">
        <v>487</v>
      </c>
      <c r="T114">
        <v>87111</v>
      </c>
      <c r="U114" t="s">
        <v>488</v>
      </c>
      <c r="V114">
        <v>172228</v>
      </c>
      <c r="W114">
        <v>215254</v>
      </c>
      <c r="X114" t="s">
        <v>448</v>
      </c>
      <c r="Y114">
        <v>51288</v>
      </c>
      <c r="Z114" t="s">
        <v>448</v>
      </c>
      <c r="AA114">
        <v>37121</v>
      </c>
      <c r="AB114">
        <v>87111</v>
      </c>
      <c r="AC114" t="s">
        <v>347</v>
      </c>
      <c r="AD114">
        <v>0</v>
      </c>
      <c r="AE114" t="s">
        <v>347</v>
      </c>
      <c r="AF114" t="s">
        <v>347</v>
      </c>
      <c r="AG114" s="8" t="s">
        <v>15</v>
      </c>
      <c r="AH114" t="s">
        <v>347</v>
      </c>
      <c r="AI114" t="s">
        <v>347</v>
      </c>
      <c r="AJ114" t="s">
        <v>489</v>
      </c>
      <c r="AK114" t="s">
        <v>430</v>
      </c>
      <c r="AL114">
        <v>3</v>
      </c>
      <c r="AM114" t="s">
        <v>431</v>
      </c>
      <c r="AN114" s="26" t="s">
        <v>470</v>
      </c>
      <c r="AO114">
        <v>0</v>
      </c>
      <c r="AP114">
        <v>0</v>
      </c>
      <c r="AQ114">
        <v>2583.9</v>
      </c>
      <c r="AR114" t="s">
        <v>490</v>
      </c>
      <c r="AS114" t="s">
        <v>433</v>
      </c>
      <c r="AT114" s="26">
        <v>40717</v>
      </c>
      <c r="AU114" s="26">
        <v>40717</v>
      </c>
      <c r="AV114">
        <v>20</v>
      </c>
      <c r="AW114">
        <v>0</v>
      </c>
      <c r="AX114" t="s">
        <v>457</v>
      </c>
      <c r="AY114" t="s">
        <v>458</v>
      </c>
      <c r="AZ114">
        <v>5785.6449279999997</v>
      </c>
      <c r="BA114">
        <v>1310706.7850790001</v>
      </c>
      <c r="BB114">
        <v>30.1</v>
      </c>
    </row>
    <row r="115" spans="1:54" x14ac:dyDescent="0.25">
      <c r="A115">
        <v>114</v>
      </c>
      <c r="B115" t="s">
        <v>10</v>
      </c>
      <c r="C115">
        <v>86</v>
      </c>
      <c r="D115" t="s">
        <v>9</v>
      </c>
      <c r="E115">
        <v>3</v>
      </c>
      <c r="F115" t="s">
        <v>8</v>
      </c>
      <c r="G115">
        <v>29</v>
      </c>
      <c r="H115" t="s">
        <v>7</v>
      </c>
      <c r="I115">
        <v>12</v>
      </c>
      <c r="J115" t="s">
        <v>5</v>
      </c>
      <c r="K115" t="s">
        <v>15</v>
      </c>
      <c r="L115" t="s">
        <v>89</v>
      </c>
      <c r="M115" t="s">
        <v>3</v>
      </c>
      <c r="N115" t="s">
        <v>2</v>
      </c>
      <c r="O115" t="s">
        <v>17</v>
      </c>
      <c r="P115" t="s">
        <v>132</v>
      </c>
      <c r="Q115">
        <v>34.299999999999997</v>
      </c>
      <c r="R115">
        <v>4906</v>
      </c>
      <c r="S115" t="s">
        <v>487</v>
      </c>
      <c r="T115">
        <v>87111</v>
      </c>
      <c r="U115" t="s">
        <v>488</v>
      </c>
      <c r="V115">
        <v>172228</v>
      </c>
      <c r="W115">
        <v>215254</v>
      </c>
      <c r="X115" t="s">
        <v>448</v>
      </c>
      <c r="Y115">
        <v>51288</v>
      </c>
      <c r="Z115" t="s">
        <v>448</v>
      </c>
      <c r="AA115">
        <v>37121</v>
      </c>
      <c r="AB115">
        <v>87111</v>
      </c>
      <c r="AC115" t="s">
        <v>347</v>
      </c>
      <c r="AD115">
        <v>0</v>
      </c>
      <c r="AE115" t="s">
        <v>347</v>
      </c>
      <c r="AF115" t="s">
        <v>347</v>
      </c>
      <c r="AG115" s="8" t="s">
        <v>15</v>
      </c>
      <c r="AH115" t="s">
        <v>347</v>
      </c>
      <c r="AI115" t="s">
        <v>347</v>
      </c>
      <c r="AJ115" t="s">
        <v>489</v>
      </c>
      <c r="AK115" t="s">
        <v>430</v>
      </c>
      <c r="AL115">
        <v>3</v>
      </c>
      <c r="AM115" t="s">
        <v>431</v>
      </c>
      <c r="AN115" s="26" t="s">
        <v>470</v>
      </c>
      <c r="AO115">
        <v>0</v>
      </c>
      <c r="AP115">
        <v>0</v>
      </c>
      <c r="AQ115">
        <v>2583.9</v>
      </c>
      <c r="AR115" t="s">
        <v>490</v>
      </c>
      <c r="AS115" t="s">
        <v>433</v>
      </c>
      <c r="AT115" s="26">
        <v>40717</v>
      </c>
      <c r="AU115" s="26">
        <v>40717</v>
      </c>
      <c r="AV115">
        <v>20</v>
      </c>
      <c r="AW115">
        <v>0</v>
      </c>
      <c r="AX115" t="s">
        <v>457</v>
      </c>
      <c r="AY115" t="s">
        <v>458</v>
      </c>
      <c r="AZ115">
        <v>4977.4832939999997</v>
      </c>
      <c r="BA115">
        <v>1479620.9555210001</v>
      </c>
      <c r="BB115">
        <v>34</v>
      </c>
    </row>
    <row r="116" spans="1:54" x14ac:dyDescent="0.25">
      <c r="A116">
        <v>115</v>
      </c>
      <c r="B116" t="s">
        <v>10</v>
      </c>
      <c r="C116">
        <v>84</v>
      </c>
      <c r="D116" t="s">
        <v>9</v>
      </c>
      <c r="E116">
        <v>3</v>
      </c>
      <c r="F116" t="s">
        <v>8</v>
      </c>
      <c r="G116">
        <v>29</v>
      </c>
      <c r="H116" t="s">
        <v>7</v>
      </c>
      <c r="I116">
        <v>12</v>
      </c>
      <c r="J116" t="s">
        <v>5</v>
      </c>
      <c r="K116" t="s">
        <v>5</v>
      </c>
      <c r="L116" t="s">
        <v>18</v>
      </c>
      <c r="M116" t="s">
        <v>3</v>
      </c>
      <c r="N116" t="s">
        <v>2</v>
      </c>
      <c r="O116" t="s">
        <v>17</v>
      </c>
      <c r="P116" t="s">
        <v>16</v>
      </c>
      <c r="Q116">
        <v>27.2</v>
      </c>
      <c r="R116">
        <v>4906</v>
      </c>
      <c r="S116" t="s">
        <v>487</v>
      </c>
      <c r="T116">
        <v>87111</v>
      </c>
      <c r="U116" t="s">
        <v>488</v>
      </c>
      <c r="V116">
        <v>172228</v>
      </c>
      <c r="W116">
        <v>215254</v>
      </c>
      <c r="X116" t="s">
        <v>448</v>
      </c>
      <c r="Y116">
        <v>51288</v>
      </c>
      <c r="Z116" t="s">
        <v>448</v>
      </c>
      <c r="AA116">
        <v>37121</v>
      </c>
      <c r="AB116">
        <v>87111</v>
      </c>
      <c r="AC116" t="s">
        <v>347</v>
      </c>
      <c r="AD116">
        <v>0</v>
      </c>
      <c r="AE116" t="s">
        <v>347</v>
      </c>
      <c r="AF116" t="s">
        <v>347</v>
      </c>
      <c r="AG116" s="8" t="s">
        <v>15</v>
      </c>
      <c r="AH116" t="s">
        <v>347</v>
      </c>
      <c r="AI116" t="s">
        <v>347</v>
      </c>
      <c r="AJ116" t="s">
        <v>489</v>
      </c>
      <c r="AK116" t="s">
        <v>430</v>
      </c>
      <c r="AL116">
        <v>3</v>
      </c>
      <c r="AM116" t="s">
        <v>431</v>
      </c>
      <c r="AN116" s="26" t="s">
        <v>470</v>
      </c>
      <c r="AO116">
        <v>0</v>
      </c>
      <c r="AP116">
        <v>0</v>
      </c>
      <c r="AQ116">
        <v>2583.9</v>
      </c>
      <c r="AR116" t="s">
        <v>490</v>
      </c>
      <c r="AS116" t="s">
        <v>433</v>
      </c>
      <c r="AT116" s="26">
        <v>40717</v>
      </c>
      <c r="AU116" s="26">
        <v>40717</v>
      </c>
      <c r="AV116">
        <v>20</v>
      </c>
      <c r="AW116">
        <v>0</v>
      </c>
      <c r="AX116" t="s">
        <v>457</v>
      </c>
      <c r="AY116" t="s">
        <v>458</v>
      </c>
      <c r="AZ116">
        <v>8124.9119129999999</v>
      </c>
      <c r="BA116">
        <v>1185250.0606259999</v>
      </c>
      <c r="BB116">
        <v>27.2</v>
      </c>
    </row>
    <row r="117" spans="1:54" x14ac:dyDescent="0.25">
      <c r="A117">
        <v>116</v>
      </c>
      <c r="B117" t="s">
        <v>10</v>
      </c>
      <c r="C117">
        <v>17</v>
      </c>
      <c r="D117" t="s">
        <v>9</v>
      </c>
      <c r="E117">
        <v>3</v>
      </c>
      <c r="F117" t="s">
        <v>8</v>
      </c>
      <c r="G117">
        <v>29</v>
      </c>
      <c r="H117" t="s">
        <v>7</v>
      </c>
      <c r="I117">
        <v>1</v>
      </c>
      <c r="J117" t="s">
        <v>15</v>
      </c>
      <c r="K117" t="s">
        <v>15</v>
      </c>
      <c r="L117" t="s">
        <v>56</v>
      </c>
      <c r="M117" t="s">
        <v>3</v>
      </c>
      <c r="N117" t="s">
        <v>2</v>
      </c>
      <c r="O117" t="s">
        <v>12</v>
      </c>
      <c r="P117" t="s">
        <v>86</v>
      </c>
      <c r="Q117">
        <v>28</v>
      </c>
      <c r="R117">
        <v>4906</v>
      </c>
      <c r="S117" t="s">
        <v>487</v>
      </c>
      <c r="T117">
        <v>87111</v>
      </c>
      <c r="U117" t="s">
        <v>488</v>
      </c>
      <c r="V117">
        <v>172228</v>
      </c>
      <c r="W117">
        <v>215254</v>
      </c>
      <c r="X117" t="s">
        <v>448</v>
      </c>
      <c r="Y117">
        <v>51288</v>
      </c>
      <c r="Z117" t="s">
        <v>448</v>
      </c>
      <c r="AA117">
        <v>37121</v>
      </c>
      <c r="AB117">
        <v>87111</v>
      </c>
      <c r="AC117" t="s">
        <v>347</v>
      </c>
      <c r="AD117">
        <v>0</v>
      </c>
      <c r="AE117" t="s">
        <v>347</v>
      </c>
      <c r="AF117" t="s">
        <v>347</v>
      </c>
      <c r="AG117" s="8" t="s">
        <v>15</v>
      </c>
      <c r="AH117" t="s">
        <v>347</v>
      </c>
      <c r="AI117" t="s">
        <v>347</v>
      </c>
      <c r="AJ117" t="s">
        <v>489</v>
      </c>
      <c r="AK117" t="s">
        <v>430</v>
      </c>
      <c r="AL117">
        <v>3</v>
      </c>
      <c r="AM117" t="s">
        <v>431</v>
      </c>
      <c r="AN117" s="26" t="s">
        <v>470</v>
      </c>
      <c r="AO117">
        <v>0</v>
      </c>
      <c r="AP117">
        <v>0</v>
      </c>
      <c r="AQ117">
        <v>2583.9</v>
      </c>
      <c r="AR117" t="s">
        <v>490</v>
      </c>
      <c r="AS117" t="s">
        <v>433</v>
      </c>
      <c r="AT117" s="26">
        <v>40717</v>
      </c>
      <c r="AU117" s="26">
        <v>40717</v>
      </c>
      <c r="AV117">
        <v>20</v>
      </c>
      <c r="AW117">
        <v>0</v>
      </c>
      <c r="AX117" t="s">
        <v>457</v>
      </c>
      <c r="AY117" t="s">
        <v>458</v>
      </c>
      <c r="AZ117">
        <v>7968.2539820000002</v>
      </c>
      <c r="BA117">
        <v>1202707.8924080001</v>
      </c>
      <c r="BB117">
        <v>27.6</v>
      </c>
    </row>
    <row r="118" spans="1:54" x14ac:dyDescent="0.25">
      <c r="A118">
        <v>117</v>
      </c>
      <c r="B118" t="s">
        <v>10</v>
      </c>
      <c r="C118">
        <v>92</v>
      </c>
      <c r="D118" t="s">
        <v>9</v>
      </c>
      <c r="E118">
        <v>3</v>
      </c>
      <c r="F118" t="s">
        <v>8</v>
      </c>
      <c r="G118">
        <v>29</v>
      </c>
      <c r="H118" t="s">
        <v>7</v>
      </c>
      <c r="I118">
        <v>12</v>
      </c>
      <c r="J118" t="s">
        <v>15</v>
      </c>
      <c r="K118" t="s">
        <v>5</v>
      </c>
      <c r="L118" t="s">
        <v>24</v>
      </c>
      <c r="M118" t="s">
        <v>3</v>
      </c>
      <c r="N118" t="s">
        <v>2</v>
      </c>
      <c r="O118" t="s">
        <v>17</v>
      </c>
      <c r="P118" t="s">
        <v>309</v>
      </c>
      <c r="Q118">
        <v>24.8</v>
      </c>
      <c r="R118">
        <v>4906</v>
      </c>
      <c r="S118" t="s">
        <v>487</v>
      </c>
      <c r="T118">
        <v>87111</v>
      </c>
      <c r="U118" t="s">
        <v>488</v>
      </c>
      <c r="V118">
        <v>172228</v>
      </c>
      <c r="W118">
        <v>215254</v>
      </c>
      <c r="X118" t="s">
        <v>448</v>
      </c>
      <c r="Y118">
        <v>51288</v>
      </c>
      <c r="Z118" t="s">
        <v>448</v>
      </c>
      <c r="AA118">
        <v>37121</v>
      </c>
      <c r="AB118">
        <v>87111</v>
      </c>
      <c r="AC118" t="s">
        <v>347</v>
      </c>
      <c r="AD118">
        <v>0</v>
      </c>
      <c r="AE118" t="s">
        <v>347</v>
      </c>
      <c r="AF118" t="s">
        <v>347</v>
      </c>
      <c r="AG118" s="8" t="s">
        <v>15</v>
      </c>
      <c r="AH118" t="s">
        <v>347</v>
      </c>
      <c r="AI118" t="s">
        <v>347</v>
      </c>
      <c r="AJ118" t="s">
        <v>489</v>
      </c>
      <c r="AK118" t="s">
        <v>430</v>
      </c>
      <c r="AL118">
        <v>3</v>
      </c>
      <c r="AM118" t="s">
        <v>431</v>
      </c>
      <c r="AN118" s="26" t="s">
        <v>470</v>
      </c>
      <c r="AO118">
        <v>0</v>
      </c>
      <c r="AP118">
        <v>0</v>
      </c>
      <c r="AQ118">
        <v>2583.9</v>
      </c>
      <c r="AR118" t="s">
        <v>490</v>
      </c>
      <c r="AS118" t="s">
        <v>433</v>
      </c>
      <c r="AT118" s="26">
        <v>40717</v>
      </c>
      <c r="AU118" s="26">
        <v>40717</v>
      </c>
      <c r="AV118">
        <v>20</v>
      </c>
      <c r="AW118">
        <v>0</v>
      </c>
      <c r="AX118" t="s">
        <v>457</v>
      </c>
      <c r="AY118" t="s">
        <v>458</v>
      </c>
      <c r="AZ118">
        <v>4163.0130079999999</v>
      </c>
      <c r="BA118">
        <v>1030970.699584</v>
      </c>
      <c r="BB118">
        <v>23.7</v>
      </c>
    </row>
    <row r="119" spans="1:54" x14ac:dyDescent="0.25">
      <c r="A119">
        <v>118</v>
      </c>
      <c r="B119" t="s">
        <v>10</v>
      </c>
      <c r="C119">
        <v>53</v>
      </c>
      <c r="D119" t="s">
        <v>9</v>
      </c>
      <c r="E119">
        <v>3</v>
      </c>
      <c r="F119" t="s">
        <v>8</v>
      </c>
      <c r="G119">
        <v>29</v>
      </c>
      <c r="H119" t="s">
        <v>7</v>
      </c>
      <c r="I119">
        <v>9</v>
      </c>
      <c r="J119" t="s">
        <v>6</v>
      </c>
      <c r="K119" t="s">
        <v>5</v>
      </c>
      <c r="L119" t="s">
        <v>4</v>
      </c>
      <c r="M119" t="s">
        <v>3</v>
      </c>
      <c r="N119" t="s">
        <v>2</v>
      </c>
      <c r="O119" t="s">
        <v>151</v>
      </c>
      <c r="P119" t="s">
        <v>240</v>
      </c>
      <c r="Q119">
        <v>24.8</v>
      </c>
      <c r="R119">
        <v>4906</v>
      </c>
      <c r="S119" t="s">
        <v>487</v>
      </c>
      <c r="T119">
        <v>87111</v>
      </c>
      <c r="U119" t="s">
        <v>488</v>
      </c>
      <c r="V119">
        <v>172228</v>
      </c>
      <c r="W119">
        <v>215254</v>
      </c>
      <c r="X119" t="s">
        <v>448</v>
      </c>
      <c r="Y119">
        <v>51288</v>
      </c>
      <c r="Z119" t="s">
        <v>448</v>
      </c>
      <c r="AA119">
        <v>37121</v>
      </c>
      <c r="AB119">
        <v>87111</v>
      </c>
      <c r="AC119" t="s">
        <v>347</v>
      </c>
      <c r="AD119">
        <v>0</v>
      </c>
      <c r="AE119" t="s">
        <v>347</v>
      </c>
      <c r="AF119" t="s">
        <v>347</v>
      </c>
      <c r="AG119" s="8" t="s">
        <v>15</v>
      </c>
      <c r="AH119" t="s">
        <v>347</v>
      </c>
      <c r="AI119" t="s">
        <v>347</v>
      </c>
      <c r="AJ119" t="s">
        <v>489</v>
      </c>
      <c r="AK119" t="s">
        <v>430</v>
      </c>
      <c r="AL119">
        <v>3</v>
      </c>
      <c r="AM119" t="s">
        <v>431</v>
      </c>
      <c r="AN119" s="26" t="s">
        <v>470</v>
      </c>
      <c r="AO119">
        <v>0</v>
      </c>
      <c r="AP119">
        <v>0</v>
      </c>
      <c r="AQ119">
        <v>2583.9</v>
      </c>
      <c r="AR119" t="s">
        <v>490</v>
      </c>
      <c r="AS119" t="s">
        <v>433</v>
      </c>
      <c r="AT119" s="26">
        <v>40717</v>
      </c>
      <c r="AU119" s="26">
        <v>40717</v>
      </c>
      <c r="AV119">
        <v>20</v>
      </c>
      <c r="AW119">
        <v>0</v>
      </c>
      <c r="AX119" t="s">
        <v>457</v>
      </c>
      <c r="AY119" t="s">
        <v>458</v>
      </c>
      <c r="AZ119">
        <v>4194.8035040000004</v>
      </c>
      <c r="BA119">
        <v>1070260.440406</v>
      </c>
      <c r="BB119">
        <v>24.6</v>
      </c>
    </row>
    <row r="120" spans="1:54" x14ac:dyDescent="0.25">
      <c r="A120">
        <v>119</v>
      </c>
      <c r="B120" t="s">
        <v>10</v>
      </c>
      <c r="C120">
        <v>51</v>
      </c>
      <c r="D120" t="s">
        <v>9</v>
      </c>
      <c r="E120">
        <v>3</v>
      </c>
      <c r="F120" t="s">
        <v>8</v>
      </c>
      <c r="G120">
        <v>29</v>
      </c>
      <c r="H120" t="s">
        <v>7</v>
      </c>
      <c r="I120">
        <v>9</v>
      </c>
      <c r="J120" t="s">
        <v>14</v>
      </c>
      <c r="K120" t="s">
        <v>15</v>
      </c>
      <c r="L120" t="s">
        <v>40</v>
      </c>
      <c r="M120" t="s">
        <v>3</v>
      </c>
      <c r="N120" t="s">
        <v>2</v>
      </c>
      <c r="O120" t="s">
        <v>151</v>
      </c>
      <c r="P120" t="s">
        <v>150</v>
      </c>
      <c r="Q120">
        <v>36.6</v>
      </c>
      <c r="R120">
        <v>4906</v>
      </c>
      <c r="S120" t="s">
        <v>487</v>
      </c>
      <c r="T120">
        <v>87111</v>
      </c>
      <c r="U120" t="s">
        <v>488</v>
      </c>
      <c r="V120">
        <v>172228</v>
      </c>
      <c r="W120">
        <v>215254</v>
      </c>
      <c r="X120" t="s">
        <v>448</v>
      </c>
      <c r="Y120">
        <v>51288</v>
      </c>
      <c r="Z120" t="s">
        <v>448</v>
      </c>
      <c r="AA120">
        <v>37121</v>
      </c>
      <c r="AB120">
        <v>87111</v>
      </c>
      <c r="AC120" t="s">
        <v>347</v>
      </c>
      <c r="AD120">
        <v>0</v>
      </c>
      <c r="AE120" t="s">
        <v>347</v>
      </c>
      <c r="AF120" t="s">
        <v>347</v>
      </c>
      <c r="AG120" s="8" t="s">
        <v>15</v>
      </c>
      <c r="AH120" t="s">
        <v>347</v>
      </c>
      <c r="AI120" t="s">
        <v>347</v>
      </c>
      <c r="AJ120" t="s">
        <v>489</v>
      </c>
      <c r="AK120" t="s">
        <v>430</v>
      </c>
      <c r="AL120">
        <v>3</v>
      </c>
      <c r="AM120" t="s">
        <v>431</v>
      </c>
      <c r="AN120" s="26" t="s">
        <v>470</v>
      </c>
      <c r="AO120">
        <v>0</v>
      </c>
      <c r="AP120">
        <v>0</v>
      </c>
      <c r="AQ120">
        <v>2583.9</v>
      </c>
      <c r="AR120" t="s">
        <v>490</v>
      </c>
      <c r="AS120" t="s">
        <v>433</v>
      </c>
      <c r="AT120" s="26">
        <v>40717</v>
      </c>
      <c r="AU120" s="26">
        <v>40717</v>
      </c>
      <c r="AV120">
        <v>20</v>
      </c>
      <c r="AW120">
        <v>0</v>
      </c>
      <c r="AX120" t="s">
        <v>457</v>
      </c>
      <c r="AY120" t="s">
        <v>458</v>
      </c>
      <c r="AZ120">
        <v>4905.1811770000004</v>
      </c>
      <c r="BA120">
        <v>1582546.3634500001</v>
      </c>
      <c r="BB120">
        <v>36.299999999999997</v>
      </c>
    </row>
    <row r="121" spans="1:54" x14ac:dyDescent="0.25">
      <c r="A121">
        <v>120</v>
      </c>
      <c r="B121" t="s">
        <v>10</v>
      </c>
      <c r="C121">
        <v>49</v>
      </c>
      <c r="D121" t="s">
        <v>9</v>
      </c>
      <c r="E121">
        <v>3</v>
      </c>
      <c r="F121" t="s">
        <v>8</v>
      </c>
      <c r="G121">
        <v>29</v>
      </c>
      <c r="H121" t="s">
        <v>7</v>
      </c>
      <c r="I121">
        <v>9</v>
      </c>
      <c r="J121" t="s">
        <v>14</v>
      </c>
      <c r="K121" t="s">
        <v>5</v>
      </c>
      <c r="L121" t="s">
        <v>70</v>
      </c>
      <c r="M121" t="s">
        <v>3</v>
      </c>
      <c r="N121" t="s">
        <v>2</v>
      </c>
      <c r="O121" t="s">
        <v>151</v>
      </c>
      <c r="P121" t="s">
        <v>152</v>
      </c>
      <c r="Q121">
        <v>3.8</v>
      </c>
      <c r="R121">
        <v>4906</v>
      </c>
      <c r="S121" t="s">
        <v>487</v>
      </c>
      <c r="T121">
        <v>87111</v>
      </c>
      <c r="U121" t="s">
        <v>488</v>
      </c>
      <c r="V121">
        <v>172228</v>
      </c>
      <c r="W121">
        <v>215254</v>
      </c>
      <c r="X121" t="s">
        <v>448</v>
      </c>
      <c r="Y121">
        <v>51288</v>
      </c>
      <c r="Z121" t="s">
        <v>448</v>
      </c>
      <c r="AA121">
        <v>37121</v>
      </c>
      <c r="AB121">
        <v>87111</v>
      </c>
      <c r="AC121" t="s">
        <v>347</v>
      </c>
      <c r="AD121">
        <v>0</v>
      </c>
      <c r="AE121" t="s">
        <v>347</v>
      </c>
      <c r="AF121" t="s">
        <v>347</v>
      </c>
      <c r="AG121" s="8" t="s">
        <v>15</v>
      </c>
      <c r="AH121" t="s">
        <v>347</v>
      </c>
      <c r="AI121" t="s">
        <v>347</v>
      </c>
      <c r="AJ121" t="s">
        <v>489</v>
      </c>
      <c r="AK121" t="s">
        <v>430</v>
      </c>
      <c r="AL121">
        <v>3</v>
      </c>
      <c r="AM121" t="s">
        <v>431</v>
      </c>
      <c r="AN121" s="26" t="s">
        <v>470</v>
      </c>
      <c r="AO121">
        <v>0</v>
      </c>
      <c r="AP121">
        <v>0</v>
      </c>
      <c r="AQ121">
        <v>2583.9</v>
      </c>
      <c r="AR121" t="s">
        <v>490</v>
      </c>
      <c r="AS121" t="s">
        <v>433</v>
      </c>
      <c r="AT121" s="26">
        <v>40717</v>
      </c>
      <c r="AU121" s="26">
        <v>40717</v>
      </c>
      <c r="AV121">
        <v>20</v>
      </c>
      <c r="AW121">
        <v>0</v>
      </c>
      <c r="AX121" t="s">
        <v>457</v>
      </c>
      <c r="AY121" t="s">
        <v>458</v>
      </c>
      <c r="AZ121">
        <v>2030.804038</v>
      </c>
      <c r="BA121">
        <v>167604.71731400001</v>
      </c>
      <c r="BB121">
        <v>3.8</v>
      </c>
    </row>
    <row r="122" spans="1:54" x14ac:dyDescent="0.25">
      <c r="A122">
        <v>121</v>
      </c>
      <c r="B122" t="s">
        <v>10</v>
      </c>
      <c r="C122">
        <v>52</v>
      </c>
      <c r="D122" t="s">
        <v>9</v>
      </c>
      <c r="E122">
        <v>3</v>
      </c>
      <c r="F122" t="s">
        <v>8</v>
      </c>
      <c r="G122">
        <v>29</v>
      </c>
      <c r="H122" t="s">
        <v>7</v>
      </c>
      <c r="I122">
        <v>9</v>
      </c>
      <c r="J122" t="s">
        <v>6</v>
      </c>
      <c r="K122" t="s">
        <v>14</v>
      </c>
      <c r="L122" t="s">
        <v>20</v>
      </c>
      <c r="M122" t="s">
        <v>3</v>
      </c>
      <c r="N122" t="s">
        <v>2</v>
      </c>
      <c r="O122" t="s">
        <v>151</v>
      </c>
      <c r="P122" t="s">
        <v>173</v>
      </c>
      <c r="Q122">
        <v>0.2</v>
      </c>
      <c r="R122">
        <v>4906</v>
      </c>
      <c r="S122" t="s">
        <v>487</v>
      </c>
      <c r="T122">
        <v>87111</v>
      </c>
      <c r="U122" t="s">
        <v>488</v>
      </c>
      <c r="V122">
        <v>172228</v>
      </c>
      <c r="W122">
        <v>215254</v>
      </c>
      <c r="X122" t="s">
        <v>448</v>
      </c>
      <c r="Y122">
        <v>51288</v>
      </c>
      <c r="Z122" t="s">
        <v>448</v>
      </c>
      <c r="AA122">
        <v>37121</v>
      </c>
      <c r="AB122">
        <v>87111</v>
      </c>
      <c r="AC122" t="s">
        <v>347</v>
      </c>
      <c r="AD122">
        <v>0</v>
      </c>
      <c r="AE122" t="s">
        <v>347</v>
      </c>
      <c r="AF122" t="s">
        <v>347</v>
      </c>
      <c r="AG122" s="8" t="s">
        <v>15</v>
      </c>
      <c r="AH122" t="s">
        <v>347</v>
      </c>
      <c r="AI122" t="s">
        <v>347</v>
      </c>
      <c r="AJ122" t="s">
        <v>489</v>
      </c>
      <c r="AK122" t="s">
        <v>430</v>
      </c>
      <c r="AL122">
        <v>3</v>
      </c>
      <c r="AM122" t="s">
        <v>431</v>
      </c>
      <c r="AN122" s="26" t="s">
        <v>470</v>
      </c>
      <c r="AO122">
        <v>0</v>
      </c>
      <c r="AP122">
        <v>0</v>
      </c>
      <c r="AQ122">
        <v>2583.9</v>
      </c>
      <c r="AR122" t="s">
        <v>490</v>
      </c>
      <c r="AS122" t="s">
        <v>433</v>
      </c>
      <c r="AT122" s="26">
        <v>40717</v>
      </c>
      <c r="AU122" s="26">
        <v>40717</v>
      </c>
      <c r="AV122">
        <v>20</v>
      </c>
      <c r="AW122">
        <v>0</v>
      </c>
      <c r="AX122" t="s">
        <v>457</v>
      </c>
      <c r="AY122" t="s">
        <v>458</v>
      </c>
      <c r="AZ122">
        <v>494.98012199999999</v>
      </c>
      <c r="BA122">
        <v>7022.7461069999999</v>
      </c>
      <c r="BB122">
        <v>0.2</v>
      </c>
    </row>
    <row r="123" spans="1:54" x14ac:dyDescent="0.25">
      <c r="A123">
        <v>122</v>
      </c>
      <c r="B123" t="s">
        <v>10</v>
      </c>
      <c r="C123">
        <v>50</v>
      </c>
      <c r="D123" t="s">
        <v>9</v>
      </c>
      <c r="E123">
        <v>3</v>
      </c>
      <c r="F123" t="s">
        <v>8</v>
      </c>
      <c r="G123">
        <v>29</v>
      </c>
      <c r="H123" t="s">
        <v>7</v>
      </c>
      <c r="I123">
        <v>9</v>
      </c>
      <c r="J123" t="s">
        <v>14</v>
      </c>
      <c r="K123" t="s">
        <v>6</v>
      </c>
      <c r="L123" t="s">
        <v>61</v>
      </c>
      <c r="M123" t="s">
        <v>3</v>
      </c>
      <c r="N123" t="s">
        <v>2</v>
      </c>
      <c r="O123" t="s">
        <v>151</v>
      </c>
      <c r="P123" t="s">
        <v>194</v>
      </c>
      <c r="Q123">
        <v>1</v>
      </c>
      <c r="R123">
        <v>4906</v>
      </c>
      <c r="S123" t="s">
        <v>487</v>
      </c>
      <c r="T123">
        <v>87111</v>
      </c>
      <c r="U123" t="s">
        <v>488</v>
      </c>
      <c r="V123">
        <v>172228</v>
      </c>
      <c r="W123">
        <v>215254</v>
      </c>
      <c r="X123" t="s">
        <v>448</v>
      </c>
      <c r="Y123">
        <v>51288</v>
      </c>
      <c r="Z123" t="s">
        <v>448</v>
      </c>
      <c r="AA123">
        <v>37121</v>
      </c>
      <c r="AB123">
        <v>87111</v>
      </c>
      <c r="AC123" t="s">
        <v>347</v>
      </c>
      <c r="AD123">
        <v>0</v>
      </c>
      <c r="AE123" t="s">
        <v>347</v>
      </c>
      <c r="AF123" t="s">
        <v>347</v>
      </c>
      <c r="AG123" s="8" t="s">
        <v>15</v>
      </c>
      <c r="AH123" t="s">
        <v>347</v>
      </c>
      <c r="AI123" t="s">
        <v>347</v>
      </c>
      <c r="AJ123" t="s">
        <v>489</v>
      </c>
      <c r="AK123" t="s">
        <v>430</v>
      </c>
      <c r="AL123">
        <v>3</v>
      </c>
      <c r="AM123" t="s">
        <v>431</v>
      </c>
      <c r="AN123" s="26" t="s">
        <v>470</v>
      </c>
      <c r="AO123">
        <v>0</v>
      </c>
      <c r="AP123">
        <v>0</v>
      </c>
      <c r="AQ123">
        <v>2583.9</v>
      </c>
      <c r="AR123" t="s">
        <v>490</v>
      </c>
      <c r="AS123" t="s">
        <v>433</v>
      </c>
      <c r="AT123" s="26">
        <v>40717</v>
      </c>
      <c r="AU123" s="26">
        <v>40717</v>
      </c>
      <c r="AV123">
        <v>20</v>
      </c>
      <c r="AW123">
        <v>0</v>
      </c>
      <c r="AX123" t="s">
        <v>457</v>
      </c>
      <c r="AY123" t="s">
        <v>458</v>
      </c>
      <c r="AZ123">
        <v>1504.9086119999999</v>
      </c>
      <c r="BA123">
        <v>44480.274959000002</v>
      </c>
      <c r="BB123">
        <v>1</v>
      </c>
    </row>
    <row r="124" spans="1:54" x14ac:dyDescent="0.25">
      <c r="A124">
        <v>123</v>
      </c>
      <c r="B124" t="s">
        <v>10</v>
      </c>
      <c r="C124">
        <v>2</v>
      </c>
      <c r="D124" t="s">
        <v>9</v>
      </c>
      <c r="E124">
        <v>3</v>
      </c>
      <c r="F124" t="s">
        <v>8</v>
      </c>
      <c r="G124">
        <v>29</v>
      </c>
      <c r="H124" t="s">
        <v>7</v>
      </c>
      <c r="I124">
        <v>1</v>
      </c>
      <c r="J124" t="s">
        <v>14</v>
      </c>
      <c r="K124" t="s">
        <v>14</v>
      </c>
      <c r="L124" t="s">
        <v>98</v>
      </c>
      <c r="M124" t="s">
        <v>3</v>
      </c>
      <c r="N124" t="s">
        <v>2</v>
      </c>
      <c r="O124" t="s">
        <v>12</v>
      </c>
      <c r="P124" t="s">
        <v>130</v>
      </c>
      <c r="Q124">
        <v>14.9</v>
      </c>
      <c r="R124">
        <v>4906</v>
      </c>
      <c r="S124" t="s">
        <v>487</v>
      </c>
      <c r="T124">
        <v>87111</v>
      </c>
      <c r="U124" t="s">
        <v>488</v>
      </c>
      <c r="V124">
        <v>172228</v>
      </c>
      <c r="W124">
        <v>215254</v>
      </c>
      <c r="X124" t="s">
        <v>448</v>
      </c>
      <c r="Y124">
        <v>51288</v>
      </c>
      <c r="Z124" t="s">
        <v>448</v>
      </c>
      <c r="AA124">
        <v>37121</v>
      </c>
      <c r="AB124">
        <v>87111</v>
      </c>
      <c r="AC124" t="s">
        <v>347</v>
      </c>
      <c r="AD124">
        <v>0</v>
      </c>
      <c r="AE124" t="s">
        <v>347</v>
      </c>
      <c r="AF124" t="s">
        <v>347</v>
      </c>
      <c r="AG124" s="8" t="s">
        <v>15</v>
      </c>
      <c r="AH124" t="s">
        <v>347</v>
      </c>
      <c r="AI124" t="s">
        <v>347</v>
      </c>
      <c r="AJ124" t="s">
        <v>489</v>
      </c>
      <c r="AK124" t="s">
        <v>430</v>
      </c>
      <c r="AL124">
        <v>3</v>
      </c>
      <c r="AM124" t="s">
        <v>431</v>
      </c>
      <c r="AN124" s="26" t="s">
        <v>470</v>
      </c>
      <c r="AO124">
        <v>0</v>
      </c>
      <c r="AP124">
        <v>0</v>
      </c>
      <c r="AQ124">
        <v>2583.9</v>
      </c>
      <c r="AR124" t="s">
        <v>490</v>
      </c>
      <c r="AS124" t="s">
        <v>433</v>
      </c>
      <c r="AT124" s="26">
        <v>40717</v>
      </c>
      <c r="AU124" s="26">
        <v>40717</v>
      </c>
      <c r="AV124">
        <v>20</v>
      </c>
      <c r="AW124">
        <v>0</v>
      </c>
      <c r="AX124" t="s">
        <v>457</v>
      </c>
      <c r="AY124" t="s">
        <v>458</v>
      </c>
      <c r="AZ124">
        <v>3426.3321879999999</v>
      </c>
      <c r="BA124">
        <v>648829.31034500001</v>
      </c>
      <c r="BB124">
        <v>14.9</v>
      </c>
    </row>
    <row r="125" spans="1:54" x14ac:dyDescent="0.25">
      <c r="A125">
        <v>124</v>
      </c>
      <c r="B125" t="s">
        <v>10</v>
      </c>
      <c r="C125">
        <v>3</v>
      </c>
      <c r="D125" t="s">
        <v>9</v>
      </c>
      <c r="E125">
        <v>3</v>
      </c>
      <c r="F125" t="s">
        <v>8</v>
      </c>
      <c r="G125">
        <v>29</v>
      </c>
      <c r="H125" t="s">
        <v>7</v>
      </c>
      <c r="I125">
        <v>1</v>
      </c>
      <c r="J125" t="s">
        <v>14</v>
      </c>
      <c r="K125" t="s">
        <v>5</v>
      </c>
      <c r="L125" t="s">
        <v>70</v>
      </c>
      <c r="M125" t="s">
        <v>3</v>
      </c>
      <c r="N125" t="s">
        <v>2</v>
      </c>
      <c r="O125" t="s">
        <v>12</v>
      </c>
      <c r="P125" t="s">
        <v>280</v>
      </c>
      <c r="Q125">
        <v>29.9</v>
      </c>
      <c r="R125">
        <v>4624</v>
      </c>
      <c r="S125" t="s">
        <v>483</v>
      </c>
      <c r="T125">
        <v>85124</v>
      </c>
      <c r="U125" t="s">
        <v>479</v>
      </c>
      <c r="V125">
        <v>165197</v>
      </c>
      <c r="W125">
        <v>202386</v>
      </c>
      <c r="X125" t="s">
        <v>427</v>
      </c>
      <c r="Y125">
        <v>5541</v>
      </c>
      <c r="Z125" t="s">
        <v>427</v>
      </c>
      <c r="AA125">
        <v>4969</v>
      </c>
      <c r="AB125">
        <v>85124</v>
      </c>
      <c r="AC125" t="s">
        <v>347</v>
      </c>
      <c r="AD125">
        <v>0</v>
      </c>
      <c r="AE125" t="s">
        <v>347</v>
      </c>
      <c r="AF125" t="s">
        <v>347</v>
      </c>
      <c r="AG125" s="8" t="s">
        <v>428</v>
      </c>
      <c r="AH125" t="s">
        <v>461</v>
      </c>
      <c r="AI125" t="s">
        <v>480</v>
      </c>
      <c r="AJ125" t="s">
        <v>347</v>
      </c>
      <c r="AK125" t="s">
        <v>430</v>
      </c>
      <c r="AL125">
        <v>3</v>
      </c>
      <c r="AM125" t="s">
        <v>431</v>
      </c>
      <c r="AN125" s="26">
        <v>26092</v>
      </c>
      <c r="AO125">
        <v>19710608</v>
      </c>
      <c r="AP125">
        <v>0</v>
      </c>
      <c r="AQ125">
        <v>670.61</v>
      </c>
      <c r="AR125" t="s">
        <v>469</v>
      </c>
      <c r="AS125" t="s">
        <v>433</v>
      </c>
      <c r="AT125" s="26">
        <v>40891</v>
      </c>
      <c r="AU125" s="26" t="s">
        <v>470</v>
      </c>
      <c r="AV125">
        <v>10</v>
      </c>
      <c r="AW125">
        <v>0</v>
      </c>
      <c r="AX125" t="s">
        <v>471</v>
      </c>
      <c r="AY125" t="s">
        <v>458</v>
      </c>
      <c r="AZ125">
        <v>200</v>
      </c>
      <c r="BA125">
        <v>2400</v>
      </c>
      <c r="BB125">
        <v>0.1</v>
      </c>
    </row>
    <row r="126" spans="1:54" x14ac:dyDescent="0.25">
      <c r="A126">
        <v>125</v>
      </c>
      <c r="B126" t="s">
        <v>10</v>
      </c>
      <c r="C126">
        <v>3</v>
      </c>
      <c r="D126" t="s">
        <v>9</v>
      </c>
      <c r="E126">
        <v>3</v>
      </c>
      <c r="F126" t="s">
        <v>8</v>
      </c>
      <c r="G126">
        <v>29</v>
      </c>
      <c r="H126" t="s">
        <v>7</v>
      </c>
      <c r="I126">
        <v>1</v>
      </c>
      <c r="J126" t="s">
        <v>14</v>
      </c>
      <c r="K126" t="s">
        <v>5</v>
      </c>
      <c r="L126" t="s">
        <v>70</v>
      </c>
      <c r="M126" t="s">
        <v>3</v>
      </c>
      <c r="N126" t="s">
        <v>2</v>
      </c>
      <c r="O126" t="s">
        <v>12</v>
      </c>
      <c r="P126" t="s">
        <v>280</v>
      </c>
      <c r="Q126">
        <v>29.9</v>
      </c>
      <c r="R126">
        <v>4906</v>
      </c>
      <c r="S126" t="s">
        <v>487</v>
      </c>
      <c r="T126">
        <v>87111</v>
      </c>
      <c r="U126" t="s">
        <v>488</v>
      </c>
      <c r="V126">
        <v>172228</v>
      </c>
      <c r="W126">
        <v>215254</v>
      </c>
      <c r="X126" t="s">
        <v>448</v>
      </c>
      <c r="Y126">
        <v>51288</v>
      </c>
      <c r="Z126" t="s">
        <v>448</v>
      </c>
      <c r="AA126">
        <v>37121</v>
      </c>
      <c r="AB126">
        <v>87111</v>
      </c>
      <c r="AC126" t="s">
        <v>347</v>
      </c>
      <c r="AD126">
        <v>0</v>
      </c>
      <c r="AE126" t="s">
        <v>347</v>
      </c>
      <c r="AF126" t="s">
        <v>347</v>
      </c>
      <c r="AG126" s="8" t="s">
        <v>15</v>
      </c>
      <c r="AH126" t="s">
        <v>347</v>
      </c>
      <c r="AI126" t="s">
        <v>347</v>
      </c>
      <c r="AJ126" t="s">
        <v>489</v>
      </c>
      <c r="AK126" t="s">
        <v>430</v>
      </c>
      <c r="AL126">
        <v>3</v>
      </c>
      <c r="AM126" t="s">
        <v>431</v>
      </c>
      <c r="AN126" s="26" t="s">
        <v>470</v>
      </c>
      <c r="AO126">
        <v>0</v>
      </c>
      <c r="AP126">
        <v>0</v>
      </c>
      <c r="AQ126">
        <v>2583.9</v>
      </c>
      <c r="AR126" t="s">
        <v>490</v>
      </c>
      <c r="AS126" t="s">
        <v>433</v>
      </c>
      <c r="AT126" s="26">
        <v>40717</v>
      </c>
      <c r="AU126" s="26">
        <v>40717</v>
      </c>
      <c r="AV126">
        <v>20</v>
      </c>
      <c r="AW126">
        <v>0</v>
      </c>
      <c r="AX126" t="s">
        <v>457</v>
      </c>
      <c r="AY126" t="s">
        <v>458</v>
      </c>
      <c r="AZ126">
        <v>4501.3715179999999</v>
      </c>
      <c r="BA126">
        <v>1299942.8772430001</v>
      </c>
      <c r="BB126">
        <v>29.8</v>
      </c>
    </row>
    <row r="127" spans="1:54" x14ac:dyDescent="0.25">
      <c r="A127">
        <v>126</v>
      </c>
      <c r="B127" t="s">
        <v>10</v>
      </c>
      <c r="C127">
        <v>4</v>
      </c>
      <c r="D127" t="s">
        <v>9</v>
      </c>
      <c r="E127">
        <v>3</v>
      </c>
      <c r="F127" t="s">
        <v>8</v>
      </c>
      <c r="G127">
        <v>29</v>
      </c>
      <c r="H127" t="s">
        <v>7</v>
      </c>
      <c r="I127">
        <v>1</v>
      </c>
      <c r="J127" t="s">
        <v>14</v>
      </c>
      <c r="K127" t="s">
        <v>6</v>
      </c>
      <c r="L127" t="s">
        <v>61</v>
      </c>
      <c r="M127" t="s">
        <v>3</v>
      </c>
      <c r="N127" t="s">
        <v>2</v>
      </c>
      <c r="O127" t="s">
        <v>12</v>
      </c>
      <c r="P127" t="s">
        <v>197</v>
      </c>
      <c r="Q127">
        <v>15</v>
      </c>
      <c r="R127">
        <v>4906</v>
      </c>
      <c r="S127" t="s">
        <v>487</v>
      </c>
      <c r="T127">
        <v>87111</v>
      </c>
      <c r="U127" t="s">
        <v>488</v>
      </c>
      <c r="V127">
        <v>172228</v>
      </c>
      <c r="W127">
        <v>215254</v>
      </c>
      <c r="X127" t="s">
        <v>448</v>
      </c>
      <c r="Y127">
        <v>51288</v>
      </c>
      <c r="Z127" t="s">
        <v>448</v>
      </c>
      <c r="AA127">
        <v>37121</v>
      </c>
      <c r="AB127">
        <v>87111</v>
      </c>
      <c r="AC127" t="s">
        <v>347</v>
      </c>
      <c r="AD127">
        <v>0</v>
      </c>
      <c r="AE127" t="s">
        <v>347</v>
      </c>
      <c r="AF127" t="s">
        <v>347</v>
      </c>
      <c r="AG127" s="8" t="s">
        <v>15</v>
      </c>
      <c r="AH127" t="s">
        <v>347</v>
      </c>
      <c r="AI127" t="s">
        <v>347</v>
      </c>
      <c r="AJ127" t="s">
        <v>489</v>
      </c>
      <c r="AK127" t="s">
        <v>430</v>
      </c>
      <c r="AL127">
        <v>3</v>
      </c>
      <c r="AM127" t="s">
        <v>431</v>
      </c>
      <c r="AN127" s="26" t="s">
        <v>470</v>
      </c>
      <c r="AO127">
        <v>0</v>
      </c>
      <c r="AP127">
        <v>0</v>
      </c>
      <c r="AQ127">
        <v>2583.9</v>
      </c>
      <c r="AR127" t="s">
        <v>490</v>
      </c>
      <c r="AS127" t="s">
        <v>433</v>
      </c>
      <c r="AT127" s="26">
        <v>40717</v>
      </c>
      <c r="AU127" s="26">
        <v>40717</v>
      </c>
      <c r="AV127">
        <v>20</v>
      </c>
      <c r="AW127">
        <v>0</v>
      </c>
      <c r="AX127" t="s">
        <v>457</v>
      </c>
      <c r="AY127" t="s">
        <v>458</v>
      </c>
      <c r="AZ127">
        <v>3909.4451439999998</v>
      </c>
      <c r="BA127">
        <v>649654.84338199999</v>
      </c>
      <c r="BB127">
        <v>14.9</v>
      </c>
    </row>
    <row r="128" spans="1:54" x14ac:dyDescent="0.25">
      <c r="A128">
        <v>127</v>
      </c>
      <c r="B128" t="s">
        <v>10</v>
      </c>
      <c r="C128">
        <v>5</v>
      </c>
      <c r="D128" t="s">
        <v>9</v>
      </c>
      <c r="E128">
        <v>3</v>
      </c>
      <c r="F128" t="s">
        <v>8</v>
      </c>
      <c r="G128">
        <v>29</v>
      </c>
      <c r="H128" t="s">
        <v>7</v>
      </c>
      <c r="I128">
        <v>1</v>
      </c>
      <c r="J128" t="s">
        <v>14</v>
      </c>
      <c r="K128" t="s">
        <v>15</v>
      </c>
      <c r="L128" t="s">
        <v>40</v>
      </c>
      <c r="M128" t="s">
        <v>3</v>
      </c>
      <c r="N128" t="s">
        <v>2</v>
      </c>
      <c r="O128" t="s">
        <v>12</v>
      </c>
      <c r="P128" t="s">
        <v>253</v>
      </c>
      <c r="Q128">
        <v>28.9</v>
      </c>
      <c r="R128">
        <v>4624</v>
      </c>
      <c r="S128" t="s">
        <v>483</v>
      </c>
      <c r="T128">
        <v>85124</v>
      </c>
      <c r="U128" t="s">
        <v>479</v>
      </c>
      <c r="V128">
        <v>165197</v>
      </c>
      <c r="W128">
        <v>202386</v>
      </c>
      <c r="X128" t="s">
        <v>427</v>
      </c>
      <c r="Y128">
        <v>5541</v>
      </c>
      <c r="Z128" t="s">
        <v>427</v>
      </c>
      <c r="AA128">
        <v>4969</v>
      </c>
      <c r="AB128">
        <v>85124</v>
      </c>
      <c r="AC128" t="s">
        <v>347</v>
      </c>
      <c r="AD128">
        <v>0</v>
      </c>
      <c r="AE128" t="s">
        <v>347</v>
      </c>
      <c r="AF128" t="s">
        <v>347</v>
      </c>
      <c r="AG128" s="8" t="s">
        <v>428</v>
      </c>
      <c r="AH128" t="s">
        <v>461</v>
      </c>
      <c r="AI128" t="s">
        <v>480</v>
      </c>
      <c r="AJ128" t="s">
        <v>347</v>
      </c>
      <c r="AK128" t="s">
        <v>430</v>
      </c>
      <c r="AL128">
        <v>3</v>
      </c>
      <c r="AM128" t="s">
        <v>431</v>
      </c>
      <c r="AN128" s="26">
        <v>26092</v>
      </c>
      <c r="AO128">
        <v>19710608</v>
      </c>
      <c r="AP128">
        <v>0</v>
      </c>
      <c r="AQ128">
        <v>670.61</v>
      </c>
      <c r="AR128" t="s">
        <v>469</v>
      </c>
      <c r="AS128" t="s">
        <v>433</v>
      </c>
      <c r="AT128" s="26">
        <v>40891</v>
      </c>
      <c r="AU128" s="26" t="s">
        <v>470</v>
      </c>
      <c r="AV128">
        <v>10</v>
      </c>
      <c r="AW128">
        <v>0</v>
      </c>
      <c r="AX128" t="s">
        <v>471</v>
      </c>
      <c r="AY128" t="s">
        <v>458</v>
      </c>
      <c r="AZ128">
        <v>138.53002499999999</v>
      </c>
      <c r="BA128">
        <v>978.971948</v>
      </c>
      <c r="BB128">
        <v>0</v>
      </c>
    </row>
    <row r="129" spans="1:54" x14ac:dyDescent="0.25">
      <c r="A129">
        <v>128</v>
      </c>
      <c r="B129" t="s">
        <v>10</v>
      </c>
      <c r="C129">
        <v>5</v>
      </c>
      <c r="D129" t="s">
        <v>9</v>
      </c>
      <c r="E129">
        <v>3</v>
      </c>
      <c r="F129" t="s">
        <v>8</v>
      </c>
      <c r="G129">
        <v>29</v>
      </c>
      <c r="H129" t="s">
        <v>7</v>
      </c>
      <c r="I129">
        <v>1</v>
      </c>
      <c r="J129" t="s">
        <v>14</v>
      </c>
      <c r="K129" t="s">
        <v>15</v>
      </c>
      <c r="L129" t="s">
        <v>40</v>
      </c>
      <c r="M129" t="s">
        <v>3</v>
      </c>
      <c r="N129" t="s">
        <v>2</v>
      </c>
      <c r="O129" t="s">
        <v>12</v>
      </c>
      <c r="P129" t="s">
        <v>253</v>
      </c>
      <c r="Q129">
        <v>28.9</v>
      </c>
      <c r="R129">
        <v>4906</v>
      </c>
      <c r="S129" t="s">
        <v>487</v>
      </c>
      <c r="T129">
        <v>87111</v>
      </c>
      <c r="U129" t="s">
        <v>488</v>
      </c>
      <c r="V129">
        <v>172228</v>
      </c>
      <c r="W129">
        <v>215254</v>
      </c>
      <c r="X129" t="s">
        <v>448</v>
      </c>
      <c r="Y129">
        <v>51288</v>
      </c>
      <c r="Z129" t="s">
        <v>448</v>
      </c>
      <c r="AA129">
        <v>37121</v>
      </c>
      <c r="AB129">
        <v>87111</v>
      </c>
      <c r="AC129" t="s">
        <v>347</v>
      </c>
      <c r="AD129">
        <v>0</v>
      </c>
      <c r="AE129" t="s">
        <v>347</v>
      </c>
      <c r="AF129" t="s">
        <v>347</v>
      </c>
      <c r="AG129" s="8" t="s">
        <v>15</v>
      </c>
      <c r="AH129" t="s">
        <v>347</v>
      </c>
      <c r="AI129" t="s">
        <v>347</v>
      </c>
      <c r="AJ129" t="s">
        <v>489</v>
      </c>
      <c r="AK129" t="s">
        <v>430</v>
      </c>
      <c r="AL129">
        <v>3</v>
      </c>
      <c r="AM129" t="s">
        <v>431</v>
      </c>
      <c r="AN129" s="26" t="s">
        <v>470</v>
      </c>
      <c r="AO129">
        <v>0</v>
      </c>
      <c r="AP129">
        <v>0</v>
      </c>
      <c r="AQ129">
        <v>2583.9</v>
      </c>
      <c r="AR129" t="s">
        <v>490</v>
      </c>
      <c r="AS129" t="s">
        <v>433</v>
      </c>
      <c r="AT129" s="26">
        <v>40717</v>
      </c>
      <c r="AU129" s="26">
        <v>40717</v>
      </c>
      <c r="AV129">
        <v>20</v>
      </c>
      <c r="AW129">
        <v>0</v>
      </c>
      <c r="AX129" t="s">
        <v>457</v>
      </c>
      <c r="AY129" t="s">
        <v>458</v>
      </c>
      <c r="AZ129">
        <v>6735.8019409999997</v>
      </c>
      <c r="BA129">
        <v>1250750.666519</v>
      </c>
      <c r="BB129">
        <v>28.7</v>
      </c>
    </row>
    <row r="130" spans="1:54" x14ac:dyDescent="0.25">
      <c r="A130">
        <v>129</v>
      </c>
      <c r="B130" t="s">
        <v>10</v>
      </c>
      <c r="C130">
        <v>6</v>
      </c>
      <c r="D130" t="s">
        <v>9</v>
      </c>
      <c r="E130">
        <v>3</v>
      </c>
      <c r="F130" t="s">
        <v>8</v>
      </c>
      <c r="G130">
        <v>29</v>
      </c>
      <c r="H130" t="s">
        <v>7</v>
      </c>
      <c r="I130">
        <v>1</v>
      </c>
      <c r="J130" t="s">
        <v>5</v>
      </c>
      <c r="K130" t="s">
        <v>14</v>
      </c>
      <c r="L130" t="s">
        <v>84</v>
      </c>
      <c r="M130" t="s">
        <v>3</v>
      </c>
      <c r="N130" t="s">
        <v>2</v>
      </c>
      <c r="O130" t="s">
        <v>12</v>
      </c>
      <c r="P130" t="s">
        <v>170</v>
      </c>
      <c r="Q130">
        <v>31.2</v>
      </c>
      <c r="R130">
        <v>4906</v>
      </c>
      <c r="S130" t="s">
        <v>487</v>
      </c>
      <c r="T130">
        <v>87111</v>
      </c>
      <c r="U130" t="s">
        <v>488</v>
      </c>
      <c r="V130">
        <v>172228</v>
      </c>
      <c r="W130">
        <v>215254</v>
      </c>
      <c r="X130" t="s">
        <v>448</v>
      </c>
      <c r="Y130">
        <v>51288</v>
      </c>
      <c r="Z130" t="s">
        <v>448</v>
      </c>
      <c r="AA130">
        <v>37121</v>
      </c>
      <c r="AB130">
        <v>87111</v>
      </c>
      <c r="AC130" t="s">
        <v>347</v>
      </c>
      <c r="AD130">
        <v>0</v>
      </c>
      <c r="AE130" t="s">
        <v>347</v>
      </c>
      <c r="AF130" t="s">
        <v>347</v>
      </c>
      <c r="AG130" s="8" t="s">
        <v>15</v>
      </c>
      <c r="AH130" t="s">
        <v>347</v>
      </c>
      <c r="AI130" t="s">
        <v>347</v>
      </c>
      <c r="AJ130" t="s">
        <v>489</v>
      </c>
      <c r="AK130" t="s">
        <v>430</v>
      </c>
      <c r="AL130">
        <v>3</v>
      </c>
      <c r="AM130" t="s">
        <v>431</v>
      </c>
      <c r="AN130" s="26" t="s">
        <v>470</v>
      </c>
      <c r="AO130">
        <v>0</v>
      </c>
      <c r="AP130">
        <v>0</v>
      </c>
      <c r="AQ130">
        <v>2583.9</v>
      </c>
      <c r="AR130" t="s">
        <v>490</v>
      </c>
      <c r="AS130" t="s">
        <v>433</v>
      </c>
      <c r="AT130" s="26">
        <v>40717</v>
      </c>
      <c r="AU130" s="26">
        <v>40717</v>
      </c>
      <c r="AV130">
        <v>20</v>
      </c>
      <c r="AW130">
        <v>0</v>
      </c>
      <c r="AX130" t="s">
        <v>457</v>
      </c>
      <c r="AY130" t="s">
        <v>458</v>
      </c>
      <c r="AZ130">
        <v>6545.4030780000003</v>
      </c>
      <c r="BA130">
        <v>1354947.757613</v>
      </c>
      <c r="BB130">
        <v>31.1</v>
      </c>
    </row>
    <row r="131" spans="1:54" x14ac:dyDescent="0.25">
      <c r="A131">
        <v>130</v>
      </c>
      <c r="B131" t="s">
        <v>10</v>
      </c>
      <c r="C131">
        <v>7</v>
      </c>
      <c r="D131" t="s">
        <v>9</v>
      </c>
      <c r="E131">
        <v>3</v>
      </c>
      <c r="F131" t="s">
        <v>8</v>
      </c>
      <c r="G131">
        <v>29</v>
      </c>
      <c r="H131" t="s">
        <v>7</v>
      </c>
      <c r="I131">
        <v>1</v>
      </c>
      <c r="J131" t="s">
        <v>5</v>
      </c>
      <c r="K131" t="s">
        <v>5</v>
      </c>
      <c r="L131" t="s">
        <v>18</v>
      </c>
      <c r="M131" t="s">
        <v>3</v>
      </c>
      <c r="N131" t="s">
        <v>2</v>
      </c>
      <c r="O131" t="s">
        <v>12</v>
      </c>
      <c r="P131" t="s">
        <v>174</v>
      </c>
      <c r="Q131">
        <v>38.299999999999997</v>
      </c>
      <c r="R131">
        <v>4906</v>
      </c>
      <c r="S131" t="s">
        <v>487</v>
      </c>
      <c r="T131">
        <v>87111</v>
      </c>
      <c r="U131" t="s">
        <v>488</v>
      </c>
      <c r="V131">
        <v>172228</v>
      </c>
      <c r="W131">
        <v>215254</v>
      </c>
      <c r="X131" t="s">
        <v>448</v>
      </c>
      <c r="Y131">
        <v>51288</v>
      </c>
      <c r="Z131" t="s">
        <v>448</v>
      </c>
      <c r="AA131">
        <v>37121</v>
      </c>
      <c r="AB131">
        <v>87111</v>
      </c>
      <c r="AC131" t="s">
        <v>347</v>
      </c>
      <c r="AD131">
        <v>0</v>
      </c>
      <c r="AE131" t="s">
        <v>347</v>
      </c>
      <c r="AF131" t="s">
        <v>347</v>
      </c>
      <c r="AG131" s="8" t="s">
        <v>15</v>
      </c>
      <c r="AH131" t="s">
        <v>347</v>
      </c>
      <c r="AI131" t="s">
        <v>347</v>
      </c>
      <c r="AJ131" t="s">
        <v>489</v>
      </c>
      <c r="AK131" t="s">
        <v>430</v>
      </c>
      <c r="AL131">
        <v>3</v>
      </c>
      <c r="AM131" t="s">
        <v>431</v>
      </c>
      <c r="AN131" s="26" t="s">
        <v>470</v>
      </c>
      <c r="AO131">
        <v>0</v>
      </c>
      <c r="AP131">
        <v>0</v>
      </c>
      <c r="AQ131">
        <v>2583.9</v>
      </c>
      <c r="AR131" t="s">
        <v>490</v>
      </c>
      <c r="AS131" t="s">
        <v>433</v>
      </c>
      <c r="AT131" s="26">
        <v>40717</v>
      </c>
      <c r="AU131" s="26">
        <v>40717</v>
      </c>
      <c r="AV131">
        <v>20</v>
      </c>
      <c r="AW131">
        <v>0</v>
      </c>
      <c r="AX131" t="s">
        <v>457</v>
      </c>
      <c r="AY131" t="s">
        <v>458</v>
      </c>
      <c r="AZ131">
        <v>4957.8665090000004</v>
      </c>
      <c r="BA131">
        <v>1665994.9648</v>
      </c>
      <c r="BB131">
        <v>38.200000000000003</v>
      </c>
    </row>
    <row r="132" spans="1:54" x14ac:dyDescent="0.25">
      <c r="A132">
        <v>131</v>
      </c>
      <c r="B132" t="s">
        <v>10</v>
      </c>
      <c r="C132">
        <v>8</v>
      </c>
      <c r="D132" t="s">
        <v>9</v>
      </c>
      <c r="E132">
        <v>3</v>
      </c>
      <c r="F132" t="s">
        <v>8</v>
      </c>
      <c r="G132">
        <v>29</v>
      </c>
      <c r="H132" t="s">
        <v>7</v>
      </c>
      <c r="I132">
        <v>1</v>
      </c>
      <c r="J132" t="s">
        <v>5</v>
      </c>
      <c r="K132" t="s">
        <v>6</v>
      </c>
      <c r="L132" t="s">
        <v>37</v>
      </c>
      <c r="M132" t="s">
        <v>3</v>
      </c>
      <c r="N132" t="s">
        <v>2</v>
      </c>
      <c r="O132" t="s">
        <v>12</v>
      </c>
      <c r="P132" t="s">
        <v>134</v>
      </c>
      <c r="Q132">
        <v>17.5</v>
      </c>
      <c r="R132">
        <v>4906</v>
      </c>
      <c r="S132" t="s">
        <v>487</v>
      </c>
      <c r="T132">
        <v>87111</v>
      </c>
      <c r="U132" t="s">
        <v>488</v>
      </c>
      <c r="V132">
        <v>172228</v>
      </c>
      <c r="W132">
        <v>215254</v>
      </c>
      <c r="X132" t="s">
        <v>448</v>
      </c>
      <c r="Y132">
        <v>51288</v>
      </c>
      <c r="Z132" t="s">
        <v>448</v>
      </c>
      <c r="AA132">
        <v>37121</v>
      </c>
      <c r="AB132">
        <v>87111</v>
      </c>
      <c r="AC132" t="s">
        <v>347</v>
      </c>
      <c r="AD132">
        <v>0</v>
      </c>
      <c r="AE132" t="s">
        <v>347</v>
      </c>
      <c r="AF132" t="s">
        <v>347</v>
      </c>
      <c r="AG132" s="8" t="s">
        <v>15</v>
      </c>
      <c r="AH132" t="s">
        <v>347</v>
      </c>
      <c r="AI132" t="s">
        <v>347</v>
      </c>
      <c r="AJ132" t="s">
        <v>489</v>
      </c>
      <c r="AK132" t="s">
        <v>430</v>
      </c>
      <c r="AL132">
        <v>3</v>
      </c>
      <c r="AM132" t="s">
        <v>431</v>
      </c>
      <c r="AN132" s="26" t="s">
        <v>470</v>
      </c>
      <c r="AO132">
        <v>0</v>
      </c>
      <c r="AP132">
        <v>0</v>
      </c>
      <c r="AQ132">
        <v>2583.9</v>
      </c>
      <c r="AR132" t="s">
        <v>490</v>
      </c>
      <c r="AS132" t="s">
        <v>433</v>
      </c>
      <c r="AT132" s="26">
        <v>40717</v>
      </c>
      <c r="AU132" s="26">
        <v>40717</v>
      </c>
      <c r="AV132">
        <v>20</v>
      </c>
      <c r="AW132">
        <v>0</v>
      </c>
      <c r="AX132" t="s">
        <v>457</v>
      </c>
      <c r="AY132" t="s">
        <v>458</v>
      </c>
      <c r="AZ132">
        <v>6136.3201520000002</v>
      </c>
      <c r="BA132">
        <v>761037.87120299996</v>
      </c>
      <c r="BB132">
        <v>17.5</v>
      </c>
    </row>
    <row r="133" spans="1:54" x14ac:dyDescent="0.25">
      <c r="A133">
        <v>132</v>
      </c>
      <c r="B133" t="s">
        <v>10</v>
      </c>
      <c r="C133">
        <v>9</v>
      </c>
      <c r="D133" t="s">
        <v>9</v>
      </c>
      <c r="E133">
        <v>3</v>
      </c>
      <c r="F133" t="s">
        <v>8</v>
      </c>
      <c r="G133">
        <v>29</v>
      </c>
      <c r="H133" t="s">
        <v>7</v>
      </c>
      <c r="I133">
        <v>1</v>
      </c>
      <c r="J133" t="s">
        <v>5</v>
      </c>
      <c r="K133" t="s">
        <v>15</v>
      </c>
      <c r="L133" t="s">
        <v>89</v>
      </c>
      <c r="M133" t="s">
        <v>3</v>
      </c>
      <c r="N133" t="s">
        <v>2</v>
      </c>
      <c r="O133" t="s">
        <v>12</v>
      </c>
      <c r="P133" t="s">
        <v>217</v>
      </c>
      <c r="Q133">
        <v>32.9</v>
      </c>
      <c r="R133">
        <v>4906</v>
      </c>
      <c r="S133" t="s">
        <v>487</v>
      </c>
      <c r="T133">
        <v>87111</v>
      </c>
      <c r="U133" t="s">
        <v>488</v>
      </c>
      <c r="V133">
        <v>172228</v>
      </c>
      <c r="W133">
        <v>215254</v>
      </c>
      <c r="X133" t="s">
        <v>448</v>
      </c>
      <c r="Y133">
        <v>51288</v>
      </c>
      <c r="Z133" t="s">
        <v>448</v>
      </c>
      <c r="AA133">
        <v>37121</v>
      </c>
      <c r="AB133">
        <v>87111</v>
      </c>
      <c r="AC133" t="s">
        <v>347</v>
      </c>
      <c r="AD133">
        <v>0</v>
      </c>
      <c r="AE133" t="s">
        <v>347</v>
      </c>
      <c r="AF133" t="s">
        <v>347</v>
      </c>
      <c r="AG133" s="8" t="s">
        <v>15</v>
      </c>
      <c r="AH133" t="s">
        <v>347</v>
      </c>
      <c r="AI133" t="s">
        <v>347</v>
      </c>
      <c r="AJ133" t="s">
        <v>489</v>
      </c>
      <c r="AK133" t="s">
        <v>430</v>
      </c>
      <c r="AL133">
        <v>3</v>
      </c>
      <c r="AM133" t="s">
        <v>431</v>
      </c>
      <c r="AN133" s="26" t="s">
        <v>470</v>
      </c>
      <c r="AO133">
        <v>0</v>
      </c>
      <c r="AP133">
        <v>0</v>
      </c>
      <c r="AQ133">
        <v>2583.9</v>
      </c>
      <c r="AR133" t="s">
        <v>490</v>
      </c>
      <c r="AS133" t="s">
        <v>433</v>
      </c>
      <c r="AT133" s="26">
        <v>40717</v>
      </c>
      <c r="AU133" s="26">
        <v>40717</v>
      </c>
      <c r="AV133">
        <v>20</v>
      </c>
      <c r="AW133">
        <v>0</v>
      </c>
      <c r="AX133" t="s">
        <v>457</v>
      </c>
      <c r="AY133" t="s">
        <v>458</v>
      </c>
      <c r="AZ133">
        <v>7040.8765700000004</v>
      </c>
      <c r="BA133">
        <v>1434913.369495</v>
      </c>
      <c r="BB133">
        <v>32.9</v>
      </c>
    </row>
    <row r="134" spans="1:54" x14ac:dyDescent="0.25">
      <c r="A134">
        <v>133</v>
      </c>
      <c r="B134" t="s">
        <v>10</v>
      </c>
      <c r="C134">
        <v>10</v>
      </c>
      <c r="D134" t="s">
        <v>9</v>
      </c>
      <c r="E134">
        <v>3</v>
      </c>
      <c r="F134" t="s">
        <v>8</v>
      </c>
      <c r="G134">
        <v>29</v>
      </c>
      <c r="H134" t="s">
        <v>7</v>
      </c>
      <c r="I134">
        <v>1</v>
      </c>
      <c r="J134" t="s">
        <v>6</v>
      </c>
      <c r="K134" t="s">
        <v>14</v>
      </c>
      <c r="L134" t="s">
        <v>20</v>
      </c>
      <c r="M134" t="s">
        <v>3</v>
      </c>
      <c r="N134" t="s">
        <v>2</v>
      </c>
      <c r="O134" t="s">
        <v>12</v>
      </c>
      <c r="P134" t="s">
        <v>19</v>
      </c>
      <c r="Q134">
        <v>9.1</v>
      </c>
      <c r="R134">
        <v>4906</v>
      </c>
      <c r="S134" t="s">
        <v>487</v>
      </c>
      <c r="T134">
        <v>87111</v>
      </c>
      <c r="U134" t="s">
        <v>488</v>
      </c>
      <c r="V134">
        <v>172228</v>
      </c>
      <c r="W134">
        <v>215254</v>
      </c>
      <c r="X134" t="s">
        <v>448</v>
      </c>
      <c r="Y134">
        <v>51288</v>
      </c>
      <c r="Z134" t="s">
        <v>448</v>
      </c>
      <c r="AA134">
        <v>37121</v>
      </c>
      <c r="AB134">
        <v>87111</v>
      </c>
      <c r="AC134" t="s">
        <v>347</v>
      </c>
      <c r="AD134">
        <v>0</v>
      </c>
      <c r="AE134" t="s">
        <v>347</v>
      </c>
      <c r="AF134" t="s">
        <v>347</v>
      </c>
      <c r="AG134" s="8" t="s">
        <v>15</v>
      </c>
      <c r="AH134" t="s">
        <v>347</v>
      </c>
      <c r="AI134" t="s">
        <v>347</v>
      </c>
      <c r="AJ134" t="s">
        <v>489</v>
      </c>
      <c r="AK134" t="s">
        <v>430</v>
      </c>
      <c r="AL134">
        <v>3</v>
      </c>
      <c r="AM134" t="s">
        <v>431</v>
      </c>
      <c r="AN134" s="26" t="s">
        <v>470</v>
      </c>
      <c r="AO134">
        <v>0</v>
      </c>
      <c r="AP134">
        <v>0</v>
      </c>
      <c r="AQ134">
        <v>2583.9</v>
      </c>
      <c r="AR134" t="s">
        <v>490</v>
      </c>
      <c r="AS134" t="s">
        <v>433</v>
      </c>
      <c r="AT134" s="26">
        <v>40717</v>
      </c>
      <c r="AU134" s="26">
        <v>40717</v>
      </c>
      <c r="AV134">
        <v>20</v>
      </c>
      <c r="AW134">
        <v>0</v>
      </c>
      <c r="AX134" t="s">
        <v>457</v>
      </c>
      <c r="AY134" t="s">
        <v>458</v>
      </c>
      <c r="AZ134">
        <v>3012.7990690000001</v>
      </c>
      <c r="BA134">
        <v>372559.36457600002</v>
      </c>
      <c r="BB134">
        <v>8.6</v>
      </c>
    </row>
    <row r="135" spans="1:54" x14ac:dyDescent="0.25">
      <c r="A135">
        <v>134</v>
      </c>
      <c r="B135" t="s">
        <v>10</v>
      </c>
      <c r="C135">
        <v>11</v>
      </c>
      <c r="D135" t="s">
        <v>9</v>
      </c>
      <c r="E135">
        <v>3</v>
      </c>
      <c r="F135" t="s">
        <v>8</v>
      </c>
      <c r="G135">
        <v>29</v>
      </c>
      <c r="H135" t="s">
        <v>7</v>
      </c>
      <c r="I135">
        <v>1</v>
      </c>
      <c r="J135" t="s">
        <v>6</v>
      </c>
      <c r="K135" t="s">
        <v>5</v>
      </c>
      <c r="L135" t="s">
        <v>4</v>
      </c>
      <c r="M135" t="s">
        <v>3</v>
      </c>
      <c r="N135" t="s">
        <v>2</v>
      </c>
      <c r="O135" t="s">
        <v>12</v>
      </c>
      <c r="P135" t="s">
        <v>291</v>
      </c>
      <c r="Q135">
        <v>40</v>
      </c>
      <c r="R135">
        <v>4624</v>
      </c>
      <c r="S135" t="s">
        <v>483</v>
      </c>
      <c r="T135">
        <v>85124</v>
      </c>
      <c r="U135" t="s">
        <v>479</v>
      </c>
      <c r="V135">
        <v>165197</v>
      </c>
      <c r="W135">
        <v>202386</v>
      </c>
      <c r="X135" t="s">
        <v>427</v>
      </c>
      <c r="Y135">
        <v>5541</v>
      </c>
      <c r="Z135" t="s">
        <v>427</v>
      </c>
      <c r="AA135">
        <v>4969</v>
      </c>
      <c r="AB135">
        <v>85124</v>
      </c>
      <c r="AC135" t="s">
        <v>347</v>
      </c>
      <c r="AD135">
        <v>0</v>
      </c>
      <c r="AE135" t="s">
        <v>347</v>
      </c>
      <c r="AF135" t="s">
        <v>347</v>
      </c>
      <c r="AG135" s="8" t="s">
        <v>428</v>
      </c>
      <c r="AH135" t="s">
        <v>461</v>
      </c>
      <c r="AI135" t="s">
        <v>480</v>
      </c>
      <c r="AJ135" t="s">
        <v>347</v>
      </c>
      <c r="AK135" t="s">
        <v>430</v>
      </c>
      <c r="AL135">
        <v>3</v>
      </c>
      <c r="AM135" t="s">
        <v>431</v>
      </c>
      <c r="AN135" s="26">
        <v>26092</v>
      </c>
      <c r="AO135">
        <v>19710608</v>
      </c>
      <c r="AP135">
        <v>0</v>
      </c>
      <c r="AQ135">
        <v>670.61</v>
      </c>
      <c r="AR135" t="s">
        <v>469</v>
      </c>
      <c r="AS135" t="s">
        <v>433</v>
      </c>
      <c r="AT135" s="26">
        <v>40891</v>
      </c>
      <c r="AU135" s="26" t="s">
        <v>470</v>
      </c>
      <c r="AV135">
        <v>10</v>
      </c>
      <c r="AW135">
        <v>0</v>
      </c>
      <c r="AX135" t="s">
        <v>471</v>
      </c>
      <c r="AY135" t="s">
        <v>458</v>
      </c>
      <c r="AZ135">
        <v>200</v>
      </c>
      <c r="BA135">
        <v>2400</v>
      </c>
      <c r="BB135">
        <v>0.1</v>
      </c>
    </row>
    <row r="136" spans="1:54" x14ac:dyDescent="0.25">
      <c r="A136">
        <v>135</v>
      </c>
      <c r="B136" t="s">
        <v>10</v>
      </c>
      <c r="C136">
        <v>11</v>
      </c>
      <c r="D136" t="s">
        <v>9</v>
      </c>
      <c r="E136">
        <v>3</v>
      </c>
      <c r="F136" t="s">
        <v>8</v>
      </c>
      <c r="G136">
        <v>29</v>
      </c>
      <c r="H136" t="s">
        <v>7</v>
      </c>
      <c r="I136">
        <v>1</v>
      </c>
      <c r="J136" t="s">
        <v>6</v>
      </c>
      <c r="K136" t="s">
        <v>5</v>
      </c>
      <c r="L136" t="s">
        <v>4</v>
      </c>
      <c r="M136" t="s">
        <v>3</v>
      </c>
      <c r="N136" t="s">
        <v>2</v>
      </c>
      <c r="O136" t="s">
        <v>12</v>
      </c>
      <c r="P136" t="s">
        <v>291</v>
      </c>
      <c r="Q136">
        <v>40</v>
      </c>
      <c r="R136">
        <v>4906</v>
      </c>
      <c r="S136" t="s">
        <v>487</v>
      </c>
      <c r="T136">
        <v>87111</v>
      </c>
      <c r="U136" t="s">
        <v>488</v>
      </c>
      <c r="V136">
        <v>172228</v>
      </c>
      <c r="W136">
        <v>215254</v>
      </c>
      <c r="X136" t="s">
        <v>448</v>
      </c>
      <c r="Y136">
        <v>51288</v>
      </c>
      <c r="Z136" t="s">
        <v>448</v>
      </c>
      <c r="AA136">
        <v>37121</v>
      </c>
      <c r="AB136">
        <v>87111</v>
      </c>
      <c r="AC136" t="s">
        <v>347</v>
      </c>
      <c r="AD136">
        <v>0</v>
      </c>
      <c r="AE136" t="s">
        <v>347</v>
      </c>
      <c r="AF136" t="s">
        <v>347</v>
      </c>
      <c r="AG136" s="8" t="s">
        <v>15</v>
      </c>
      <c r="AH136" t="s">
        <v>347</v>
      </c>
      <c r="AI136" t="s">
        <v>347</v>
      </c>
      <c r="AJ136" t="s">
        <v>489</v>
      </c>
      <c r="AK136" t="s">
        <v>430</v>
      </c>
      <c r="AL136">
        <v>3</v>
      </c>
      <c r="AM136" t="s">
        <v>431</v>
      </c>
      <c r="AN136" s="26" t="s">
        <v>470</v>
      </c>
      <c r="AO136">
        <v>0</v>
      </c>
      <c r="AP136">
        <v>0</v>
      </c>
      <c r="AQ136">
        <v>2583.9</v>
      </c>
      <c r="AR136" t="s">
        <v>490</v>
      </c>
      <c r="AS136" t="s">
        <v>433</v>
      </c>
      <c r="AT136" s="26">
        <v>40717</v>
      </c>
      <c r="AU136" s="26">
        <v>40717</v>
      </c>
      <c r="AV136">
        <v>20</v>
      </c>
      <c r="AW136">
        <v>0</v>
      </c>
      <c r="AX136" t="s">
        <v>457</v>
      </c>
      <c r="AY136" t="s">
        <v>458</v>
      </c>
      <c r="AZ136">
        <v>5279.7308030000004</v>
      </c>
      <c r="BA136">
        <v>1742199.2589</v>
      </c>
      <c r="BB136">
        <v>40</v>
      </c>
    </row>
    <row r="137" spans="1:54" x14ac:dyDescent="0.25">
      <c r="A137">
        <v>136</v>
      </c>
      <c r="B137" t="s">
        <v>10</v>
      </c>
      <c r="C137">
        <v>13</v>
      </c>
      <c r="D137" t="s">
        <v>9</v>
      </c>
      <c r="E137">
        <v>3</v>
      </c>
      <c r="F137" t="s">
        <v>8</v>
      </c>
      <c r="G137">
        <v>29</v>
      </c>
      <c r="H137" t="s">
        <v>7</v>
      </c>
      <c r="I137">
        <v>1</v>
      </c>
      <c r="J137" t="s">
        <v>6</v>
      </c>
      <c r="K137" t="s">
        <v>15</v>
      </c>
      <c r="L137" t="s">
        <v>28</v>
      </c>
      <c r="M137" t="s">
        <v>3</v>
      </c>
      <c r="N137" t="s">
        <v>2</v>
      </c>
      <c r="O137" t="s">
        <v>12</v>
      </c>
      <c r="P137" t="s">
        <v>57</v>
      </c>
      <c r="Q137">
        <v>23</v>
      </c>
      <c r="R137">
        <v>4906</v>
      </c>
      <c r="S137" t="s">
        <v>487</v>
      </c>
      <c r="T137">
        <v>87111</v>
      </c>
      <c r="U137" t="s">
        <v>488</v>
      </c>
      <c r="V137">
        <v>172228</v>
      </c>
      <c r="W137">
        <v>215254</v>
      </c>
      <c r="X137" t="s">
        <v>448</v>
      </c>
      <c r="Y137">
        <v>51288</v>
      </c>
      <c r="Z137" t="s">
        <v>448</v>
      </c>
      <c r="AA137">
        <v>37121</v>
      </c>
      <c r="AB137">
        <v>87111</v>
      </c>
      <c r="AC137" t="s">
        <v>347</v>
      </c>
      <c r="AD137">
        <v>0</v>
      </c>
      <c r="AE137" t="s">
        <v>347</v>
      </c>
      <c r="AF137" t="s">
        <v>347</v>
      </c>
      <c r="AG137" s="8" t="s">
        <v>15</v>
      </c>
      <c r="AH137" t="s">
        <v>347</v>
      </c>
      <c r="AI137" t="s">
        <v>347</v>
      </c>
      <c r="AJ137" t="s">
        <v>489</v>
      </c>
      <c r="AK137" t="s">
        <v>430</v>
      </c>
      <c r="AL137">
        <v>3</v>
      </c>
      <c r="AM137" t="s">
        <v>431</v>
      </c>
      <c r="AN137" s="26" t="s">
        <v>470</v>
      </c>
      <c r="AO137">
        <v>0</v>
      </c>
      <c r="AP137">
        <v>0</v>
      </c>
      <c r="AQ137">
        <v>2583.9</v>
      </c>
      <c r="AR137" t="s">
        <v>490</v>
      </c>
      <c r="AS137" t="s">
        <v>433</v>
      </c>
      <c r="AT137" s="26">
        <v>40717</v>
      </c>
      <c r="AU137" s="26">
        <v>40717</v>
      </c>
      <c r="AV137">
        <v>20</v>
      </c>
      <c r="AW137">
        <v>0</v>
      </c>
      <c r="AX137" t="s">
        <v>457</v>
      </c>
      <c r="AY137" t="s">
        <v>458</v>
      </c>
      <c r="AZ137">
        <v>7493.0682319999996</v>
      </c>
      <c r="BA137">
        <v>996276.44453500002</v>
      </c>
      <c r="BB137">
        <v>22.9</v>
      </c>
    </row>
    <row r="138" spans="1:54" x14ac:dyDescent="0.25">
      <c r="A138">
        <v>137</v>
      </c>
      <c r="B138" t="s">
        <v>10</v>
      </c>
      <c r="C138">
        <v>14</v>
      </c>
      <c r="D138" t="s">
        <v>9</v>
      </c>
      <c r="E138">
        <v>3</v>
      </c>
      <c r="F138" t="s">
        <v>8</v>
      </c>
      <c r="G138">
        <v>29</v>
      </c>
      <c r="H138" t="s">
        <v>7</v>
      </c>
      <c r="I138">
        <v>1</v>
      </c>
      <c r="J138" t="s">
        <v>15</v>
      </c>
      <c r="K138" t="s">
        <v>14</v>
      </c>
      <c r="L138" t="s">
        <v>13</v>
      </c>
      <c r="M138" t="s">
        <v>3</v>
      </c>
      <c r="N138" t="s">
        <v>2</v>
      </c>
      <c r="O138" t="s">
        <v>12</v>
      </c>
      <c r="P138" t="s">
        <v>11</v>
      </c>
      <c r="Q138">
        <v>22.2</v>
      </c>
      <c r="R138">
        <v>4906</v>
      </c>
      <c r="S138" t="s">
        <v>487</v>
      </c>
      <c r="T138">
        <v>87111</v>
      </c>
      <c r="U138" t="s">
        <v>488</v>
      </c>
      <c r="V138">
        <v>172228</v>
      </c>
      <c r="W138">
        <v>215254</v>
      </c>
      <c r="X138" t="s">
        <v>448</v>
      </c>
      <c r="Y138">
        <v>51288</v>
      </c>
      <c r="Z138" t="s">
        <v>448</v>
      </c>
      <c r="AA138">
        <v>37121</v>
      </c>
      <c r="AB138">
        <v>87111</v>
      </c>
      <c r="AC138" t="s">
        <v>347</v>
      </c>
      <c r="AD138">
        <v>0</v>
      </c>
      <c r="AE138" t="s">
        <v>347</v>
      </c>
      <c r="AF138" t="s">
        <v>347</v>
      </c>
      <c r="AG138" s="8" t="s">
        <v>15</v>
      </c>
      <c r="AH138" t="s">
        <v>347</v>
      </c>
      <c r="AI138" t="s">
        <v>347</v>
      </c>
      <c r="AJ138" t="s">
        <v>489</v>
      </c>
      <c r="AK138" t="s">
        <v>430</v>
      </c>
      <c r="AL138">
        <v>3</v>
      </c>
      <c r="AM138" t="s">
        <v>431</v>
      </c>
      <c r="AN138" s="26" t="s">
        <v>470</v>
      </c>
      <c r="AO138">
        <v>0</v>
      </c>
      <c r="AP138">
        <v>0</v>
      </c>
      <c r="AQ138">
        <v>2583.9</v>
      </c>
      <c r="AR138" t="s">
        <v>490</v>
      </c>
      <c r="AS138" t="s">
        <v>433</v>
      </c>
      <c r="AT138" s="26">
        <v>40717</v>
      </c>
      <c r="AU138" s="26">
        <v>40717</v>
      </c>
      <c r="AV138">
        <v>20</v>
      </c>
      <c r="AW138">
        <v>0</v>
      </c>
      <c r="AX138" t="s">
        <v>457</v>
      </c>
      <c r="AY138" t="s">
        <v>458</v>
      </c>
      <c r="AZ138">
        <v>6131.395587</v>
      </c>
      <c r="BA138">
        <v>956126.365093</v>
      </c>
      <c r="BB138">
        <v>21.9</v>
      </c>
    </row>
    <row r="139" spans="1:54" x14ac:dyDescent="0.25">
      <c r="A139">
        <v>138</v>
      </c>
      <c r="B139" t="s">
        <v>10</v>
      </c>
      <c r="C139">
        <v>15</v>
      </c>
      <c r="D139" t="s">
        <v>9</v>
      </c>
      <c r="E139">
        <v>3</v>
      </c>
      <c r="F139" t="s">
        <v>8</v>
      </c>
      <c r="G139">
        <v>29</v>
      </c>
      <c r="H139" t="s">
        <v>7</v>
      </c>
      <c r="I139">
        <v>1</v>
      </c>
      <c r="J139" t="s">
        <v>15</v>
      </c>
      <c r="K139" t="s">
        <v>5</v>
      </c>
      <c r="L139" t="s">
        <v>24</v>
      </c>
      <c r="M139" t="s">
        <v>3</v>
      </c>
      <c r="N139" t="s">
        <v>2</v>
      </c>
      <c r="O139" t="s">
        <v>12</v>
      </c>
      <c r="P139" t="s">
        <v>110</v>
      </c>
      <c r="Q139">
        <v>39.799999999999997</v>
      </c>
      <c r="R139">
        <v>4906</v>
      </c>
      <c r="S139" t="s">
        <v>487</v>
      </c>
      <c r="T139">
        <v>87111</v>
      </c>
      <c r="U139" t="s">
        <v>488</v>
      </c>
      <c r="V139">
        <v>172228</v>
      </c>
      <c r="W139">
        <v>215254</v>
      </c>
      <c r="X139" t="s">
        <v>448</v>
      </c>
      <c r="Y139">
        <v>51288</v>
      </c>
      <c r="Z139" t="s">
        <v>448</v>
      </c>
      <c r="AA139">
        <v>37121</v>
      </c>
      <c r="AB139">
        <v>87111</v>
      </c>
      <c r="AC139" t="s">
        <v>347</v>
      </c>
      <c r="AD139">
        <v>0</v>
      </c>
      <c r="AE139" t="s">
        <v>347</v>
      </c>
      <c r="AF139" t="s">
        <v>347</v>
      </c>
      <c r="AG139" s="8" t="s">
        <v>15</v>
      </c>
      <c r="AH139" t="s">
        <v>347</v>
      </c>
      <c r="AI139" t="s">
        <v>347</v>
      </c>
      <c r="AJ139" t="s">
        <v>489</v>
      </c>
      <c r="AK139" t="s">
        <v>430</v>
      </c>
      <c r="AL139">
        <v>3</v>
      </c>
      <c r="AM139" t="s">
        <v>431</v>
      </c>
      <c r="AN139" s="26" t="s">
        <v>470</v>
      </c>
      <c r="AO139">
        <v>0</v>
      </c>
      <c r="AP139">
        <v>0</v>
      </c>
      <c r="AQ139">
        <v>2583.9</v>
      </c>
      <c r="AR139" t="s">
        <v>490</v>
      </c>
      <c r="AS139" t="s">
        <v>433</v>
      </c>
      <c r="AT139" s="26">
        <v>40717</v>
      </c>
      <c r="AU139" s="26">
        <v>40717</v>
      </c>
      <c r="AV139">
        <v>20</v>
      </c>
      <c r="AW139">
        <v>0</v>
      </c>
      <c r="AX139" t="s">
        <v>457</v>
      </c>
      <c r="AY139" t="s">
        <v>458</v>
      </c>
      <c r="AZ139">
        <v>5195.3882949999997</v>
      </c>
      <c r="BA139">
        <v>1731373.89699</v>
      </c>
      <c r="BB139">
        <v>39.700000000000003</v>
      </c>
    </row>
    <row r="140" spans="1:54" x14ac:dyDescent="0.25">
      <c r="A140">
        <v>139</v>
      </c>
      <c r="B140" t="s">
        <v>10</v>
      </c>
      <c r="C140">
        <v>16</v>
      </c>
      <c r="D140" t="s">
        <v>9</v>
      </c>
      <c r="E140">
        <v>3</v>
      </c>
      <c r="F140" t="s">
        <v>8</v>
      </c>
      <c r="G140">
        <v>29</v>
      </c>
      <c r="H140" t="s">
        <v>7</v>
      </c>
      <c r="I140">
        <v>1</v>
      </c>
      <c r="J140" t="s">
        <v>15</v>
      </c>
      <c r="K140" t="s">
        <v>6</v>
      </c>
      <c r="L140" t="s">
        <v>43</v>
      </c>
      <c r="M140" t="s">
        <v>3</v>
      </c>
      <c r="N140" t="s">
        <v>2</v>
      </c>
      <c r="O140" t="s">
        <v>12</v>
      </c>
      <c r="P140" t="s">
        <v>68</v>
      </c>
      <c r="Q140">
        <v>36.4</v>
      </c>
      <c r="R140">
        <v>4906</v>
      </c>
      <c r="S140" t="s">
        <v>487</v>
      </c>
      <c r="T140">
        <v>87111</v>
      </c>
      <c r="U140" t="s">
        <v>488</v>
      </c>
      <c r="V140">
        <v>172228</v>
      </c>
      <c r="W140">
        <v>215254</v>
      </c>
      <c r="X140" t="s">
        <v>448</v>
      </c>
      <c r="Y140">
        <v>51288</v>
      </c>
      <c r="Z140" t="s">
        <v>448</v>
      </c>
      <c r="AA140">
        <v>37121</v>
      </c>
      <c r="AB140">
        <v>87111</v>
      </c>
      <c r="AC140" t="s">
        <v>347</v>
      </c>
      <c r="AD140">
        <v>0</v>
      </c>
      <c r="AE140" t="s">
        <v>347</v>
      </c>
      <c r="AF140" t="s">
        <v>347</v>
      </c>
      <c r="AG140" s="8" t="s">
        <v>15</v>
      </c>
      <c r="AH140" t="s">
        <v>347</v>
      </c>
      <c r="AI140" t="s">
        <v>347</v>
      </c>
      <c r="AJ140" t="s">
        <v>489</v>
      </c>
      <c r="AK140" t="s">
        <v>430</v>
      </c>
      <c r="AL140">
        <v>3</v>
      </c>
      <c r="AM140" t="s">
        <v>431</v>
      </c>
      <c r="AN140" s="26" t="s">
        <v>470</v>
      </c>
      <c r="AO140">
        <v>0</v>
      </c>
      <c r="AP140">
        <v>0</v>
      </c>
      <c r="AQ140">
        <v>2583.9</v>
      </c>
      <c r="AR140" t="s">
        <v>490</v>
      </c>
      <c r="AS140" t="s">
        <v>433</v>
      </c>
      <c r="AT140" s="26">
        <v>40717</v>
      </c>
      <c r="AU140" s="26">
        <v>40717</v>
      </c>
      <c r="AV140">
        <v>20</v>
      </c>
      <c r="AW140">
        <v>0</v>
      </c>
      <c r="AX140" t="s">
        <v>457</v>
      </c>
      <c r="AY140" t="s">
        <v>458</v>
      </c>
      <c r="AZ140">
        <v>6088.1102730000002</v>
      </c>
      <c r="BA140">
        <v>1574356.4637800001</v>
      </c>
      <c r="BB140">
        <v>36.1</v>
      </c>
    </row>
    <row r="141" spans="1:54" x14ac:dyDescent="0.25">
      <c r="A141">
        <v>140</v>
      </c>
      <c r="B141" t="s">
        <v>10</v>
      </c>
      <c r="C141">
        <v>18</v>
      </c>
      <c r="D141" t="s">
        <v>9</v>
      </c>
      <c r="E141">
        <v>3</v>
      </c>
      <c r="F141" t="s">
        <v>8</v>
      </c>
      <c r="G141">
        <v>29</v>
      </c>
      <c r="H141" t="s">
        <v>7</v>
      </c>
      <c r="I141">
        <v>2</v>
      </c>
      <c r="J141" t="s">
        <v>14</v>
      </c>
      <c r="K141" t="s">
        <v>14</v>
      </c>
      <c r="L141" t="s">
        <v>98</v>
      </c>
      <c r="M141" t="s">
        <v>3</v>
      </c>
      <c r="N141" t="s">
        <v>2</v>
      </c>
      <c r="O141" t="s">
        <v>91</v>
      </c>
      <c r="P141" t="s">
        <v>249</v>
      </c>
      <c r="Q141">
        <v>29</v>
      </c>
      <c r="R141">
        <v>4906</v>
      </c>
      <c r="S141" t="s">
        <v>487</v>
      </c>
      <c r="T141">
        <v>87111</v>
      </c>
      <c r="U141" t="s">
        <v>488</v>
      </c>
      <c r="V141">
        <v>172228</v>
      </c>
      <c r="W141">
        <v>215254</v>
      </c>
      <c r="X141" t="s">
        <v>448</v>
      </c>
      <c r="Y141">
        <v>51288</v>
      </c>
      <c r="Z141" t="s">
        <v>448</v>
      </c>
      <c r="AA141">
        <v>37121</v>
      </c>
      <c r="AB141">
        <v>87111</v>
      </c>
      <c r="AC141" t="s">
        <v>347</v>
      </c>
      <c r="AD141">
        <v>0</v>
      </c>
      <c r="AE141" t="s">
        <v>347</v>
      </c>
      <c r="AF141" t="s">
        <v>347</v>
      </c>
      <c r="AG141" s="8" t="s">
        <v>15</v>
      </c>
      <c r="AH141" t="s">
        <v>347</v>
      </c>
      <c r="AI141" t="s">
        <v>347</v>
      </c>
      <c r="AJ141" t="s">
        <v>489</v>
      </c>
      <c r="AK141" t="s">
        <v>430</v>
      </c>
      <c r="AL141">
        <v>3</v>
      </c>
      <c r="AM141" t="s">
        <v>431</v>
      </c>
      <c r="AN141" s="26" t="s">
        <v>470</v>
      </c>
      <c r="AO141">
        <v>0</v>
      </c>
      <c r="AP141">
        <v>0</v>
      </c>
      <c r="AQ141">
        <v>2583.9</v>
      </c>
      <c r="AR141" t="s">
        <v>490</v>
      </c>
      <c r="AS141" t="s">
        <v>433</v>
      </c>
      <c r="AT141" s="26">
        <v>40717</v>
      </c>
      <c r="AU141" s="26">
        <v>40717</v>
      </c>
      <c r="AV141">
        <v>20</v>
      </c>
      <c r="AW141">
        <v>0</v>
      </c>
      <c r="AX141" t="s">
        <v>457</v>
      </c>
      <c r="AY141" t="s">
        <v>458</v>
      </c>
      <c r="AZ141">
        <v>6728.9427059999998</v>
      </c>
      <c r="BA141">
        <v>1263156.083327</v>
      </c>
      <c r="BB141">
        <v>29</v>
      </c>
    </row>
    <row r="142" spans="1:54" x14ac:dyDescent="0.25">
      <c r="A142">
        <v>141</v>
      </c>
      <c r="B142" t="s">
        <v>10</v>
      </c>
      <c r="C142">
        <v>19</v>
      </c>
      <c r="D142" t="s">
        <v>9</v>
      </c>
      <c r="E142">
        <v>3</v>
      </c>
      <c r="F142" t="s">
        <v>8</v>
      </c>
      <c r="G142">
        <v>29</v>
      </c>
      <c r="H142" t="s">
        <v>7</v>
      </c>
      <c r="I142">
        <v>2</v>
      </c>
      <c r="J142" t="s">
        <v>14</v>
      </c>
      <c r="K142" t="s">
        <v>5</v>
      </c>
      <c r="L142" t="s">
        <v>70</v>
      </c>
      <c r="M142" t="s">
        <v>3</v>
      </c>
      <c r="N142" t="s">
        <v>2</v>
      </c>
      <c r="O142" t="s">
        <v>91</v>
      </c>
      <c r="P142" t="s">
        <v>90</v>
      </c>
      <c r="Q142">
        <v>35.299999999999997</v>
      </c>
      <c r="R142">
        <v>4906</v>
      </c>
      <c r="S142" t="s">
        <v>487</v>
      </c>
      <c r="T142">
        <v>87111</v>
      </c>
      <c r="U142" t="s">
        <v>488</v>
      </c>
      <c r="V142">
        <v>172228</v>
      </c>
      <c r="W142">
        <v>215254</v>
      </c>
      <c r="X142" t="s">
        <v>448</v>
      </c>
      <c r="Y142">
        <v>51288</v>
      </c>
      <c r="Z142" t="s">
        <v>448</v>
      </c>
      <c r="AA142">
        <v>37121</v>
      </c>
      <c r="AB142">
        <v>87111</v>
      </c>
      <c r="AC142" t="s">
        <v>347</v>
      </c>
      <c r="AD142">
        <v>0</v>
      </c>
      <c r="AE142" t="s">
        <v>347</v>
      </c>
      <c r="AF142" t="s">
        <v>347</v>
      </c>
      <c r="AG142" s="8" t="s">
        <v>15</v>
      </c>
      <c r="AH142" t="s">
        <v>347</v>
      </c>
      <c r="AI142" t="s">
        <v>347</v>
      </c>
      <c r="AJ142" t="s">
        <v>489</v>
      </c>
      <c r="AK142" t="s">
        <v>430</v>
      </c>
      <c r="AL142">
        <v>3</v>
      </c>
      <c r="AM142" t="s">
        <v>431</v>
      </c>
      <c r="AN142" s="26" t="s">
        <v>470</v>
      </c>
      <c r="AO142">
        <v>0</v>
      </c>
      <c r="AP142">
        <v>0</v>
      </c>
      <c r="AQ142">
        <v>2583.9</v>
      </c>
      <c r="AR142" t="s">
        <v>490</v>
      </c>
      <c r="AS142" t="s">
        <v>433</v>
      </c>
      <c r="AT142" s="26">
        <v>40717</v>
      </c>
      <c r="AU142" s="26">
        <v>40717</v>
      </c>
      <c r="AV142">
        <v>20</v>
      </c>
      <c r="AW142">
        <v>0</v>
      </c>
      <c r="AX142" t="s">
        <v>457</v>
      </c>
      <c r="AY142" t="s">
        <v>458</v>
      </c>
      <c r="AZ142">
        <v>4818.2033179999999</v>
      </c>
      <c r="BA142">
        <v>1536610.213249</v>
      </c>
      <c r="BB142">
        <v>35.299999999999997</v>
      </c>
    </row>
    <row r="143" spans="1:54" x14ac:dyDescent="0.25">
      <c r="A143">
        <v>142</v>
      </c>
      <c r="B143" t="s">
        <v>10</v>
      </c>
      <c r="C143">
        <v>20</v>
      </c>
      <c r="D143" t="s">
        <v>9</v>
      </c>
      <c r="E143">
        <v>3</v>
      </c>
      <c r="F143" t="s">
        <v>8</v>
      </c>
      <c r="G143">
        <v>29</v>
      </c>
      <c r="H143" t="s">
        <v>7</v>
      </c>
      <c r="I143">
        <v>2</v>
      </c>
      <c r="J143" t="s">
        <v>14</v>
      </c>
      <c r="K143" t="s">
        <v>6</v>
      </c>
      <c r="L143" t="s">
        <v>61</v>
      </c>
      <c r="M143" t="s">
        <v>3</v>
      </c>
      <c r="N143" t="s">
        <v>2</v>
      </c>
      <c r="O143" t="s">
        <v>91</v>
      </c>
      <c r="P143" t="s">
        <v>183</v>
      </c>
      <c r="Q143">
        <v>30.1</v>
      </c>
      <c r="R143">
        <v>4906</v>
      </c>
      <c r="S143" t="s">
        <v>487</v>
      </c>
      <c r="T143">
        <v>87111</v>
      </c>
      <c r="U143" t="s">
        <v>488</v>
      </c>
      <c r="V143">
        <v>172228</v>
      </c>
      <c r="W143">
        <v>215254</v>
      </c>
      <c r="X143" t="s">
        <v>448</v>
      </c>
      <c r="Y143">
        <v>51288</v>
      </c>
      <c r="Z143" t="s">
        <v>448</v>
      </c>
      <c r="AA143">
        <v>37121</v>
      </c>
      <c r="AB143">
        <v>87111</v>
      </c>
      <c r="AC143" t="s">
        <v>347</v>
      </c>
      <c r="AD143">
        <v>0</v>
      </c>
      <c r="AE143" t="s">
        <v>347</v>
      </c>
      <c r="AF143" t="s">
        <v>347</v>
      </c>
      <c r="AG143" s="8" t="s">
        <v>15</v>
      </c>
      <c r="AH143" t="s">
        <v>347</v>
      </c>
      <c r="AI143" t="s">
        <v>347</v>
      </c>
      <c r="AJ143" t="s">
        <v>489</v>
      </c>
      <c r="AK143" t="s">
        <v>430</v>
      </c>
      <c r="AL143">
        <v>3</v>
      </c>
      <c r="AM143" t="s">
        <v>431</v>
      </c>
      <c r="AN143" s="26" t="s">
        <v>470</v>
      </c>
      <c r="AO143">
        <v>0</v>
      </c>
      <c r="AP143">
        <v>0</v>
      </c>
      <c r="AQ143">
        <v>2583.9</v>
      </c>
      <c r="AR143" t="s">
        <v>490</v>
      </c>
      <c r="AS143" t="s">
        <v>433</v>
      </c>
      <c r="AT143" s="26">
        <v>40717</v>
      </c>
      <c r="AU143" s="26">
        <v>40717</v>
      </c>
      <c r="AV143">
        <v>20</v>
      </c>
      <c r="AW143">
        <v>0</v>
      </c>
      <c r="AX143" t="s">
        <v>457</v>
      </c>
      <c r="AY143" t="s">
        <v>458</v>
      </c>
      <c r="AZ143">
        <v>10010.255805000001</v>
      </c>
      <c r="BA143">
        <v>1305282.715356</v>
      </c>
      <c r="BB143">
        <v>30</v>
      </c>
    </row>
    <row r="144" spans="1:54" x14ac:dyDescent="0.25">
      <c r="A144">
        <v>143</v>
      </c>
      <c r="B144" t="s">
        <v>10</v>
      </c>
      <c r="C144">
        <v>21</v>
      </c>
      <c r="D144" t="s">
        <v>9</v>
      </c>
      <c r="E144">
        <v>3</v>
      </c>
      <c r="F144" t="s">
        <v>8</v>
      </c>
      <c r="G144">
        <v>29</v>
      </c>
      <c r="H144" t="s">
        <v>7</v>
      </c>
      <c r="I144">
        <v>2</v>
      </c>
      <c r="J144" t="s">
        <v>14</v>
      </c>
      <c r="K144" t="s">
        <v>15</v>
      </c>
      <c r="L144" t="s">
        <v>40</v>
      </c>
      <c r="M144" t="s">
        <v>3</v>
      </c>
      <c r="N144" t="s">
        <v>2</v>
      </c>
      <c r="O144" t="s">
        <v>91</v>
      </c>
      <c r="P144" t="s">
        <v>171</v>
      </c>
      <c r="Q144">
        <v>28.6</v>
      </c>
      <c r="R144">
        <v>4906</v>
      </c>
      <c r="S144" t="s">
        <v>487</v>
      </c>
      <c r="T144">
        <v>87111</v>
      </c>
      <c r="U144" t="s">
        <v>488</v>
      </c>
      <c r="V144">
        <v>172228</v>
      </c>
      <c r="W144">
        <v>215254</v>
      </c>
      <c r="X144" t="s">
        <v>448</v>
      </c>
      <c r="Y144">
        <v>51288</v>
      </c>
      <c r="Z144" t="s">
        <v>448</v>
      </c>
      <c r="AA144">
        <v>37121</v>
      </c>
      <c r="AB144">
        <v>87111</v>
      </c>
      <c r="AC144" t="s">
        <v>347</v>
      </c>
      <c r="AD144">
        <v>0</v>
      </c>
      <c r="AE144" t="s">
        <v>347</v>
      </c>
      <c r="AF144" t="s">
        <v>347</v>
      </c>
      <c r="AG144" s="8" t="s">
        <v>15</v>
      </c>
      <c r="AH144" t="s">
        <v>347</v>
      </c>
      <c r="AI144" t="s">
        <v>347</v>
      </c>
      <c r="AJ144" t="s">
        <v>489</v>
      </c>
      <c r="AK144" t="s">
        <v>430</v>
      </c>
      <c r="AL144">
        <v>3</v>
      </c>
      <c r="AM144" t="s">
        <v>431</v>
      </c>
      <c r="AN144" s="26" t="s">
        <v>470</v>
      </c>
      <c r="AO144">
        <v>0</v>
      </c>
      <c r="AP144">
        <v>0</v>
      </c>
      <c r="AQ144">
        <v>2583.9</v>
      </c>
      <c r="AR144" t="s">
        <v>490</v>
      </c>
      <c r="AS144" t="s">
        <v>433</v>
      </c>
      <c r="AT144" s="26">
        <v>40717</v>
      </c>
      <c r="AU144" s="26">
        <v>40717</v>
      </c>
      <c r="AV144">
        <v>20</v>
      </c>
      <c r="AW144">
        <v>0</v>
      </c>
      <c r="AX144" t="s">
        <v>457</v>
      </c>
      <c r="AY144" t="s">
        <v>458</v>
      </c>
      <c r="AZ144">
        <v>6668.0807580000001</v>
      </c>
      <c r="BA144">
        <v>1240699.42108</v>
      </c>
      <c r="BB144">
        <v>28.5</v>
      </c>
    </row>
    <row r="145" spans="1:54" x14ac:dyDescent="0.25">
      <c r="A145">
        <v>144</v>
      </c>
      <c r="B145" t="s">
        <v>10</v>
      </c>
      <c r="C145">
        <v>22</v>
      </c>
      <c r="D145" t="s">
        <v>9</v>
      </c>
      <c r="E145">
        <v>3</v>
      </c>
      <c r="F145" t="s">
        <v>8</v>
      </c>
      <c r="G145">
        <v>29</v>
      </c>
      <c r="H145" t="s">
        <v>7</v>
      </c>
      <c r="I145">
        <v>2</v>
      </c>
      <c r="J145" t="s">
        <v>5</v>
      </c>
      <c r="K145" t="s">
        <v>14</v>
      </c>
      <c r="L145" t="s">
        <v>84</v>
      </c>
      <c r="M145" t="s">
        <v>3</v>
      </c>
      <c r="N145" t="s">
        <v>2</v>
      </c>
      <c r="O145" t="s">
        <v>91</v>
      </c>
      <c r="P145" t="s">
        <v>231</v>
      </c>
      <c r="Q145">
        <v>34.5</v>
      </c>
      <c r="R145">
        <v>4906</v>
      </c>
      <c r="S145" t="s">
        <v>487</v>
      </c>
      <c r="T145">
        <v>87111</v>
      </c>
      <c r="U145" t="s">
        <v>488</v>
      </c>
      <c r="V145">
        <v>172228</v>
      </c>
      <c r="W145">
        <v>215254</v>
      </c>
      <c r="X145" t="s">
        <v>448</v>
      </c>
      <c r="Y145">
        <v>51288</v>
      </c>
      <c r="Z145" t="s">
        <v>448</v>
      </c>
      <c r="AA145">
        <v>37121</v>
      </c>
      <c r="AB145">
        <v>87111</v>
      </c>
      <c r="AC145" t="s">
        <v>347</v>
      </c>
      <c r="AD145">
        <v>0</v>
      </c>
      <c r="AE145" t="s">
        <v>347</v>
      </c>
      <c r="AF145" t="s">
        <v>347</v>
      </c>
      <c r="AG145" s="8" t="s">
        <v>15</v>
      </c>
      <c r="AH145" t="s">
        <v>347</v>
      </c>
      <c r="AI145" t="s">
        <v>347</v>
      </c>
      <c r="AJ145" t="s">
        <v>489</v>
      </c>
      <c r="AK145" t="s">
        <v>430</v>
      </c>
      <c r="AL145">
        <v>3</v>
      </c>
      <c r="AM145" t="s">
        <v>431</v>
      </c>
      <c r="AN145" s="26" t="s">
        <v>470</v>
      </c>
      <c r="AO145">
        <v>0</v>
      </c>
      <c r="AP145">
        <v>0</v>
      </c>
      <c r="AQ145">
        <v>2583.9</v>
      </c>
      <c r="AR145" t="s">
        <v>490</v>
      </c>
      <c r="AS145" t="s">
        <v>433</v>
      </c>
      <c r="AT145" s="26">
        <v>40717</v>
      </c>
      <c r="AU145" s="26">
        <v>40717</v>
      </c>
      <c r="AV145">
        <v>20</v>
      </c>
      <c r="AW145">
        <v>0</v>
      </c>
      <c r="AX145" t="s">
        <v>457</v>
      </c>
      <c r="AY145" t="s">
        <v>458</v>
      </c>
      <c r="AZ145">
        <v>426.06752699999998</v>
      </c>
      <c r="BA145">
        <v>746.41467999999998</v>
      </c>
      <c r="BB145">
        <v>0</v>
      </c>
    </row>
    <row r="146" spans="1:54" x14ac:dyDescent="0.25">
      <c r="A146">
        <v>145</v>
      </c>
      <c r="B146" t="s">
        <v>10</v>
      </c>
      <c r="C146">
        <v>26</v>
      </c>
      <c r="D146" t="s">
        <v>9</v>
      </c>
      <c r="E146">
        <v>3</v>
      </c>
      <c r="F146" t="s">
        <v>8</v>
      </c>
      <c r="G146">
        <v>29</v>
      </c>
      <c r="H146" t="s">
        <v>7</v>
      </c>
      <c r="I146">
        <v>2</v>
      </c>
      <c r="J146" t="s">
        <v>6</v>
      </c>
      <c r="K146" t="s">
        <v>14</v>
      </c>
      <c r="L146" t="s">
        <v>20</v>
      </c>
      <c r="M146" t="s">
        <v>3</v>
      </c>
      <c r="N146" t="s">
        <v>2</v>
      </c>
      <c r="O146" t="s">
        <v>91</v>
      </c>
      <c r="P146" t="s">
        <v>242</v>
      </c>
      <c r="Q146">
        <v>33.200000000000003</v>
      </c>
      <c r="R146">
        <v>4906</v>
      </c>
      <c r="S146" t="s">
        <v>487</v>
      </c>
      <c r="T146">
        <v>87111</v>
      </c>
      <c r="U146" t="s">
        <v>488</v>
      </c>
      <c r="V146">
        <v>172228</v>
      </c>
      <c r="W146">
        <v>215254</v>
      </c>
      <c r="X146" t="s">
        <v>448</v>
      </c>
      <c r="Y146">
        <v>51288</v>
      </c>
      <c r="Z146" t="s">
        <v>448</v>
      </c>
      <c r="AA146">
        <v>37121</v>
      </c>
      <c r="AB146">
        <v>87111</v>
      </c>
      <c r="AC146" t="s">
        <v>347</v>
      </c>
      <c r="AD146">
        <v>0</v>
      </c>
      <c r="AE146" t="s">
        <v>347</v>
      </c>
      <c r="AF146" t="s">
        <v>347</v>
      </c>
      <c r="AG146" s="8" t="s">
        <v>15</v>
      </c>
      <c r="AH146" t="s">
        <v>347</v>
      </c>
      <c r="AI146" t="s">
        <v>347</v>
      </c>
      <c r="AJ146" t="s">
        <v>489</v>
      </c>
      <c r="AK146" t="s">
        <v>430</v>
      </c>
      <c r="AL146">
        <v>3</v>
      </c>
      <c r="AM146" t="s">
        <v>431</v>
      </c>
      <c r="AN146" s="26" t="s">
        <v>470</v>
      </c>
      <c r="AO146">
        <v>0</v>
      </c>
      <c r="AP146">
        <v>0</v>
      </c>
      <c r="AQ146">
        <v>2583.9</v>
      </c>
      <c r="AR146" t="s">
        <v>490</v>
      </c>
      <c r="AS146" t="s">
        <v>433</v>
      </c>
      <c r="AT146" s="26">
        <v>40717</v>
      </c>
      <c r="AU146" s="26">
        <v>40717</v>
      </c>
      <c r="AV146">
        <v>20</v>
      </c>
      <c r="AW146">
        <v>0</v>
      </c>
      <c r="AX146" t="s">
        <v>457</v>
      </c>
      <c r="AY146" t="s">
        <v>458</v>
      </c>
      <c r="AZ146">
        <v>7043.7431470000001</v>
      </c>
      <c r="BA146">
        <v>1430813.9570800001</v>
      </c>
      <c r="BB146">
        <v>32.799999999999997</v>
      </c>
    </row>
    <row r="147" spans="1:54" x14ac:dyDescent="0.25">
      <c r="A147">
        <v>146</v>
      </c>
      <c r="B147" t="s">
        <v>10</v>
      </c>
      <c r="C147">
        <v>27</v>
      </c>
      <c r="D147" t="s">
        <v>9</v>
      </c>
      <c r="E147">
        <v>3</v>
      </c>
      <c r="F147" t="s">
        <v>8</v>
      </c>
      <c r="G147">
        <v>29</v>
      </c>
      <c r="H147" t="s">
        <v>7</v>
      </c>
      <c r="I147">
        <v>2</v>
      </c>
      <c r="J147" t="s">
        <v>6</v>
      </c>
      <c r="K147" t="s">
        <v>5</v>
      </c>
      <c r="L147" t="s">
        <v>4</v>
      </c>
      <c r="M147" t="s">
        <v>3</v>
      </c>
      <c r="N147" t="s">
        <v>2</v>
      </c>
      <c r="O147" t="s">
        <v>91</v>
      </c>
      <c r="P147" t="s">
        <v>215</v>
      </c>
      <c r="Q147">
        <v>37.5</v>
      </c>
      <c r="R147">
        <v>4906</v>
      </c>
      <c r="S147" t="s">
        <v>487</v>
      </c>
      <c r="T147">
        <v>87111</v>
      </c>
      <c r="U147" t="s">
        <v>488</v>
      </c>
      <c r="V147">
        <v>172228</v>
      </c>
      <c r="W147">
        <v>215254</v>
      </c>
      <c r="X147" t="s">
        <v>448</v>
      </c>
      <c r="Y147">
        <v>51288</v>
      </c>
      <c r="Z147" t="s">
        <v>448</v>
      </c>
      <c r="AA147">
        <v>37121</v>
      </c>
      <c r="AB147">
        <v>87111</v>
      </c>
      <c r="AC147" t="s">
        <v>347</v>
      </c>
      <c r="AD147">
        <v>0</v>
      </c>
      <c r="AE147" t="s">
        <v>347</v>
      </c>
      <c r="AF147" t="s">
        <v>347</v>
      </c>
      <c r="AG147" s="8" t="s">
        <v>15</v>
      </c>
      <c r="AH147" t="s">
        <v>347</v>
      </c>
      <c r="AI147" t="s">
        <v>347</v>
      </c>
      <c r="AJ147" t="s">
        <v>489</v>
      </c>
      <c r="AK147" t="s">
        <v>430</v>
      </c>
      <c r="AL147">
        <v>3</v>
      </c>
      <c r="AM147" t="s">
        <v>431</v>
      </c>
      <c r="AN147" s="26" t="s">
        <v>470</v>
      </c>
      <c r="AO147">
        <v>0</v>
      </c>
      <c r="AP147">
        <v>0</v>
      </c>
      <c r="AQ147">
        <v>2583.9</v>
      </c>
      <c r="AR147" t="s">
        <v>490</v>
      </c>
      <c r="AS147" t="s">
        <v>433</v>
      </c>
      <c r="AT147" s="26">
        <v>40717</v>
      </c>
      <c r="AU147" s="26">
        <v>40717</v>
      </c>
      <c r="AV147">
        <v>20</v>
      </c>
      <c r="AW147">
        <v>0</v>
      </c>
      <c r="AX147" t="s">
        <v>457</v>
      </c>
      <c r="AY147" t="s">
        <v>458</v>
      </c>
      <c r="AZ147">
        <v>4915.5496919999996</v>
      </c>
      <c r="BA147">
        <v>1635833.4377570001</v>
      </c>
      <c r="BB147">
        <v>37.6</v>
      </c>
    </row>
    <row r="148" spans="1:54" x14ac:dyDescent="0.25">
      <c r="A148">
        <v>147</v>
      </c>
      <c r="B148" t="s">
        <v>10</v>
      </c>
      <c r="C148">
        <v>30</v>
      </c>
      <c r="D148" t="s">
        <v>9</v>
      </c>
      <c r="E148">
        <v>3</v>
      </c>
      <c r="F148" t="s">
        <v>8</v>
      </c>
      <c r="G148">
        <v>29</v>
      </c>
      <c r="H148" t="s">
        <v>7</v>
      </c>
      <c r="I148">
        <v>2</v>
      </c>
      <c r="J148" t="s">
        <v>15</v>
      </c>
      <c r="K148" t="s">
        <v>14</v>
      </c>
      <c r="L148" t="s">
        <v>13</v>
      </c>
      <c r="M148" t="s">
        <v>3</v>
      </c>
      <c r="N148" t="s">
        <v>2</v>
      </c>
      <c r="O148" t="s">
        <v>91</v>
      </c>
      <c r="P148" t="s">
        <v>364</v>
      </c>
      <c r="Q148">
        <v>7.3</v>
      </c>
      <c r="R148">
        <v>4906</v>
      </c>
      <c r="S148" t="s">
        <v>487</v>
      </c>
      <c r="T148">
        <v>87111</v>
      </c>
      <c r="U148" t="s">
        <v>488</v>
      </c>
      <c r="V148">
        <v>172228</v>
      </c>
      <c r="W148">
        <v>215254</v>
      </c>
      <c r="X148" t="s">
        <v>448</v>
      </c>
      <c r="Y148">
        <v>51288</v>
      </c>
      <c r="Z148" t="s">
        <v>448</v>
      </c>
      <c r="AA148">
        <v>37121</v>
      </c>
      <c r="AB148">
        <v>87111</v>
      </c>
      <c r="AC148" t="s">
        <v>347</v>
      </c>
      <c r="AD148">
        <v>0</v>
      </c>
      <c r="AE148" t="s">
        <v>347</v>
      </c>
      <c r="AF148" t="s">
        <v>347</v>
      </c>
      <c r="AG148" s="8" t="s">
        <v>15</v>
      </c>
      <c r="AH148" t="s">
        <v>347</v>
      </c>
      <c r="AI148" t="s">
        <v>347</v>
      </c>
      <c r="AJ148" t="s">
        <v>489</v>
      </c>
      <c r="AK148" t="s">
        <v>430</v>
      </c>
      <c r="AL148">
        <v>3</v>
      </c>
      <c r="AM148" t="s">
        <v>431</v>
      </c>
      <c r="AN148" s="26" t="s">
        <v>470</v>
      </c>
      <c r="AO148">
        <v>0</v>
      </c>
      <c r="AP148">
        <v>0</v>
      </c>
      <c r="AQ148">
        <v>2583.9</v>
      </c>
      <c r="AR148" t="s">
        <v>490</v>
      </c>
      <c r="AS148" t="s">
        <v>433</v>
      </c>
      <c r="AT148" s="26">
        <v>40717</v>
      </c>
      <c r="AU148" s="26">
        <v>40717</v>
      </c>
      <c r="AV148">
        <v>20</v>
      </c>
      <c r="AW148">
        <v>0</v>
      </c>
      <c r="AX148" t="s">
        <v>457</v>
      </c>
      <c r="AY148" t="s">
        <v>458</v>
      </c>
      <c r="AZ148">
        <v>21.471368999999999</v>
      </c>
      <c r="BA148">
        <v>0.39444699999999999</v>
      </c>
      <c r="BB148">
        <v>0</v>
      </c>
    </row>
    <row r="149" spans="1:54" x14ac:dyDescent="0.25">
      <c r="A149">
        <v>148</v>
      </c>
      <c r="B149" t="s">
        <v>10</v>
      </c>
      <c r="C149">
        <v>67</v>
      </c>
      <c r="D149" t="s">
        <v>9</v>
      </c>
      <c r="E149">
        <v>3</v>
      </c>
      <c r="F149" t="s">
        <v>8</v>
      </c>
      <c r="G149">
        <v>29</v>
      </c>
      <c r="H149" t="s">
        <v>7</v>
      </c>
      <c r="I149">
        <v>11</v>
      </c>
      <c r="J149" t="s">
        <v>5</v>
      </c>
      <c r="K149" t="s">
        <v>14</v>
      </c>
      <c r="L149" t="s">
        <v>84</v>
      </c>
      <c r="M149" t="s">
        <v>3</v>
      </c>
      <c r="N149" t="s">
        <v>2</v>
      </c>
      <c r="O149" t="s">
        <v>49</v>
      </c>
      <c r="P149" t="s">
        <v>153</v>
      </c>
      <c r="Q149">
        <v>29.8</v>
      </c>
      <c r="R149">
        <v>4906</v>
      </c>
      <c r="S149" t="s">
        <v>487</v>
      </c>
      <c r="T149">
        <v>87111</v>
      </c>
      <c r="U149" t="s">
        <v>488</v>
      </c>
      <c r="V149">
        <v>172228</v>
      </c>
      <c r="W149">
        <v>215254</v>
      </c>
      <c r="X149" t="s">
        <v>448</v>
      </c>
      <c r="Y149">
        <v>51288</v>
      </c>
      <c r="Z149" t="s">
        <v>448</v>
      </c>
      <c r="AA149">
        <v>37121</v>
      </c>
      <c r="AB149">
        <v>87111</v>
      </c>
      <c r="AC149" t="s">
        <v>347</v>
      </c>
      <c r="AD149">
        <v>0</v>
      </c>
      <c r="AE149" t="s">
        <v>347</v>
      </c>
      <c r="AF149" t="s">
        <v>347</v>
      </c>
      <c r="AG149" s="8" t="s">
        <v>15</v>
      </c>
      <c r="AH149" t="s">
        <v>347</v>
      </c>
      <c r="AI149" t="s">
        <v>347</v>
      </c>
      <c r="AJ149" t="s">
        <v>489</v>
      </c>
      <c r="AK149" t="s">
        <v>430</v>
      </c>
      <c r="AL149">
        <v>3</v>
      </c>
      <c r="AM149" t="s">
        <v>431</v>
      </c>
      <c r="AN149" s="26" t="s">
        <v>470</v>
      </c>
      <c r="AO149">
        <v>0</v>
      </c>
      <c r="AP149">
        <v>0</v>
      </c>
      <c r="AQ149">
        <v>2583.9</v>
      </c>
      <c r="AR149" t="s">
        <v>490</v>
      </c>
      <c r="AS149" t="s">
        <v>433</v>
      </c>
      <c r="AT149" s="26">
        <v>40717</v>
      </c>
      <c r="AU149" s="26">
        <v>40717</v>
      </c>
      <c r="AV149">
        <v>20</v>
      </c>
      <c r="AW149">
        <v>0</v>
      </c>
      <c r="AX149" t="s">
        <v>457</v>
      </c>
      <c r="AY149" t="s">
        <v>458</v>
      </c>
      <c r="AZ149">
        <v>4579.6313570000002</v>
      </c>
      <c r="BA149">
        <v>1297421.2392579999</v>
      </c>
      <c r="BB149">
        <v>29.8</v>
      </c>
    </row>
    <row r="150" spans="1:54" x14ac:dyDescent="0.25">
      <c r="A150">
        <v>149</v>
      </c>
      <c r="B150" t="s">
        <v>10</v>
      </c>
      <c r="C150">
        <v>68</v>
      </c>
      <c r="D150" t="s">
        <v>9</v>
      </c>
      <c r="E150">
        <v>3</v>
      </c>
      <c r="F150" t="s">
        <v>8</v>
      </c>
      <c r="G150">
        <v>29</v>
      </c>
      <c r="H150" t="s">
        <v>7</v>
      </c>
      <c r="I150">
        <v>11</v>
      </c>
      <c r="J150" t="s">
        <v>5</v>
      </c>
      <c r="K150" t="s">
        <v>5</v>
      </c>
      <c r="L150" t="s">
        <v>18</v>
      </c>
      <c r="M150" t="s">
        <v>3</v>
      </c>
      <c r="N150" t="s">
        <v>2</v>
      </c>
      <c r="O150" t="s">
        <v>49</v>
      </c>
      <c r="P150" t="s">
        <v>283</v>
      </c>
      <c r="Q150">
        <v>30.2</v>
      </c>
      <c r="R150">
        <v>4906</v>
      </c>
      <c r="S150" t="s">
        <v>487</v>
      </c>
      <c r="T150">
        <v>87111</v>
      </c>
      <c r="U150" t="s">
        <v>488</v>
      </c>
      <c r="V150">
        <v>172228</v>
      </c>
      <c r="W150">
        <v>215254</v>
      </c>
      <c r="X150" t="s">
        <v>448</v>
      </c>
      <c r="Y150">
        <v>51288</v>
      </c>
      <c r="Z150" t="s">
        <v>448</v>
      </c>
      <c r="AA150">
        <v>37121</v>
      </c>
      <c r="AB150">
        <v>87111</v>
      </c>
      <c r="AC150" t="s">
        <v>347</v>
      </c>
      <c r="AD150">
        <v>0</v>
      </c>
      <c r="AE150" t="s">
        <v>347</v>
      </c>
      <c r="AF150" t="s">
        <v>347</v>
      </c>
      <c r="AG150" s="8" t="s">
        <v>15</v>
      </c>
      <c r="AH150" t="s">
        <v>347</v>
      </c>
      <c r="AI150" t="s">
        <v>347</v>
      </c>
      <c r="AJ150" t="s">
        <v>489</v>
      </c>
      <c r="AK150" t="s">
        <v>430</v>
      </c>
      <c r="AL150">
        <v>3</v>
      </c>
      <c r="AM150" t="s">
        <v>431</v>
      </c>
      <c r="AN150" s="26" t="s">
        <v>470</v>
      </c>
      <c r="AO150">
        <v>0</v>
      </c>
      <c r="AP150">
        <v>0</v>
      </c>
      <c r="AQ150">
        <v>2583.9</v>
      </c>
      <c r="AR150" t="s">
        <v>490</v>
      </c>
      <c r="AS150" t="s">
        <v>433</v>
      </c>
      <c r="AT150" s="26">
        <v>40717</v>
      </c>
      <c r="AU150" s="26">
        <v>40717</v>
      </c>
      <c r="AV150">
        <v>20</v>
      </c>
      <c r="AW150">
        <v>0</v>
      </c>
      <c r="AX150" t="s">
        <v>457</v>
      </c>
      <c r="AY150" t="s">
        <v>458</v>
      </c>
      <c r="AZ150">
        <v>4609.7232780000004</v>
      </c>
      <c r="BA150">
        <v>1317133.309934</v>
      </c>
      <c r="BB150">
        <v>30.2</v>
      </c>
    </row>
    <row r="151" spans="1:54" x14ac:dyDescent="0.25">
      <c r="A151">
        <v>150</v>
      </c>
      <c r="B151" t="s">
        <v>10</v>
      </c>
      <c r="C151">
        <v>69</v>
      </c>
      <c r="D151" t="s">
        <v>9</v>
      </c>
      <c r="E151">
        <v>3</v>
      </c>
      <c r="F151" t="s">
        <v>8</v>
      </c>
      <c r="G151">
        <v>29</v>
      </c>
      <c r="H151" t="s">
        <v>7</v>
      </c>
      <c r="I151">
        <v>11</v>
      </c>
      <c r="J151" t="s">
        <v>5</v>
      </c>
      <c r="K151" t="s">
        <v>6</v>
      </c>
      <c r="L151" t="s">
        <v>37</v>
      </c>
      <c r="M151" t="s">
        <v>3</v>
      </c>
      <c r="N151" t="s">
        <v>2</v>
      </c>
      <c r="O151" t="s">
        <v>49</v>
      </c>
      <c r="P151" t="s">
        <v>263</v>
      </c>
      <c r="Q151">
        <v>27.2</v>
      </c>
      <c r="R151">
        <v>4906</v>
      </c>
      <c r="S151" t="s">
        <v>487</v>
      </c>
      <c r="T151">
        <v>87111</v>
      </c>
      <c r="U151" t="s">
        <v>488</v>
      </c>
      <c r="V151">
        <v>172228</v>
      </c>
      <c r="W151">
        <v>215254</v>
      </c>
      <c r="X151" t="s">
        <v>448</v>
      </c>
      <c r="Y151">
        <v>51288</v>
      </c>
      <c r="Z151" t="s">
        <v>448</v>
      </c>
      <c r="AA151">
        <v>37121</v>
      </c>
      <c r="AB151">
        <v>87111</v>
      </c>
      <c r="AC151" t="s">
        <v>347</v>
      </c>
      <c r="AD151">
        <v>0</v>
      </c>
      <c r="AE151" t="s">
        <v>347</v>
      </c>
      <c r="AF151" t="s">
        <v>347</v>
      </c>
      <c r="AG151" s="8" t="s">
        <v>15</v>
      </c>
      <c r="AH151" t="s">
        <v>347</v>
      </c>
      <c r="AI151" t="s">
        <v>347</v>
      </c>
      <c r="AJ151" t="s">
        <v>489</v>
      </c>
      <c r="AK151" t="s">
        <v>430</v>
      </c>
      <c r="AL151">
        <v>3</v>
      </c>
      <c r="AM151" t="s">
        <v>431</v>
      </c>
      <c r="AN151" s="26" t="s">
        <v>470</v>
      </c>
      <c r="AO151">
        <v>0</v>
      </c>
      <c r="AP151">
        <v>0</v>
      </c>
      <c r="AQ151">
        <v>2583.9</v>
      </c>
      <c r="AR151" t="s">
        <v>490</v>
      </c>
      <c r="AS151" t="s">
        <v>433</v>
      </c>
      <c r="AT151" s="26">
        <v>40717</v>
      </c>
      <c r="AU151" s="26">
        <v>40717</v>
      </c>
      <c r="AV151">
        <v>20</v>
      </c>
      <c r="AW151">
        <v>0</v>
      </c>
      <c r="AX151" t="s">
        <v>457</v>
      </c>
      <c r="AY151" t="s">
        <v>458</v>
      </c>
      <c r="AZ151">
        <v>4396.0504410000003</v>
      </c>
      <c r="BA151">
        <v>1183568.582007</v>
      </c>
      <c r="BB151">
        <v>27.2</v>
      </c>
    </row>
    <row r="152" spans="1:54" x14ac:dyDescent="0.25">
      <c r="A152">
        <v>151</v>
      </c>
      <c r="B152" t="s">
        <v>10</v>
      </c>
      <c r="C152">
        <v>70</v>
      </c>
      <c r="D152" t="s">
        <v>9</v>
      </c>
      <c r="E152">
        <v>3</v>
      </c>
      <c r="F152" t="s">
        <v>8</v>
      </c>
      <c r="G152">
        <v>29</v>
      </c>
      <c r="H152" t="s">
        <v>7</v>
      </c>
      <c r="I152">
        <v>11</v>
      </c>
      <c r="J152" t="s">
        <v>5</v>
      </c>
      <c r="K152" t="s">
        <v>15</v>
      </c>
      <c r="L152" t="s">
        <v>89</v>
      </c>
      <c r="M152" t="s">
        <v>3</v>
      </c>
      <c r="N152" t="s">
        <v>2</v>
      </c>
      <c r="O152" t="s">
        <v>49</v>
      </c>
      <c r="P152" t="s">
        <v>305</v>
      </c>
      <c r="Q152">
        <v>27.5</v>
      </c>
      <c r="R152">
        <v>4906</v>
      </c>
      <c r="S152" t="s">
        <v>487</v>
      </c>
      <c r="T152">
        <v>87111</v>
      </c>
      <c r="U152" t="s">
        <v>488</v>
      </c>
      <c r="V152">
        <v>172228</v>
      </c>
      <c r="W152">
        <v>215254</v>
      </c>
      <c r="X152" t="s">
        <v>448</v>
      </c>
      <c r="Y152">
        <v>51288</v>
      </c>
      <c r="Z152" t="s">
        <v>448</v>
      </c>
      <c r="AA152">
        <v>37121</v>
      </c>
      <c r="AB152">
        <v>87111</v>
      </c>
      <c r="AC152" t="s">
        <v>347</v>
      </c>
      <c r="AD152">
        <v>0</v>
      </c>
      <c r="AE152" t="s">
        <v>347</v>
      </c>
      <c r="AF152" t="s">
        <v>347</v>
      </c>
      <c r="AG152" s="8" t="s">
        <v>15</v>
      </c>
      <c r="AH152" t="s">
        <v>347</v>
      </c>
      <c r="AI152" t="s">
        <v>347</v>
      </c>
      <c r="AJ152" t="s">
        <v>489</v>
      </c>
      <c r="AK152" t="s">
        <v>430</v>
      </c>
      <c r="AL152">
        <v>3</v>
      </c>
      <c r="AM152" t="s">
        <v>431</v>
      </c>
      <c r="AN152" s="26" t="s">
        <v>470</v>
      </c>
      <c r="AO152">
        <v>0</v>
      </c>
      <c r="AP152">
        <v>0</v>
      </c>
      <c r="AQ152">
        <v>2583.9</v>
      </c>
      <c r="AR152" t="s">
        <v>490</v>
      </c>
      <c r="AS152" t="s">
        <v>433</v>
      </c>
      <c r="AT152" s="26">
        <v>40717</v>
      </c>
      <c r="AU152" s="26">
        <v>40717</v>
      </c>
      <c r="AV152">
        <v>20</v>
      </c>
      <c r="AW152">
        <v>0</v>
      </c>
      <c r="AX152" t="s">
        <v>457</v>
      </c>
      <c r="AY152" t="s">
        <v>458</v>
      </c>
      <c r="AZ152">
        <v>4416.1074879999996</v>
      </c>
      <c r="BA152">
        <v>1196089.1879439999</v>
      </c>
      <c r="BB152">
        <v>27.5</v>
      </c>
    </row>
    <row r="153" spans="1:54" x14ac:dyDescent="0.25">
      <c r="A153">
        <v>152</v>
      </c>
      <c r="B153" t="s">
        <v>10</v>
      </c>
      <c r="C153">
        <v>75</v>
      </c>
      <c r="D153" t="s">
        <v>9</v>
      </c>
      <c r="E153">
        <v>3</v>
      </c>
      <c r="F153" t="s">
        <v>8</v>
      </c>
      <c r="G153">
        <v>29</v>
      </c>
      <c r="H153" t="s">
        <v>7</v>
      </c>
      <c r="I153">
        <v>11</v>
      </c>
      <c r="J153" t="s">
        <v>15</v>
      </c>
      <c r="K153" t="s">
        <v>14</v>
      </c>
      <c r="L153" t="s">
        <v>13</v>
      </c>
      <c r="M153" t="s">
        <v>3</v>
      </c>
      <c r="N153" t="s">
        <v>2</v>
      </c>
      <c r="O153" t="s">
        <v>49</v>
      </c>
      <c r="P153" t="s">
        <v>116</v>
      </c>
      <c r="Q153">
        <v>17.3</v>
      </c>
      <c r="R153">
        <v>4906</v>
      </c>
      <c r="S153" t="s">
        <v>487</v>
      </c>
      <c r="T153">
        <v>87111</v>
      </c>
      <c r="U153" t="s">
        <v>488</v>
      </c>
      <c r="V153">
        <v>172228</v>
      </c>
      <c r="W153">
        <v>215254</v>
      </c>
      <c r="X153" t="s">
        <v>448</v>
      </c>
      <c r="Y153">
        <v>51288</v>
      </c>
      <c r="Z153" t="s">
        <v>448</v>
      </c>
      <c r="AA153">
        <v>37121</v>
      </c>
      <c r="AB153">
        <v>87111</v>
      </c>
      <c r="AC153" t="s">
        <v>347</v>
      </c>
      <c r="AD153">
        <v>0</v>
      </c>
      <c r="AE153" t="s">
        <v>347</v>
      </c>
      <c r="AF153" t="s">
        <v>347</v>
      </c>
      <c r="AG153" s="8" t="s">
        <v>15</v>
      </c>
      <c r="AH153" t="s">
        <v>347</v>
      </c>
      <c r="AI153" t="s">
        <v>347</v>
      </c>
      <c r="AJ153" t="s">
        <v>489</v>
      </c>
      <c r="AK153" t="s">
        <v>430</v>
      </c>
      <c r="AL153">
        <v>3</v>
      </c>
      <c r="AM153" t="s">
        <v>431</v>
      </c>
      <c r="AN153" s="26" t="s">
        <v>470</v>
      </c>
      <c r="AO153">
        <v>0</v>
      </c>
      <c r="AP153">
        <v>0</v>
      </c>
      <c r="AQ153">
        <v>2583.9</v>
      </c>
      <c r="AR153" t="s">
        <v>490</v>
      </c>
      <c r="AS153" t="s">
        <v>433</v>
      </c>
      <c r="AT153" s="26">
        <v>40717</v>
      </c>
      <c r="AU153" s="26">
        <v>40717</v>
      </c>
      <c r="AV153">
        <v>20</v>
      </c>
      <c r="AW153">
        <v>0</v>
      </c>
      <c r="AX153" t="s">
        <v>457</v>
      </c>
      <c r="AY153" t="s">
        <v>458</v>
      </c>
      <c r="AZ153">
        <v>3520.3232760000001</v>
      </c>
      <c r="BA153">
        <v>734107.96547000005</v>
      </c>
      <c r="BB153">
        <v>16.899999999999999</v>
      </c>
    </row>
    <row r="154" spans="1:54" x14ac:dyDescent="0.25">
      <c r="A154">
        <v>153</v>
      </c>
      <c r="B154" t="s">
        <v>10</v>
      </c>
      <c r="C154">
        <v>76</v>
      </c>
      <c r="D154" t="s">
        <v>9</v>
      </c>
      <c r="E154">
        <v>3</v>
      </c>
      <c r="F154" t="s">
        <v>8</v>
      </c>
      <c r="G154">
        <v>29</v>
      </c>
      <c r="H154" t="s">
        <v>7</v>
      </c>
      <c r="I154">
        <v>11</v>
      </c>
      <c r="J154" t="s">
        <v>15</v>
      </c>
      <c r="K154" t="s">
        <v>5</v>
      </c>
      <c r="L154" t="s">
        <v>24</v>
      </c>
      <c r="M154" t="s">
        <v>3</v>
      </c>
      <c r="N154" t="s">
        <v>2</v>
      </c>
      <c r="O154" t="s">
        <v>49</v>
      </c>
      <c r="P154" t="s">
        <v>99</v>
      </c>
      <c r="Q154">
        <v>24.6</v>
      </c>
      <c r="R154">
        <v>4906</v>
      </c>
      <c r="S154" t="s">
        <v>487</v>
      </c>
      <c r="T154">
        <v>87111</v>
      </c>
      <c r="U154" t="s">
        <v>488</v>
      </c>
      <c r="V154">
        <v>172228</v>
      </c>
      <c r="W154">
        <v>215254</v>
      </c>
      <c r="X154" t="s">
        <v>448</v>
      </c>
      <c r="Y154">
        <v>51288</v>
      </c>
      <c r="Z154" t="s">
        <v>448</v>
      </c>
      <c r="AA154">
        <v>37121</v>
      </c>
      <c r="AB154">
        <v>87111</v>
      </c>
      <c r="AC154" t="s">
        <v>347</v>
      </c>
      <c r="AD154">
        <v>0</v>
      </c>
      <c r="AE154" t="s">
        <v>347</v>
      </c>
      <c r="AF154" t="s">
        <v>347</v>
      </c>
      <c r="AG154" s="8" t="s">
        <v>15</v>
      </c>
      <c r="AH154" t="s">
        <v>347</v>
      </c>
      <c r="AI154" t="s">
        <v>347</v>
      </c>
      <c r="AJ154" t="s">
        <v>489</v>
      </c>
      <c r="AK154" t="s">
        <v>430</v>
      </c>
      <c r="AL154">
        <v>3</v>
      </c>
      <c r="AM154" t="s">
        <v>431</v>
      </c>
      <c r="AN154" s="26" t="s">
        <v>470</v>
      </c>
      <c r="AO154">
        <v>0</v>
      </c>
      <c r="AP154">
        <v>0</v>
      </c>
      <c r="AQ154">
        <v>2583.9</v>
      </c>
      <c r="AR154" t="s">
        <v>490</v>
      </c>
      <c r="AS154" t="s">
        <v>433</v>
      </c>
      <c r="AT154" s="26">
        <v>40717</v>
      </c>
      <c r="AU154" s="26">
        <v>40717</v>
      </c>
      <c r="AV154">
        <v>20</v>
      </c>
      <c r="AW154">
        <v>0</v>
      </c>
      <c r="AX154" t="s">
        <v>457</v>
      </c>
      <c r="AY154" t="s">
        <v>458</v>
      </c>
      <c r="AZ154">
        <v>4164.4286849999999</v>
      </c>
      <c r="BA154">
        <v>1064804.8256029999</v>
      </c>
      <c r="BB154">
        <v>24.4</v>
      </c>
    </row>
    <row r="155" spans="1:54" x14ac:dyDescent="0.25">
      <c r="A155">
        <v>154</v>
      </c>
      <c r="B155" t="s">
        <v>10</v>
      </c>
      <c r="C155">
        <v>77</v>
      </c>
      <c r="D155" t="s">
        <v>9</v>
      </c>
      <c r="E155">
        <v>3</v>
      </c>
      <c r="F155" t="s">
        <v>8</v>
      </c>
      <c r="G155">
        <v>29</v>
      </c>
      <c r="H155" t="s">
        <v>7</v>
      </c>
      <c r="I155">
        <v>11</v>
      </c>
      <c r="J155" t="s">
        <v>15</v>
      </c>
      <c r="K155" t="s">
        <v>6</v>
      </c>
      <c r="L155" t="s">
        <v>43</v>
      </c>
      <c r="M155" t="s">
        <v>3</v>
      </c>
      <c r="N155" t="s">
        <v>2</v>
      </c>
      <c r="O155" t="s">
        <v>49</v>
      </c>
      <c r="P155" t="s">
        <v>48</v>
      </c>
      <c r="Q155">
        <v>33.200000000000003</v>
      </c>
      <c r="R155">
        <v>4906</v>
      </c>
      <c r="S155" t="s">
        <v>487</v>
      </c>
      <c r="T155">
        <v>87111</v>
      </c>
      <c r="U155" t="s">
        <v>488</v>
      </c>
      <c r="V155">
        <v>172228</v>
      </c>
      <c r="W155">
        <v>215254</v>
      </c>
      <c r="X155" t="s">
        <v>448</v>
      </c>
      <c r="Y155">
        <v>51288</v>
      </c>
      <c r="Z155" t="s">
        <v>448</v>
      </c>
      <c r="AA155">
        <v>37121</v>
      </c>
      <c r="AB155">
        <v>87111</v>
      </c>
      <c r="AC155" t="s">
        <v>347</v>
      </c>
      <c r="AD155">
        <v>0</v>
      </c>
      <c r="AE155" t="s">
        <v>347</v>
      </c>
      <c r="AF155" t="s">
        <v>347</v>
      </c>
      <c r="AG155" s="8" t="s">
        <v>15</v>
      </c>
      <c r="AH155" t="s">
        <v>347</v>
      </c>
      <c r="AI155" t="s">
        <v>347</v>
      </c>
      <c r="AJ155" t="s">
        <v>489</v>
      </c>
      <c r="AK155" t="s">
        <v>430</v>
      </c>
      <c r="AL155">
        <v>3</v>
      </c>
      <c r="AM155" t="s">
        <v>431</v>
      </c>
      <c r="AN155" s="26" t="s">
        <v>470</v>
      </c>
      <c r="AO155">
        <v>0</v>
      </c>
      <c r="AP155">
        <v>0</v>
      </c>
      <c r="AQ155">
        <v>2583.9</v>
      </c>
      <c r="AR155" t="s">
        <v>490</v>
      </c>
      <c r="AS155" t="s">
        <v>433</v>
      </c>
      <c r="AT155" s="26">
        <v>40717</v>
      </c>
      <c r="AU155" s="26">
        <v>40717</v>
      </c>
      <c r="AV155">
        <v>20</v>
      </c>
      <c r="AW155">
        <v>0</v>
      </c>
      <c r="AX155" t="s">
        <v>457</v>
      </c>
      <c r="AY155" t="s">
        <v>458</v>
      </c>
      <c r="AZ155">
        <v>3995.8260759999998</v>
      </c>
      <c r="BA155">
        <v>968032.893056</v>
      </c>
      <c r="BB155">
        <v>22.2</v>
      </c>
    </row>
    <row r="156" spans="1:54" x14ac:dyDescent="0.25">
      <c r="A156">
        <v>155</v>
      </c>
      <c r="B156" t="s">
        <v>10</v>
      </c>
      <c r="C156">
        <v>78</v>
      </c>
      <c r="D156" t="s">
        <v>9</v>
      </c>
      <c r="E156">
        <v>3</v>
      </c>
      <c r="F156" t="s">
        <v>8</v>
      </c>
      <c r="G156">
        <v>29</v>
      </c>
      <c r="H156" t="s">
        <v>7</v>
      </c>
      <c r="I156">
        <v>11</v>
      </c>
      <c r="J156" t="s">
        <v>15</v>
      </c>
      <c r="K156" t="s">
        <v>15</v>
      </c>
      <c r="L156" t="s">
        <v>56</v>
      </c>
      <c r="M156" t="s">
        <v>3</v>
      </c>
      <c r="N156" t="s">
        <v>2</v>
      </c>
      <c r="O156" t="s">
        <v>49</v>
      </c>
      <c r="P156" t="s">
        <v>254</v>
      </c>
      <c r="Q156">
        <v>31.5</v>
      </c>
      <c r="R156">
        <v>4906</v>
      </c>
      <c r="S156" t="s">
        <v>487</v>
      </c>
      <c r="T156">
        <v>87111</v>
      </c>
      <c r="U156" t="s">
        <v>488</v>
      </c>
      <c r="V156">
        <v>172228</v>
      </c>
      <c r="W156">
        <v>215254</v>
      </c>
      <c r="X156" t="s">
        <v>448</v>
      </c>
      <c r="Y156">
        <v>51288</v>
      </c>
      <c r="Z156" t="s">
        <v>448</v>
      </c>
      <c r="AA156">
        <v>37121</v>
      </c>
      <c r="AB156">
        <v>87111</v>
      </c>
      <c r="AC156" t="s">
        <v>347</v>
      </c>
      <c r="AD156">
        <v>0</v>
      </c>
      <c r="AE156" t="s">
        <v>347</v>
      </c>
      <c r="AF156" t="s">
        <v>347</v>
      </c>
      <c r="AG156" s="8" t="s">
        <v>15</v>
      </c>
      <c r="AH156" t="s">
        <v>347</v>
      </c>
      <c r="AI156" t="s">
        <v>347</v>
      </c>
      <c r="AJ156" t="s">
        <v>489</v>
      </c>
      <c r="AK156" t="s">
        <v>430</v>
      </c>
      <c r="AL156">
        <v>3</v>
      </c>
      <c r="AM156" t="s">
        <v>431</v>
      </c>
      <c r="AN156" s="26" t="s">
        <v>470</v>
      </c>
      <c r="AO156">
        <v>0</v>
      </c>
      <c r="AP156">
        <v>0</v>
      </c>
      <c r="AQ156">
        <v>2583.9</v>
      </c>
      <c r="AR156" t="s">
        <v>490</v>
      </c>
      <c r="AS156" t="s">
        <v>433</v>
      </c>
      <c r="AT156" s="26">
        <v>40717</v>
      </c>
      <c r="AU156" s="26">
        <v>40717</v>
      </c>
      <c r="AV156">
        <v>20</v>
      </c>
      <c r="AW156">
        <v>0</v>
      </c>
      <c r="AX156" t="s">
        <v>457</v>
      </c>
      <c r="AY156" t="s">
        <v>458</v>
      </c>
      <c r="AZ156">
        <v>6362.3843390000002</v>
      </c>
      <c r="BA156">
        <v>1023391.283403</v>
      </c>
      <c r="BB156">
        <v>23.5</v>
      </c>
    </row>
    <row r="157" spans="1:54" x14ac:dyDescent="0.25">
      <c r="A157">
        <v>156</v>
      </c>
      <c r="B157" t="s">
        <v>10</v>
      </c>
      <c r="C157">
        <v>80</v>
      </c>
      <c r="D157" t="s">
        <v>9</v>
      </c>
      <c r="E157">
        <v>3</v>
      </c>
      <c r="F157" t="s">
        <v>8</v>
      </c>
      <c r="G157">
        <v>29</v>
      </c>
      <c r="H157" t="s">
        <v>7</v>
      </c>
      <c r="I157">
        <v>12</v>
      </c>
      <c r="J157" t="s">
        <v>14</v>
      </c>
      <c r="K157" t="s">
        <v>5</v>
      </c>
      <c r="L157" t="s">
        <v>70</v>
      </c>
      <c r="M157" t="s">
        <v>3</v>
      </c>
      <c r="N157" t="s">
        <v>2</v>
      </c>
      <c r="O157" t="s">
        <v>17</v>
      </c>
      <c r="P157" t="s">
        <v>69</v>
      </c>
      <c r="Q157">
        <v>38.799999999999997</v>
      </c>
      <c r="R157">
        <v>4624</v>
      </c>
      <c r="S157" t="s">
        <v>483</v>
      </c>
      <c r="T157">
        <v>85124</v>
      </c>
      <c r="U157" t="s">
        <v>479</v>
      </c>
      <c r="V157">
        <v>165197</v>
      </c>
      <c r="W157">
        <v>202386</v>
      </c>
      <c r="X157" t="s">
        <v>427</v>
      </c>
      <c r="Y157">
        <v>5541</v>
      </c>
      <c r="Z157" t="s">
        <v>427</v>
      </c>
      <c r="AA157">
        <v>4969</v>
      </c>
      <c r="AB157">
        <v>85124</v>
      </c>
      <c r="AC157" t="s">
        <v>347</v>
      </c>
      <c r="AD157">
        <v>0</v>
      </c>
      <c r="AE157" t="s">
        <v>347</v>
      </c>
      <c r="AF157" t="s">
        <v>347</v>
      </c>
      <c r="AG157" s="8" t="s">
        <v>428</v>
      </c>
      <c r="AH157" t="s">
        <v>461</v>
      </c>
      <c r="AI157" t="s">
        <v>480</v>
      </c>
      <c r="AJ157" t="s">
        <v>347</v>
      </c>
      <c r="AK157" t="s">
        <v>430</v>
      </c>
      <c r="AL157">
        <v>3</v>
      </c>
      <c r="AM157" t="s">
        <v>431</v>
      </c>
      <c r="AN157" s="26">
        <v>26092</v>
      </c>
      <c r="AO157">
        <v>19710608</v>
      </c>
      <c r="AP157">
        <v>0</v>
      </c>
      <c r="AQ157">
        <v>670.61</v>
      </c>
      <c r="AR157" t="s">
        <v>469</v>
      </c>
      <c r="AS157" t="s">
        <v>433</v>
      </c>
      <c r="AT157" s="26">
        <v>40891</v>
      </c>
      <c r="AU157" s="26" t="s">
        <v>470</v>
      </c>
      <c r="AV157">
        <v>10</v>
      </c>
      <c r="AW157">
        <v>0</v>
      </c>
      <c r="AX157" t="s">
        <v>471</v>
      </c>
      <c r="AY157" t="s">
        <v>458</v>
      </c>
      <c r="AZ157">
        <v>200</v>
      </c>
      <c r="BA157">
        <v>2400</v>
      </c>
      <c r="BB157">
        <v>0.1</v>
      </c>
    </row>
    <row r="158" spans="1:54" x14ac:dyDescent="0.25">
      <c r="A158">
        <v>157</v>
      </c>
      <c r="B158" t="s">
        <v>10</v>
      </c>
      <c r="C158">
        <v>80</v>
      </c>
      <c r="D158" t="s">
        <v>9</v>
      </c>
      <c r="E158">
        <v>3</v>
      </c>
      <c r="F158" t="s">
        <v>8</v>
      </c>
      <c r="G158">
        <v>29</v>
      </c>
      <c r="H158" t="s">
        <v>7</v>
      </c>
      <c r="I158">
        <v>12</v>
      </c>
      <c r="J158" t="s">
        <v>14</v>
      </c>
      <c r="K158" t="s">
        <v>5</v>
      </c>
      <c r="L158" t="s">
        <v>70</v>
      </c>
      <c r="M158" t="s">
        <v>3</v>
      </c>
      <c r="N158" t="s">
        <v>2</v>
      </c>
      <c r="O158" t="s">
        <v>17</v>
      </c>
      <c r="P158" t="s">
        <v>69</v>
      </c>
      <c r="Q158">
        <v>38.799999999999997</v>
      </c>
      <c r="R158">
        <v>4906</v>
      </c>
      <c r="S158" t="s">
        <v>487</v>
      </c>
      <c r="T158">
        <v>87111</v>
      </c>
      <c r="U158" t="s">
        <v>488</v>
      </c>
      <c r="V158">
        <v>172228</v>
      </c>
      <c r="W158">
        <v>215254</v>
      </c>
      <c r="X158" t="s">
        <v>448</v>
      </c>
      <c r="Y158">
        <v>51288</v>
      </c>
      <c r="Z158" t="s">
        <v>448</v>
      </c>
      <c r="AA158">
        <v>37121</v>
      </c>
      <c r="AB158">
        <v>87111</v>
      </c>
      <c r="AC158" t="s">
        <v>347</v>
      </c>
      <c r="AD158">
        <v>0</v>
      </c>
      <c r="AE158" t="s">
        <v>347</v>
      </c>
      <c r="AF158" t="s">
        <v>347</v>
      </c>
      <c r="AG158" s="8" t="s">
        <v>15</v>
      </c>
      <c r="AH158" t="s">
        <v>347</v>
      </c>
      <c r="AI158" t="s">
        <v>347</v>
      </c>
      <c r="AJ158" t="s">
        <v>489</v>
      </c>
      <c r="AK158" t="s">
        <v>430</v>
      </c>
      <c r="AL158">
        <v>3</v>
      </c>
      <c r="AM158" t="s">
        <v>431</v>
      </c>
      <c r="AN158" s="26" t="s">
        <v>470</v>
      </c>
      <c r="AO158">
        <v>0</v>
      </c>
      <c r="AP158">
        <v>0</v>
      </c>
      <c r="AQ158">
        <v>2583.9</v>
      </c>
      <c r="AR158" t="s">
        <v>490</v>
      </c>
      <c r="AS158" t="s">
        <v>433</v>
      </c>
      <c r="AT158" s="26">
        <v>40717</v>
      </c>
      <c r="AU158" s="26">
        <v>40717</v>
      </c>
      <c r="AV158">
        <v>20</v>
      </c>
      <c r="AW158">
        <v>0</v>
      </c>
      <c r="AX158" t="s">
        <v>457</v>
      </c>
      <c r="AY158" t="s">
        <v>458</v>
      </c>
      <c r="AZ158">
        <v>5967.4626600000001</v>
      </c>
      <c r="BA158">
        <v>1689321.643077</v>
      </c>
      <c r="BB158">
        <v>38.799999999999997</v>
      </c>
    </row>
    <row r="159" spans="1:54" x14ac:dyDescent="0.25">
      <c r="A159">
        <v>158</v>
      </c>
      <c r="B159" t="s">
        <v>10</v>
      </c>
      <c r="C159">
        <v>81</v>
      </c>
      <c r="D159" t="s">
        <v>9</v>
      </c>
      <c r="E159">
        <v>3</v>
      </c>
      <c r="F159" t="s">
        <v>8</v>
      </c>
      <c r="G159">
        <v>29</v>
      </c>
      <c r="H159" t="s">
        <v>7</v>
      </c>
      <c r="I159">
        <v>12</v>
      </c>
      <c r="J159" t="s">
        <v>14</v>
      </c>
      <c r="K159" t="s">
        <v>6</v>
      </c>
      <c r="L159" t="s">
        <v>61</v>
      </c>
      <c r="M159" t="s">
        <v>3</v>
      </c>
      <c r="N159" t="s">
        <v>2</v>
      </c>
      <c r="O159" t="s">
        <v>17</v>
      </c>
      <c r="P159" t="s">
        <v>287</v>
      </c>
      <c r="Q159">
        <v>20.399999999999999</v>
      </c>
      <c r="R159">
        <v>4906</v>
      </c>
      <c r="S159" t="s">
        <v>487</v>
      </c>
      <c r="T159">
        <v>87111</v>
      </c>
      <c r="U159" t="s">
        <v>488</v>
      </c>
      <c r="V159">
        <v>172228</v>
      </c>
      <c r="W159">
        <v>215254</v>
      </c>
      <c r="X159" t="s">
        <v>448</v>
      </c>
      <c r="Y159">
        <v>51288</v>
      </c>
      <c r="Z159" t="s">
        <v>448</v>
      </c>
      <c r="AA159">
        <v>37121</v>
      </c>
      <c r="AB159">
        <v>87111</v>
      </c>
      <c r="AC159" t="s">
        <v>347</v>
      </c>
      <c r="AD159">
        <v>0</v>
      </c>
      <c r="AE159" t="s">
        <v>347</v>
      </c>
      <c r="AF159" t="s">
        <v>347</v>
      </c>
      <c r="AG159" s="8" t="s">
        <v>15</v>
      </c>
      <c r="AH159" t="s">
        <v>347</v>
      </c>
      <c r="AI159" t="s">
        <v>347</v>
      </c>
      <c r="AJ159" t="s">
        <v>489</v>
      </c>
      <c r="AK159" t="s">
        <v>430</v>
      </c>
      <c r="AL159">
        <v>3</v>
      </c>
      <c r="AM159" t="s">
        <v>431</v>
      </c>
      <c r="AN159" s="26" t="s">
        <v>470</v>
      </c>
      <c r="AO159">
        <v>0</v>
      </c>
      <c r="AP159">
        <v>0</v>
      </c>
      <c r="AQ159">
        <v>2583.9</v>
      </c>
      <c r="AR159" t="s">
        <v>490</v>
      </c>
      <c r="AS159" t="s">
        <v>433</v>
      </c>
      <c r="AT159" s="26">
        <v>40717</v>
      </c>
      <c r="AU159" s="26">
        <v>40717</v>
      </c>
      <c r="AV159">
        <v>20</v>
      </c>
      <c r="AW159">
        <v>0</v>
      </c>
      <c r="AX159" t="s">
        <v>457</v>
      </c>
      <c r="AY159" t="s">
        <v>458</v>
      </c>
      <c r="AZ159">
        <v>5618.5833439999997</v>
      </c>
      <c r="BA159">
        <v>886208.91766100004</v>
      </c>
      <c r="BB159">
        <v>20.3</v>
      </c>
    </row>
    <row r="160" spans="1:54" x14ac:dyDescent="0.25">
      <c r="A160">
        <v>159</v>
      </c>
      <c r="B160" t="s">
        <v>10</v>
      </c>
      <c r="C160">
        <v>82</v>
      </c>
      <c r="D160" t="s">
        <v>9</v>
      </c>
      <c r="E160">
        <v>3</v>
      </c>
      <c r="F160" t="s">
        <v>8</v>
      </c>
      <c r="G160">
        <v>29</v>
      </c>
      <c r="H160" t="s">
        <v>7</v>
      </c>
      <c r="I160">
        <v>12</v>
      </c>
      <c r="J160" t="s">
        <v>14</v>
      </c>
      <c r="K160" t="s">
        <v>15</v>
      </c>
      <c r="L160" t="s">
        <v>40</v>
      </c>
      <c r="M160" t="s">
        <v>3</v>
      </c>
      <c r="N160" t="s">
        <v>2</v>
      </c>
      <c r="O160" t="s">
        <v>17</v>
      </c>
      <c r="P160" t="s">
        <v>155</v>
      </c>
      <c r="Q160">
        <v>24.9</v>
      </c>
      <c r="R160">
        <v>4906</v>
      </c>
      <c r="S160" t="s">
        <v>487</v>
      </c>
      <c r="T160">
        <v>87111</v>
      </c>
      <c r="U160" t="s">
        <v>488</v>
      </c>
      <c r="V160">
        <v>172228</v>
      </c>
      <c r="W160">
        <v>215254</v>
      </c>
      <c r="X160" t="s">
        <v>448</v>
      </c>
      <c r="Y160">
        <v>51288</v>
      </c>
      <c r="Z160" t="s">
        <v>448</v>
      </c>
      <c r="AA160">
        <v>37121</v>
      </c>
      <c r="AB160">
        <v>87111</v>
      </c>
      <c r="AC160" t="s">
        <v>347</v>
      </c>
      <c r="AD160">
        <v>0</v>
      </c>
      <c r="AE160" t="s">
        <v>347</v>
      </c>
      <c r="AF160" t="s">
        <v>347</v>
      </c>
      <c r="AG160" s="8" t="s">
        <v>15</v>
      </c>
      <c r="AH160" t="s">
        <v>347</v>
      </c>
      <c r="AI160" t="s">
        <v>347</v>
      </c>
      <c r="AJ160" t="s">
        <v>489</v>
      </c>
      <c r="AK160" t="s">
        <v>430</v>
      </c>
      <c r="AL160">
        <v>3</v>
      </c>
      <c r="AM160" t="s">
        <v>431</v>
      </c>
      <c r="AN160" s="26" t="s">
        <v>470</v>
      </c>
      <c r="AO160">
        <v>0</v>
      </c>
      <c r="AP160">
        <v>0</v>
      </c>
      <c r="AQ160">
        <v>2583.9</v>
      </c>
      <c r="AR160" t="s">
        <v>490</v>
      </c>
      <c r="AS160" t="s">
        <v>433</v>
      </c>
      <c r="AT160" s="26">
        <v>40717</v>
      </c>
      <c r="AU160" s="26">
        <v>40717</v>
      </c>
      <c r="AV160">
        <v>20</v>
      </c>
      <c r="AW160">
        <v>0</v>
      </c>
      <c r="AX160" t="s">
        <v>457</v>
      </c>
      <c r="AY160" t="s">
        <v>458</v>
      </c>
      <c r="AZ160">
        <v>7498.4589130000004</v>
      </c>
      <c r="BA160">
        <v>1086214.1825959999</v>
      </c>
      <c r="BB160">
        <v>24.9</v>
      </c>
    </row>
    <row r="161" spans="1:54" x14ac:dyDescent="0.25">
      <c r="A161">
        <v>160</v>
      </c>
      <c r="B161" t="s">
        <v>10</v>
      </c>
      <c r="C161">
        <v>83</v>
      </c>
      <c r="D161" t="s">
        <v>9</v>
      </c>
      <c r="E161">
        <v>3</v>
      </c>
      <c r="F161" t="s">
        <v>8</v>
      </c>
      <c r="G161">
        <v>29</v>
      </c>
      <c r="H161" t="s">
        <v>7</v>
      </c>
      <c r="I161">
        <v>12</v>
      </c>
      <c r="J161" t="s">
        <v>5</v>
      </c>
      <c r="K161" t="s">
        <v>14</v>
      </c>
      <c r="L161" t="s">
        <v>84</v>
      </c>
      <c r="M161" t="s">
        <v>3</v>
      </c>
      <c r="N161" t="s">
        <v>2</v>
      </c>
      <c r="O161" t="s">
        <v>17</v>
      </c>
      <c r="P161" t="s">
        <v>214</v>
      </c>
      <c r="Q161">
        <v>30.3</v>
      </c>
      <c r="R161">
        <v>4906</v>
      </c>
      <c r="S161" t="s">
        <v>487</v>
      </c>
      <c r="T161">
        <v>87111</v>
      </c>
      <c r="U161" t="s">
        <v>488</v>
      </c>
      <c r="V161">
        <v>172228</v>
      </c>
      <c r="W161">
        <v>215254</v>
      </c>
      <c r="X161" t="s">
        <v>448</v>
      </c>
      <c r="Y161">
        <v>51288</v>
      </c>
      <c r="Z161" t="s">
        <v>448</v>
      </c>
      <c r="AA161">
        <v>37121</v>
      </c>
      <c r="AB161">
        <v>87111</v>
      </c>
      <c r="AC161" t="s">
        <v>347</v>
      </c>
      <c r="AD161">
        <v>0</v>
      </c>
      <c r="AE161" t="s">
        <v>347</v>
      </c>
      <c r="AF161" t="s">
        <v>347</v>
      </c>
      <c r="AG161" s="8" t="s">
        <v>15</v>
      </c>
      <c r="AH161" t="s">
        <v>347</v>
      </c>
      <c r="AI161" t="s">
        <v>347</v>
      </c>
      <c r="AJ161" t="s">
        <v>489</v>
      </c>
      <c r="AK161" t="s">
        <v>430</v>
      </c>
      <c r="AL161">
        <v>3</v>
      </c>
      <c r="AM161" t="s">
        <v>431</v>
      </c>
      <c r="AN161" s="26" t="s">
        <v>470</v>
      </c>
      <c r="AO161">
        <v>0</v>
      </c>
      <c r="AP161">
        <v>0</v>
      </c>
      <c r="AQ161">
        <v>2583.9</v>
      </c>
      <c r="AR161" t="s">
        <v>490</v>
      </c>
      <c r="AS161" t="s">
        <v>433</v>
      </c>
      <c r="AT161" s="26">
        <v>40717</v>
      </c>
      <c r="AU161" s="26">
        <v>40717</v>
      </c>
      <c r="AV161">
        <v>20</v>
      </c>
      <c r="AW161">
        <v>0</v>
      </c>
      <c r="AX161" t="s">
        <v>457</v>
      </c>
      <c r="AY161" t="s">
        <v>458</v>
      </c>
      <c r="AZ161">
        <v>6403.0697730000002</v>
      </c>
      <c r="BA161">
        <v>1319807.674142</v>
      </c>
      <c r="BB161">
        <v>30.3</v>
      </c>
    </row>
    <row r="162" spans="1:54" x14ac:dyDescent="0.25">
      <c r="A162">
        <v>161</v>
      </c>
      <c r="B162" t="s">
        <v>10</v>
      </c>
      <c r="C162">
        <v>85</v>
      </c>
      <c r="D162" t="s">
        <v>9</v>
      </c>
      <c r="E162">
        <v>3</v>
      </c>
      <c r="F162" t="s">
        <v>8</v>
      </c>
      <c r="G162">
        <v>29</v>
      </c>
      <c r="H162" t="s">
        <v>7</v>
      </c>
      <c r="I162">
        <v>12</v>
      </c>
      <c r="J162" t="s">
        <v>5</v>
      </c>
      <c r="K162" t="s">
        <v>6</v>
      </c>
      <c r="L162" t="s">
        <v>37</v>
      </c>
      <c r="M162" t="s">
        <v>3</v>
      </c>
      <c r="N162" t="s">
        <v>2</v>
      </c>
      <c r="O162" t="s">
        <v>17</v>
      </c>
      <c r="P162" t="s">
        <v>198</v>
      </c>
      <c r="Q162">
        <v>36.1</v>
      </c>
      <c r="R162">
        <v>4906</v>
      </c>
      <c r="S162" t="s">
        <v>487</v>
      </c>
      <c r="T162">
        <v>87111</v>
      </c>
      <c r="U162" t="s">
        <v>488</v>
      </c>
      <c r="V162">
        <v>172228</v>
      </c>
      <c r="W162">
        <v>215254</v>
      </c>
      <c r="X162" t="s">
        <v>448</v>
      </c>
      <c r="Y162">
        <v>51288</v>
      </c>
      <c r="Z162" t="s">
        <v>448</v>
      </c>
      <c r="AA162">
        <v>37121</v>
      </c>
      <c r="AB162">
        <v>87111</v>
      </c>
      <c r="AC162" t="s">
        <v>347</v>
      </c>
      <c r="AD162">
        <v>0</v>
      </c>
      <c r="AE162" t="s">
        <v>347</v>
      </c>
      <c r="AF162" t="s">
        <v>347</v>
      </c>
      <c r="AG162" s="8" t="s">
        <v>15</v>
      </c>
      <c r="AH162" t="s">
        <v>347</v>
      </c>
      <c r="AI162" t="s">
        <v>347</v>
      </c>
      <c r="AJ162" t="s">
        <v>489</v>
      </c>
      <c r="AK162" t="s">
        <v>430</v>
      </c>
      <c r="AL162">
        <v>3</v>
      </c>
      <c r="AM162" t="s">
        <v>431</v>
      </c>
      <c r="AN162" s="26" t="s">
        <v>470</v>
      </c>
      <c r="AO162">
        <v>0</v>
      </c>
      <c r="AP162">
        <v>0</v>
      </c>
      <c r="AQ162">
        <v>2583.9</v>
      </c>
      <c r="AR162" t="s">
        <v>490</v>
      </c>
      <c r="AS162" t="s">
        <v>433</v>
      </c>
      <c r="AT162" s="26">
        <v>40717</v>
      </c>
      <c r="AU162" s="26">
        <v>40717</v>
      </c>
      <c r="AV162">
        <v>20</v>
      </c>
      <c r="AW162">
        <v>0</v>
      </c>
      <c r="AX162" t="s">
        <v>457</v>
      </c>
      <c r="AY162" t="s">
        <v>458</v>
      </c>
      <c r="AZ162">
        <v>4908.0926669999999</v>
      </c>
      <c r="BA162">
        <v>1573712.94303</v>
      </c>
      <c r="BB162">
        <v>36.1</v>
      </c>
    </row>
    <row r="163" spans="1:54" x14ac:dyDescent="0.25">
      <c r="A163">
        <v>162</v>
      </c>
      <c r="B163" t="s">
        <v>10</v>
      </c>
      <c r="C163">
        <v>88</v>
      </c>
      <c r="D163" t="s">
        <v>9</v>
      </c>
      <c r="E163">
        <v>3</v>
      </c>
      <c r="F163" t="s">
        <v>8</v>
      </c>
      <c r="G163">
        <v>29</v>
      </c>
      <c r="H163" t="s">
        <v>7</v>
      </c>
      <c r="I163">
        <v>12</v>
      </c>
      <c r="J163" t="s">
        <v>6</v>
      </c>
      <c r="K163" t="s">
        <v>5</v>
      </c>
      <c r="L163" t="s">
        <v>4</v>
      </c>
      <c r="M163" t="s">
        <v>3</v>
      </c>
      <c r="N163" t="s">
        <v>2</v>
      </c>
      <c r="O163" t="s">
        <v>17</v>
      </c>
      <c r="P163" t="s">
        <v>205</v>
      </c>
      <c r="Q163">
        <v>37.5</v>
      </c>
      <c r="R163">
        <v>4624</v>
      </c>
      <c r="S163" t="s">
        <v>483</v>
      </c>
      <c r="T163">
        <v>85124</v>
      </c>
      <c r="U163" t="s">
        <v>479</v>
      </c>
      <c r="V163">
        <v>165197</v>
      </c>
      <c r="W163">
        <v>202386</v>
      </c>
      <c r="X163" t="s">
        <v>427</v>
      </c>
      <c r="Y163">
        <v>5541</v>
      </c>
      <c r="Z163" t="s">
        <v>427</v>
      </c>
      <c r="AA163">
        <v>4969</v>
      </c>
      <c r="AB163">
        <v>85124</v>
      </c>
      <c r="AC163" t="s">
        <v>347</v>
      </c>
      <c r="AD163">
        <v>0</v>
      </c>
      <c r="AE163" t="s">
        <v>347</v>
      </c>
      <c r="AF163" t="s">
        <v>347</v>
      </c>
      <c r="AG163" s="8" t="s">
        <v>428</v>
      </c>
      <c r="AH163" t="s">
        <v>461</v>
      </c>
      <c r="AI163" t="s">
        <v>480</v>
      </c>
      <c r="AJ163" t="s">
        <v>347</v>
      </c>
      <c r="AK163" t="s">
        <v>430</v>
      </c>
      <c r="AL163">
        <v>3</v>
      </c>
      <c r="AM163" t="s">
        <v>431</v>
      </c>
      <c r="AN163" s="26">
        <v>26092</v>
      </c>
      <c r="AO163">
        <v>19710608</v>
      </c>
      <c r="AP163">
        <v>0</v>
      </c>
      <c r="AQ163">
        <v>670.61</v>
      </c>
      <c r="AR163" t="s">
        <v>469</v>
      </c>
      <c r="AS163" t="s">
        <v>433</v>
      </c>
      <c r="AT163" s="26">
        <v>40891</v>
      </c>
      <c r="AU163" s="26" t="s">
        <v>470</v>
      </c>
      <c r="AV163">
        <v>10</v>
      </c>
      <c r="AW163">
        <v>0</v>
      </c>
      <c r="AX163" t="s">
        <v>471</v>
      </c>
      <c r="AY163" t="s">
        <v>458</v>
      </c>
      <c r="AZ163">
        <v>200</v>
      </c>
      <c r="BA163">
        <v>2400</v>
      </c>
      <c r="BB163">
        <v>0.1</v>
      </c>
    </row>
    <row r="164" spans="1:54" x14ac:dyDescent="0.25">
      <c r="A164">
        <v>163</v>
      </c>
      <c r="B164" t="s">
        <v>10</v>
      </c>
      <c r="C164">
        <v>88</v>
      </c>
      <c r="D164" t="s">
        <v>9</v>
      </c>
      <c r="E164">
        <v>3</v>
      </c>
      <c r="F164" t="s">
        <v>8</v>
      </c>
      <c r="G164">
        <v>29</v>
      </c>
      <c r="H164" t="s">
        <v>7</v>
      </c>
      <c r="I164">
        <v>12</v>
      </c>
      <c r="J164" t="s">
        <v>6</v>
      </c>
      <c r="K164" t="s">
        <v>5</v>
      </c>
      <c r="L164" t="s">
        <v>4</v>
      </c>
      <c r="M164" t="s">
        <v>3</v>
      </c>
      <c r="N164" t="s">
        <v>2</v>
      </c>
      <c r="O164" t="s">
        <v>17</v>
      </c>
      <c r="P164" t="s">
        <v>205</v>
      </c>
      <c r="Q164">
        <v>37.5</v>
      </c>
      <c r="R164">
        <v>4906</v>
      </c>
      <c r="S164" t="s">
        <v>487</v>
      </c>
      <c r="T164">
        <v>87111</v>
      </c>
      <c r="U164" t="s">
        <v>488</v>
      </c>
      <c r="V164">
        <v>172228</v>
      </c>
      <c r="W164">
        <v>215254</v>
      </c>
      <c r="X164" t="s">
        <v>448</v>
      </c>
      <c r="Y164">
        <v>51288</v>
      </c>
      <c r="Z164" t="s">
        <v>448</v>
      </c>
      <c r="AA164">
        <v>37121</v>
      </c>
      <c r="AB164">
        <v>87111</v>
      </c>
      <c r="AC164" t="s">
        <v>347</v>
      </c>
      <c r="AD164">
        <v>0</v>
      </c>
      <c r="AE164" t="s">
        <v>347</v>
      </c>
      <c r="AF164" t="s">
        <v>347</v>
      </c>
      <c r="AG164" s="8" t="s">
        <v>15</v>
      </c>
      <c r="AH164" t="s">
        <v>347</v>
      </c>
      <c r="AI164" t="s">
        <v>347</v>
      </c>
      <c r="AJ164" t="s">
        <v>489</v>
      </c>
      <c r="AK164" t="s">
        <v>430</v>
      </c>
      <c r="AL164">
        <v>3</v>
      </c>
      <c r="AM164" t="s">
        <v>431</v>
      </c>
      <c r="AN164" s="26" t="s">
        <v>470</v>
      </c>
      <c r="AO164">
        <v>0</v>
      </c>
      <c r="AP164">
        <v>0</v>
      </c>
      <c r="AQ164">
        <v>2583.9</v>
      </c>
      <c r="AR164" t="s">
        <v>490</v>
      </c>
      <c r="AS164" t="s">
        <v>433</v>
      </c>
      <c r="AT164" s="26">
        <v>40717</v>
      </c>
      <c r="AU164" s="26">
        <v>40717</v>
      </c>
      <c r="AV164">
        <v>20</v>
      </c>
      <c r="AW164">
        <v>0</v>
      </c>
      <c r="AX164" t="s">
        <v>457</v>
      </c>
      <c r="AY164" t="s">
        <v>458</v>
      </c>
      <c r="AZ164">
        <v>5352.2133249999997</v>
      </c>
      <c r="BA164">
        <v>1634221.694807</v>
      </c>
      <c r="BB164">
        <v>37.5</v>
      </c>
    </row>
    <row r="165" spans="1:54" x14ac:dyDescent="0.25">
      <c r="A165">
        <v>164</v>
      </c>
      <c r="B165" t="s">
        <v>10</v>
      </c>
      <c r="C165">
        <v>89</v>
      </c>
      <c r="D165" t="s">
        <v>9</v>
      </c>
      <c r="E165">
        <v>3</v>
      </c>
      <c r="F165" t="s">
        <v>8</v>
      </c>
      <c r="G165">
        <v>29</v>
      </c>
      <c r="H165" t="s">
        <v>7</v>
      </c>
      <c r="I165">
        <v>12</v>
      </c>
      <c r="J165" t="s">
        <v>6</v>
      </c>
      <c r="K165" t="s">
        <v>6</v>
      </c>
      <c r="L165" t="s">
        <v>45</v>
      </c>
      <c r="M165" t="s">
        <v>3</v>
      </c>
      <c r="N165" t="s">
        <v>2</v>
      </c>
      <c r="O165" t="s">
        <v>17</v>
      </c>
      <c r="P165" t="s">
        <v>44</v>
      </c>
      <c r="Q165">
        <v>9</v>
      </c>
      <c r="R165">
        <v>4906</v>
      </c>
      <c r="S165" t="s">
        <v>487</v>
      </c>
      <c r="T165">
        <v>87111</v>
      </c>
      <c r="U165" t="s">
        <v>488</v>
      </c>
      <c r="V165">
        <v>172228</v>
      </c>
      <c r="W165">
        <v>215254</v>
      </c>
      <c r="X165" t="s">
        <v>448</v>
      </c>
      <c r="Y165">
        <v>51288</v>
      </c>
      <c r="Z165" t="s">
        <v>448</v>
      </c>
      <c r="AA165">
        <v>37121</v>
      </c>
      <c r="AB165">
        <v>87111</v>
      </c>
      <c r="AC165" t="s">
        <v>347</v>
      </c>
      <c r="AD165">
        <v>0</v>
      </c>
      <c r="AE165" t="s">
        <v>347</v>
      </c>
      <c r="AF165" t="s">
        <v>347</v>
      </c>
      <c r="AG165" s="8" t="s">
        <v>15</v>
      </c>
      <c r="AH165" t="s">
        <v>347</v>
      </c>
      <c r="AI165" t="s">
        <v>347</v>
      </c>
      <c r="AJ165" t="s">
        <v>489</v>
      </c>
      <c r="AK165" t="s">
        <v>430</v>
      </c>
      <c r="AL165">
        <v>3</v>
      </c>
      <c r="AM165" t="s">
        <v>431</v>
      </c>
      <c r="AN165" s="26" t="s">
        <v>470</v>
      </c>
      <c r="AO165">
        <v>0</v>
      </c>
      <c r="AP165">
        <v>0</v>
      </c>
      <c r="AQ165">
        <v>2583.9</v>
      </c>
      <c r="AR165" t="s">
        <v>490</v>
      </c>
      <c r="AS165" t="s">
        <v>433</v>
      </c>
      <c r="AT165" s="26">
        <v>40717</v>
      </c>
      <c r="AU165" s="26">
        <v>40717</v>
      </c>
      <c r="AV165">
        <v>20</v>
      </c>
      <c r="AW165">
        <v>0</v>
      </c>
      <c r="AX165" t="s">
        <v>457</v>
      </c>
      <c r="AY165" t="s">
        <v>458</v>
      </c>
      <c r="AZ165">
        <v>4020.3277929999999</v>
      </c>
      <c r="BA165">
        <v>392390.09596599999</v>
      </c>
      <c r="BB165">
        <v>9</v>
      </c>
    </row>
    <row r="166" spans="1:54" x14ac:dyDescent="0.25">
      <c r="A166">
        <v>165</v>
      </c>
      <c r="B166" t="s">
        <v>10</v>
      </c>
      <c r="C166">
        <v>90</v>
      </c>
      <c r="D166" t="s">
        <v>9</v>
      </c>
      <c r="E166">
        <v>3</v>
      </c>
      <c r="F166" t="s">
        <v>8</v>
      </c>
      <c r="G166">
        <v>29</v>
      </c>
      <c r="H166" t="s">
        <v>7</v>
      </c>
      <c r="I166">
        <v>12</v>
      </c>
      <c r="J166" t="s">
        <v>6</v>
      </c>
      <c r="K166" t="s">
        <v>15</v>
      </c>
      <c r="L166" t="s">
        <v>28</v>
      </c>
      <c r="M166" t="s">
        <v>3</v>
      </c>
      <c r="N166" t="s">
        <v>2</v>
      </c>
      <c r="O166" t="s">
        <v>17</v>
      </c>
      <c r="P166" t="s">
        <v>87</v>
      </c>
      <c r="Q166">
        <v>8.1</v>
      </c>
      <c r="R166">
        <v>4906</v>
      </c>
      <c r="S166" t="s">
        <v>487</v>
      </c>
      <c r="T166">
        <v>87111</v>
      </c>
      <c r="U166" t="s">
        <v>488</v>
      </c>
      <c r="V166">
        <v>172228</v>
      </c>
      <c r="W166">
        <v>215254</v>
      </c>
      <c r="X166" t="s">
        <v>448</v>
      </c>
      <c r="Y166">
        <v>51288</v>
      </c>
      <c r="Z166" t="s">
        <v>448</v>
      </c>
      <c r="AA166">
        <v>37121</v>
      </c>
      <c r="AB166">
        <v>87111</v>
      </c>
      <c r="AC166" t="s">
        <v>347</v>
      </c>
      <c r="AD166">
        <v>0</v>
      </c>
      <c r="AE166" t="s">
        <v>347</v>
      </c>
      <c r="AF166" t="s">
        <v>347</v>
      </c>
      <c r="AG166" s="8" t="s">
        <v>15</v>
      </c>
      <c r="AH166" t="s">
        <v>347</v>
      </c>
      <c r="AI166" t="s">
        <v>347</v>
      </c>
      <c r="AJ166" t="s">
        <v>489</v>
      </c>
      <c r="AK166" t="s">
        <v>430</v>
      </c>
      <c r="AL166">
        <v>3</v>
      </c>
      <c r="AM166" t="s">
        <v>431</v>
      </c>
      <c r="AN166" s="26" t="s">
        <v>470</v>
      </c>
      <c r="AO166">
        <v>0</v>
      </c>
      <c r="AP166">
        <v>0</v>
      </c>
      <c r="AQ166">
        <v>2583.9</v>
      </c>
      <c r="AR166" t="s">
        <v>490</v>
      </c>
      <c r="AS166" t="s">
        <v>433</v>
      </c>
      <c r="AT166" s="26">
        <v>40717</v>
      </c>
      <c r="AU166" s="26">
        <v>40717</v>
      </c>
      <c r="AV166">
        <v>20</v>
      </c>
      <c r="AW166">
        <v>0</v>
      </c>
      <c r="AX166" t="s">
        <v>457</v>
      </c>
      <c r="AY166" t="s">
        <v>458</v>
      </c>
      <c r="AZ166">
        <v>2698.787816</v>
      </c>
      <c r="BA166">
        <v>351401.69145099999</v>
      </c>
      <c r="BB166">
        <v>8.1</v>
      </c>
    </row>
    <row r="167" spans="1:54" x14ac:dyDescent="0.25">
      <c r="A167">
        <v>166</v>
      </c>
      <c r="B167" t="s">
        <v>10</v>
      </c>
      <c r="C167">
        <v>91</v>
      </c>
      <c r="D167" t="s">
        <v>9</v>
      </c>
      <c r="E167">
        <v>3</v>
      </c>
      <c r="F167" t="s">
        <v>8</v>
      </c>
      <c r="G167">
        <v>29</v>
      </c>
      <c r="H167" t="s">
        <v>7</v>
      </c>
      <c r="I167">
        <v>12</v>
      </c>
      <c r="J167" t="s">
        <v>15</v>
      </c>
      <c r="K167" t="s">
        <v>14</v>
      </c>
      <c r="L167" t="s">
        <v>13</v>
      </c>
      <c r="M167" t="s">
        <v>3</v>
      </c>
      <c r="N167" t="s">
        <v>2</v>
      </c>
      <c r="O167" t="s">
        <v>17</v>
      </c>
      <c r="P167" t="s">
        <v>293</v>
      </c>
      <c r="Q167">
        <v>27</v>
      </c>
      <c r="R167">
        <v>4906</v>
      </c>
      <c r="S167" t="s">
        <v>487</v>
      </c>
      <c r="T167">
        <v>87111</v>
      </c>
      <c r="U167" t="s">
        <v>488</v>
      </c>
      <c r="V167">
        <v>172228</v>
      </c>
      <c r="W167">
        <v>215254</v>
      </c>
      <c r="X167" t="s">
        <v>448</v>
      </c>
      <c r="Y167">
        <v>51288</v>
      </c>
      <c r="Z167" t="s">
        <v>448</v>
      </c>
      <c r="AA167">
        <v>37121</v>
      </c>
      <c r="AB167">
        <v>87111</v>
      </c>
      <c r="AC167" t="s">
        <v>347</v>
      </c>
      <c r="AD167">
        <v>0</v>
      </c>
      <c r="AE167" t="s">
        <v>347</v>
      </c>
      <c r="AF167" t="s">
        <v>347</v>
      </c>
      <c r="AG167" s="8" t="s">
        <v>15</v>
      </c>
      <c r="AH167" t="s">
        <v>347</v>
      </c>
      <c r="AI167" t="s">
        <v>347</v>
      </c>
      <c r="AJ167" t="s">
        <v>489</v>
      </c>
      <c r="AK167" t="s">
        <v>430</v>
      </c>
      <c r="AL167">
        <v>3</v>
      </c>
      <c r="AM167" t="s">
        <v>431</v>
      </c>
      <c r="AN167" s="26" t="s">
        <v>470</v>
      </c>
      <c r="AO167">
        <v>0</v>
      </c>
      <c r="AP167">
        <v>0</v>
      </c>
      <c r="AQ167">
        <v>2583.9</v>
      </c>
      <c r="AR167" t="s">
        <v>490</v>
      </c>
      <c r="AS167" t="s">
        <v>433</v>
      </c>
      <c r="AT167" s="26">
        <v>40717</v>
      </c>
      <c r="AU167" s="26">
        <v>40717</v>
      </c>
      <c r="AV167">
        <v>20</v>
      </c>
      <c r="AW167">
        <v>0</v>
      </c>
      <c r="AX167" t="s">
        <v>457</v>
      </c>
      <c r="AY167" t="s">
        <v>458</v>
      </c>
      <c r="AZ167">
        <v>4339.7022139999999</v>
      </c>
      <c r="BA167">
        <v>1154015.96955</v>
      </c>
      <c r="BB167">
        <v>26.5</v>
      </c>
    </row>
    <row r="168" spans="1:54" x14ac:dyDescent="0.25">
      <c r="A168">
        <v>167</v>
      </c>
      <c r="B168" t="s">
        <v>10</v>
      </c>
      <c r="C168">
        <v>106</v>
      </c>
      <c r="D168" t="s">
        <v>9</v>
      </c>
      <c r="E168">
        <v>3</v>
      </c>
      <c r="F168" t="s">
        <v>8</v>
      </c>
      <c r="G168">
        <v>29</v>
      </c>
      <c r="H168" t="s">
        <v>7</v>
      </c>
      <c r="I168">
        <v>13</v>
      </c>
      <c r="J168" t="s">
        <v>15</v>
      </c>
      <c r="K168" t="s">
        <v>14</v>
      </c>
      <c r="L168" t="s">
        <v>13</v>
      </c>
      <c r="M168" t="s">
        <v>3</v>
      </c>
      <c r="N168" t="s">
        <v>2</v>
      </c>
      <c r="O168" t="s">
        <v>63</v>
      </c>
      <c r="P168" t="s">
        <v>62</v>
      </c>
      <c r="Q168">
        <v>31.3</v>
      </c>
      <c r="R168">
        <v>4906</v>
      </c>
      <c r="S168" t="s">
        <v>487</v>
      </c>
      <c r="T168">
        <v>87111</v>
      </c>
      <c r="U168" t="s">
        <v>488</v>
      </c>
      <c r="V168">
        <v>172228</v>
      </c>
      <c r="W168">
        <v>215254</v>
      </c>
      <c r="X168" t="s">
        <v>448</v>
      </c>
      <c r="Y168">
        <v>51288</v>
      </c>
      <c r="Z168" t="s">
        <v>448</v>
      </c>
      <c r="AA168">
        <v>37121</v>
      </c>
      <c r="AB168">
        <v>87111</v>
      </c>
      <c r="AC168" t="s">
        <v>347</v>
      </c>
      <c r="AD168">
        <v>0</v>
      </c>
      <c r="AE168" t="s">
        <v>347</v>
      </c>
      <c r="AF168" t="s">
        <v>347</v>
      </c>
      <c r="AG168" s="8" t="s">
        <v>15</v>
      </c>
      <c r="AH168" t="s">
        <v>347</v>
      </c>
      <c r="AI168" t="s">
        <v>347</v>
      </c>
      <c r="AJ168" t="s">
        <v>489</v>
      </c>
      <c r="AK168" t="s">
        <v>430</v>
      </c>
      <c r="AL168">
        <v>3</v>
      </c>
      <c r="AM168" t="s">
        <v>431</v>
      </c>
      <c r="AN168" s="26" t="s">
        <v>470</v>
      </c>
      <c r="AO168">
        <v>0</v>
      </c>
      <c r="AP168">
        <v>0</v>
      </c>
      <c r="AQ168">
        <v>2583.9</v>
      </c>
      <c r="AR168" t="s">
        <v>490</v>
      </c>
      <c r="AS168" t="s">
        <v>433</v>
      </c>
      <c r="AT168" s="26">
        <v>40717</v>
      </c>
      <c r="AU168" s="26">
        <v>40717</v>
      </c>
      <c r="AV168">
        <v>20</v>
      </c>
      <c r="AW168">
        <v>0</v>
      </c>
      <c r="AX168" t="s">
        <v>457</v>
      </c>
      <c r="AY168" t="s">
        <v>458</v>
      </c>
      <c r="AZ168">
        <v>4670.1767929999996</v>
      </c>
      <c r="BA168">
        <v>1355209.8547070001</v>
      </c>
      <c r="BB168">
        <v>31.1</v>
      </c>
    </row>
    <row r="169" spans="1:54" x14ac:dyDescent="0.25">
      <c r="A169">
        <v>168</v>
      </c>
      <c r="B169" t="s">
        <v>10</v>
      </c>
      <c r="C169">
        <v>107</v>
      </c>
      <c r="D169" t="s">
        <v>9</v>
      </c>
      <c r="E169">
        <v>3</v>
      </c>
      <c r="F169" t="s">
        <v>8</v>
      </c>
      <c r="G169">
        <v>29</v>
      </c>
      <c r="H169" t="s">
        <v>7</v>
      </c>
      <c r="I169">
        <v>13</v>
      </c>
      <c r="J169" t="s">
        <v>15</v>
      </c>
      <c r="K169" t="s">
        <v>5</v>
      </c>
      <c r="L169" t="s">
        <v>24</v>
      </c>
      <c r="M169" t="s">
        <v>3</v>
      </c>
      <c r="N169" t="s">
        <v>2</v>
      </c>
      <c r="O169" t="s">
        <v>63</v>
      </c>
      <c r="P169" t="s">
        <v>101</v>
      </c>
      <c r="Q169">
        <v>28.8</v>
      </c>
      <c r="R169">
        <v>4906</v>
      </c>
      <c r="S169" t="s">
        <v>487</v>
      </c>
      <c r="T169">
        <v>87111</v>
      </c>
      <c r="U169" t="s">
        <v>488</v>
      </c>
      <c r="V169">
        <v>172228</v>
      </c>
      <c r="W169">
        <v>215254</v>
      </c>
      <c r="X169" t="s">
        <v>448</v>
      </c>
      <c r="Y169">
        <v>51288</v>
      </c>
      <c r="Z169" t="s">
        <v>448</v>
      </c>
      <c r="AA169">
        <v>37121</v>
      </c>
      <c r="AB169">
        <v>87111</v>
      </c>
      <c r="AC169" t="s">
        <v>347</v>
      </c>
      <c r="AD169">
        <v>0</v>
      </c>
      <c r="AE169" t="s">
        <v>347</v>
      </c>
      <c r="AF169" t="s">
        <v>347</v>
      </c>
      <c r="AG169" s="8" t="s">
        <v>15</v>
      </c>
      <c r="AH169" t="s">
        <v>347</v>
      </c>
      <c r="AI169" t="s">
        <v>347</v>
      </c>
      <c r="AJ169" t="s">
        <v>489</v>
      </c>
      <c r="AK169" t="s">
        <v>430</v>
      </c>
      <c r="AL169">
        <v>3</v>
      </c>
      <c r="AM169" t="s">
        <v>431</v>
      </c>
      <c r="AN169" s="26" t="s">
        <v>470</v>
      </c>
      <c r="AO169">
        <v>0</v>
      </c>
      <c r="AP169">
        <v>0</v>
      </c>
      <c r="AQ169">
        <v>2583.9</v>
      </c>
      <c r="AR169" t="s">
        <v>490</v>
      </c>
      <c r="AS169" t="s">
        <v>433</v>
      </c>
      <c r="AT169" s="26">
        <v>40717</v>
      </c>
      <c r="AU169" s="26">
        <v>40717</v>
      </c>
      <c r="AV169">
        <v>20</v>
      </c>
      <c r="AW169">
        <v>0</v>
      </c>
      <c r="AX169" t="s">
        <v>457</v>
      </c>
      <c r="AY169" t="s">
        <v>458</v>
      </c>
      <c r="AZ169">
        <v>5048.4286570000004</v>
      </c>
      <c r="BA169">
        <v>1255418.744096</v>
      </c>
      <c r="BB169">
        <v>28.8</v>
      </c>
    </row>
    <row r="170" spans="1:54" x14ac:dyDescent="0.25">
      <c r="A170">
        <v>169</v>
      </c>
      <c r="B170" t="s">
        <v>10</v>
      </c>
      <c r="C170">
        <v>108</v>
      </c>
      <c r="D170" t="s">
        <v>9</v>
      </c>
      <c r="E170">
        <v>3</v>
      </c>
      <c r="F170" t="s">
        <v>8</v>
      </c>
      <c r="G170">
        <v>29</v>
      </c>
      <c r="H170" t="s">
        <v>7</v>
      </c>
      <c r="I170">
        <v>13</v>
      </c>
      <c r="J170" t="s">
        <v>15</v>
      </c>
      <c r="K170" t="s">
        <v>6</v>
      </c>
      <c r="L170" t="s">
        <v>43</v>
      </c>
      <c r="M170" t="s">
        <v>3</v>
      </c>
      <c r="N170" t="s">
        <v>2</v>
      </c>
      <c r="O170" t="s">
        <v>63</v>
      </c>
      <c r="P170" t="s">
        <v>190</v>
      </c>
      <c r="Q170">
        <v>34.9</v>
      </c>
      <c r="R170">
        <v>4906</v>
      </c>
      <c r="S170" t="s">
        <v>487</v>
      </c>
      <c r="T170">
        <v>87111</v>
      </c>
      <c r="U170" t="s">
        <v>488</v>
      </c>
      <c r="V170">
        <v>172228</v>
      </c>
      <c r="W170">
        <v>215254</v>
      </c>
      <c r="X170" t="s">
        <v>448</v>
      </c>
      <c r="Y170">
        <v>51288</v>
      </c>
      <c r="Z170" t="s">
        <v>448</v>
      </c>
      <c r="AA170">
        <v>37121</v>
      </c>
      <c r="AB170">
        <v>87111</v>
      </c>
      <c r="AC170" t="s">
        <v>347</v>
      </c>
      <c r="AD170">
        <v>0</v>
      </c>
      <c r="AE170" t="s">
        <v>347</v>
      </c>
      <c r="AF170" t="s">
        <v>347</v>
      </c>
      <c r="AG170" s="8" t="s">
        <v>15</v>
      </c>
      <c r="AH170" t="s">
        <v>347</v>
      </c>
      <c r="AI170" t="s">
        <v>347</v>
      </c>
      <c r="AJ170" t="s">
        <v>489</v>
      </c>
      <c r="AK170" t="s">
        <v>430</v>
      </c>
      <c r="AL170">
        <v>3</v>
      </c>
      <c r="AM170" t="s">
        <v>431</v>
      </c>
      <c r="AN170" s="26" t="s">
        <v>470</v>
      </c>
      <c r="AO170">
        <v>0</v>
      </c>
      <c r="AP170">
        <v>0</v>
      </c>
      <c r="AQ170">
        <v>2583.9</v>
      </c>
      <c r="AR170" t="s">
        <v>490</v>
      </c>
      <c r="AS170" t="s">
        <v>433</v>
      </c>
      <c r="AT170" s="26">
        <v>40717</v>
      </c>
      <c r="AU170" s="26">
        <v>40717</v>
      </c>
      <c r="AV170">
        <v>20</v>
      </c>
      <c r="AW170">
        <v>0</v>
      </c>
      <c r="AX170" t="s">
        <v>457</v>
      </c>
      <c r="AY170" t="s">
        <v>458</v>
      </c>
      <c r="AZ170">
        <v>4841.8523539999997</v>
      </c>
      <c r="BA170">
        <v>1285936.718501</v>
      </c>
      <c r="BB170">
        <v>29.5</v>
      </c>
    </row>
    <row r="171" spans="1:54" x14ac:dyDescent="0.25">
      <c r="A171">
        <v>170</v>
      </c>
      <c r="B171" t="s">
        <v>10</v>
      </c>
      <c r="C171">
        <v>108</v>
      </c>
      <c r="D171" t="s">
        <v>9</v>
      </c>
      <c r="E171">
        <v>3</v>
      </c>
      <c r="F171" t="s">
        <v>8</v>
      </c>
      <c r="G171">
        <v>29</v>
      </c>
      <c r="H171" t="s">
        <v>7</v>
      </c>
      <c r="I171">
        <v>13</v>
      </c>
      <c r="J171" t="s">
        <v>15</v>
      </c>
      <c r="K171" t="s">
        <v>6</v>
      </c>
      <c r="L171" t="s">
        <v>43</v>
      </c>
      <c r="M171" t="s">
        <v>3</v>
      </c>
      <c r="N171" t="s">
        <v>2</v>
      </c>
      <c r="O171" t="s">
        <v>63</v>
      </c>
      <c r="P171" t="s">
        <v>190</v>
      </c>
      <c r="Q171">
        <v>34.9</v>
      </c>
      <c r="R171">
        <v>4975</v>
      </c>
      <c r="S171" t="s">
        <v>491</v>
      </c>
      <c r="T171">
        <v>87666</v>
      </c>
      <c r="U171" t="s">
        <v>492</v>
      </c>
      <c r="V171">
        <v>174386</v>
      </c>
      <c r="W171">
        <v>218766</v>
      </c>
      <c r="X171" t="s">
        <v>427</v>
      </c>
      <c r="Y171">
        <v>6603</v>
      </c>
      <c r="Z171" t="s">
        <v>427</v>
      </c>
      <c r="AA171">
        <v>5335</v>
      </c>
      <c r="AB171">
        <v>87666</v>
      </c>
      <c r="AC171" t="s">
        <v>347</v>
      </c>
      <c r="AD171">
        <v>0</v>
      </c>
      <c r="AE171" t="s">
        <v>347</v>
      </c>
      <c r="AF171" t="s">
        <v>347</v>
      </c>
      <c r="AG171" s="8" t="s">
        <v>428</v>
      </c>
      <c r="AH171" t="s">
        <v>347</v>
      </c>
      <c r="AI171" t="s">
        <v>347</v>
      </c>
      <c r="AJ171" t="s">
        <v>489</v>
      </c>
      <c r="AK171" t="s">
        <v>430</v>
      </c>
      <c r="AL171">
        <v>3</v>
      </c>
      <c r="AM171" t="s">
        <v>431</v>
      </c>
      <c r="AN171" s="26">
        <v>27229</v>
      </c>
      <c r="AO171">
        <v>19740719</v>
      </c>
      <c r="AP171">
        <v>0</v>
      </c>
      <c r="AQ171">
        <v>250</v>
      </c>
      <c r="AR171" t="s">
        <v>490</v>
      </c>
      <c r="AS171" t="s">
        <v>433</v>
      </c>
      <c r="AT171" s="26">
        <v>41093</v>
      </c>
      <c r="AU171" s="26">
        <v>41096</v>
      </c>
      <c r="AV171">
        <v>30</v>
      </c>
      <c r="AW171">
        <v>0</v>
      </c>
      <c r="AX171" t="s">
        <v>347</v>
      </c>
      <c r="AY171" t="s">
        <v>458</v>
      </c>
      <c r="AZ171">
        <v>2988.7463969999999</v>
      </c>
      <c r="BA171">
        <v>230227.00943500001</v>
      </c>
      <c r="BB171">
        <v>5.3</v>
      </c>
    </row>
    <row r="172" spans="1:54" x14ac:dyDescent="0.25">
      <c r="A172">
        <v>171</v>
      </c>
      <c r="B172" t="s">
        <v>10</v>
      </c>
      <c r="C172">
        <v>109</v>
      </c>
      <c r="D172" t="s">
        <v>9</v>
      </c>
      <c r="E172">
        <v>3</v>
      </c>
      <c r="F172" t="s">
        <v>8</v>
      </c>
      <c r="G172">
        <v>29</v>
      </c>
      <c r="H172" t="s">
        <v>7</v>
      </c>
      <c r="I172">
        <v>13</v>
      </c>
      <c r="J172" t="s">
        <v>15</v>
      </c>
      <c r="K172" t="s">
        <v>15</v>
      </c>
      <c r="L172" t="s">
        <v>56</v>
      </c>
      <c r="M172" t="s">
        <v>3</v>
      </c>
      <c r="N172" t="s">
        <v>2</v>
      </c>
      <c r="O172" t="s">
        <v>63</v>
      </c>
      <c r="P172" t="s">
        <v>308</v>
      </c>
      <c r="Q172">
        <v>34.799999999999997</v>
      </c>
      <c r="R172">
        <v>4906</v>
      </c>
      <c r="S172" t="s">
        <v>487</v>
      </c>
      <c r="T172">
        <v>87111</v>
      </c>
      <c r="U172" t="s">
        <v>488</v>
      </c>
      <c r="V172">
        <v>172228</v>
      </c>
      <c r="W172">
        <v>215254</v>
      </c>
      <c r="X172" t="s">
        <v>448</v>
      </c>
      <c r="Y172">
        <v>51288</v>
      </c>
      <c r="Z172" t="s">
        <v>448</v>
      </c>
      <c r="AA172">
        <v>37121</v>
      </c>
      <c r="AB172">
        <v>87111</v>
      </c>
      <c r="AC172" t="s">
        <v>347</v>
      </c>
      <c r="AD172">
        <v>0</v>
      </c>
      <c r="AE172" t="s">
        <v>347</v>
      </c>
      <c r="AF172" t="s">
        <v>347</v>
      </c>
      <c r="AG172" s="8" t="s">
        <v>15</v>
      </c>
      <c r="AH172" t="s">
        <v>347</v>
      </c>
      <c r="AI172" t="s">
        <v>347</v>
      </c>
      <c r="AJ172" t="s">
        <v>489</v>
      </c>
      <c r="AK172" t="s">
        <v>430</v>
      </c>
      <c r="AL172">
        <v>3</v>
      </c>
      <c r="AM172" t="s">
        <v>431</v>
      </c>
      <c r="AN172" s="26" t="s">
        <v>470</v>
      </c>
      <c r="AO172">
        <v>0</v>
      </c>
      <c r="AP172">
        <v>0</v>
      </c>
      <c r="AQ172">
        <v>2583.9</v>
      </c>
      <c r="AR172" t="s">
        <v>490</v>
      </c>
      <c r="AS172" t="s">
        <v>433</v>
      </c>
      <c r="AT172" s="26">
        <v>40717</v>
      </c>
      <c r="AU172" s="26">
        <v>40717</v>
      </c>
      <c r="AV172">
        <v>20</v>
      </c>
      <c r="AW172">
        <v>0</v>
      </c>
      <c r="AX172" t="s">
        <v>457</v>
      </c>
      <c r="AY172" t="s">
        <v>458</v>
      </c>
      <c r="AZ172">
        <v>5003.6300849999998</v>
      </c>
      <c r="BA172">
        <v>1283742.9485770001</v>
      </c>
      <c r="BB172">
        <v>29.5</v>
      </c>
    </row>
    <row r="173" spans="1:54" x14ac:dyDescent="0.25">
      <c r="A173">
        <v>172</v>
      </c>
      <c r="B173" t="s">
        <v>10</v>
      </c>
      <c r="C173">
        <v>109</v>
      </c>
      <c r="D173" t="s">
        <v>9</v>
      </c>
      <c r="E173">
        <v>3</v>
      </c>
      <c r="F173" t="s">
        <v>8</v>
      </c>
      <c r="G173">
        <v>29</v>
      </c>
      <c r="H173" t="s">
        <v>7</v>
      </c>
      <c r="I173">
        <v>13</v>
      </c>
      <c r="J173" t="s">
        <v>15</v>
      </c>
      <c r="K173" t="s">
        <v>15</v>
      </c>
      <c r="L173" t="s">
        <v>56</v>
      </c>
      <c r="M173" t="s">
        <v>3</v>
      </c>
      <c r="N173" t="s">
        <v>2</v>
      </c>
      <c r="O173" t="s">
        <v>63</v>
      </c>
      <c r="P173" t="s">
        <v>308</v>
      </c>
      <c r="Q173">
        <v>34.799999999999997</v>
      </c>
      <c r="R173">
        <v>4975</v>
      </c>
      <c r="S173" t="s">
        <v>491</v>
      </c>
      <c r="T173">
        <v>87666</v>
      </c>
      <c r="U173" t="s">
        <v>492</v>
      </c>
      <c r="V173">
        <v>174386</v>
      </c>
      <c r="W173">
        <v>218766</v>
      </c>
      <c r="X173" t="s">
        <v>427</v>
      </c>
      <c r="Y173">
        <v>6603</v>
      </c>
      <c r="Z173" t="s">
        <v>427</v>
      </c>
      <c r="AA173">
        <v>5335</v>
      </c>
      <c r="AB173">
        <v>87666</v>
      </c>
      <c r="AC173" t="s">
        <v>347</v>
      </c>
      <c r="AD173">
        <v>0</v>
      </c>
      <c r="AE173" t="s">
        <v>347</v>
      </c>
      <c r="AF173" t="s">
        <v>347</v>
      </c>
      <c r="AG173" s="8" t="s">
        <v>428</v>
      </c>
      <c r="AH173" t="s">
        <v>347</v>
      </c>
      <c r="AI173" t="s">
        <v>347</v>
      </c>
      <c r="AJ173" t="s">
        <v>489</v>
      </c>
      <c r="AK173" t="s">
        <v>430</v>
      </c>
      <c r="AL173">
        <v>3</v>
      </c>
      <c r="AM173" t="s">
        <v>431</v>
      </c>
      <c r="AN173" s="26">
        <v>27229</v>
      </c>
      <c r="AO173">
        <v>19740719</v>
      </c>
      <c r="AP173">
        <v>0</v>
      </c>
      <c r="AQ173">
        <v>250</v>
      </c>
      <c r="AR173" t="s">
        <v>490</v>
      </c>
      <c r="AS173" t="s">
        <v>433</v>
      </c>
      <c r="AT173" s="26">
        <v>41093</v>
      </c>
      <c r="AU173" s="26">
        <v>41096</v>
      </c>
      <c r="AV173">
        <v>30</v>
      </c>
      <c r="AW173">
        <v>0</v>
      </c>
      <c r="AX173" t="s">
        <v>347</v>
      </c>
      <c r="AY173" t="s">
        <v>458</v>
      </c>
      <c r="AZ173">
        <v>3318.6335300000001</v>
      </c>
      <c r="BA173">
        <v>250811.26315799999</v>
      </c>
      <c r="BB173">
        <v>5.8</v>
      </c>
    </row>
    <row r="174" spans="1:54" x14ac:dyDescent="0.25">
      <c r="A174">
        <v>173</v>
      </c>
      <c r="B174" t="s">
        <v>10</v>
      </c>
      <c r="C174">
        <v>118</v>
      </c>
      <c r="D174" t="s">
        <v>9</v>
      </c>
      <c r="E174">
        <v>3</v>
      </c>
      <c r="F174" t="s">
        <v>8</v>
      </c>
      <c r="G174">
        <v>29</v>
      </c>
      <c r="H174" t="s">
        <v>7</v>
      </c>
      <c r="I174">
        <v>14</v>
      </c>
      <c r="J174" t="s">
        <v>6</v>
      </c>
      <c r="K174" t="s">
        <v>14</v>
      </c>
      <c r="L174" t="s">
        <v>20</v>
      </c>
      <c r="M174" t="s">
        <v>3</v>
      </c>
      <c r="N174" t="s">
        <v>2</v>
      </c>
      <c r="O174" t="s">
        <v>127</v>
      </c>
      <c r="P174" t="s">
        <v>266</v>
      </c>
      <c r="Q174">
        <v>31.6</v>
      </c>
      <c r="R174">
        <v>4906</v>
      </c>
      <c r="S174" t="s">
        <v>487</v>
      </c>
      <c r="T174">
        <v>87111</v>
      </c>
      <c r="U174" t="s">
        <v>488</v>
      </c>
      <c r="V174">
        <v>172228</v>
      </c>
      <c r="W174">
        <v>215254</v>
      </c>
      <c r="X174" t="s">
        <v>448</v>
      </c>
      <c r="Y174">
        <v>51288</v>
      </c>
      <c r="Z174" t="s">
        <v>448</v>
      </c>
      <c r="AA174">
        <v>37121</v>
      </c>
      <c r="AB174">
        <v>87111</v>
      </c>
      <c r="AC174" t="s">
        <v>347</v>
      </c>
      <c r="AD174">
        <v>0</v>
      </c>
      <c r="AE174" t="s">
        <v>347</v>
      </c>
      <c r="AF174" t="s">
        <v>347</v>
      </c>
      <c r="AG174" s="8" t="s">
        <v>15</v>
      </c>
      <c r="AH174" t="s">
        <v>347</v>
      </c>
      <c r="AI174" t="s">
        <v>347</v>
      </c>
      <c r="AJ174" t="s">
        <v>489</v>
      </c>
      <c r="AK174" t="s">
        <v>430</v>
      </c>
      <c r="AL174">
        <v>3</v>
      </c>
      <c r="AM174" t="s">
        <v>431</v>
      </c>
      <c r="AN174" s="26" t="s">
        <v>470</v>
      </c>
      <c r="AO174">
        <v>0</v>
      </c>
      <c r="AP174">
        <v>0</v>
      </c>
      <c r="AQ174">
        <v>2583.9</v>
      </c>
      <c r="AR174" t="s">
        <v>490</v>
      </c>
      <c r="AS174" t="s">
        <v>433</v>
      </c>
      <c r="AT174" s="26">
        <v>40717</v>
      </c>
      <c r="AU174" s="26">
        <v>40717</v>
      </c>
      <c r="AV174">
        <v>20</v>
      </c>
      <c r="AW174">
        <v>0</v>
      </c>
      <c r="AX174" t="s">
        <v>457</v>
      </c>
      <c r="AY174" t="s">
        <v>458</v>
      </c>
      <c r="AZ174">
        <v>4702.6878459999998</v>
      </c>
      <c r="BA174">
        <v>1366827.7276369999</v>
      </c>
      <c r="BB174">
        <v>31.4</v>
      </c>
    </row>
    <row r="175" spans="1:54" x14ac:dyDescent="0.25">
      <c r="A175">
        <v>174</v>
      </c>
      <c r="B175" t="s">
        <v>10</v>
      </c>
      <c r="C175">
        <v>120</v>
      </c>
      <c r="D175" t="s">
        <v>9</v>
      </c>
      <c r="E175">
        <v>3</v>
      </c>
      <c r="F175" t="s">
        <v>8</v>
      </c>
      <c r="G175">
        <v>29</v>
      </c>
      <c r="H175" t="s">
        <v>7</v>
      </c>
      <c r="I175">
        <v>14</v>
      </c>
      <c r="J175" t="s">
        <v>6</v>
      </c>
      <c r="K175" t="s">
        <v>6</v>
      </c>
      <c r="L175" t="s">
        <v>45</v>
      </c>
      <c r="M175" t="s">
        <v>3</v>
      </c>
      <c r="N175" t="s">
        <v>2</v>
      </c>
      <c r="O175" t="s">
        <v>127</v>
      </c>
      <c r="P175" t="s">
        <v>221</v>
      </c>
      <c r="Q175">
        <v>32.200000000000003</v>
      </c>
      <c r="R175">
        <v>4906</v>
      </c>
      <c r="S175" t="s">
        <v>487</v>
      </c>
      <c r="T175">
        <v>87111</v>
      </c>
      <c r="U175" t="s">
        <v>488</v>
      </c>
      <c r="V175">
        <v>172228</v>
      </c>
      <c r="W175">
        <v>215254</v>
      </c>
      <c r="X175" t="s">
        <v>448</v>
      </c>
      <c r="Y175">
        <v>51288</v>
      </c>
      <c r="Z175" t="s">
        <v>448</v>
      </c>
      <c r="AA175">
        <v>37121</v>
      </c>
      <c r="AB175">
        <v>87111</v>
      </c>
      <c r="AC175" t="s">
        <v>347</v>
      </c>
      <c r="AD175">
        <v>0</v>
      </c>
      <c r="AE175" t="s">
        <v>347</v>
      </c>
      <c r="AF175" t="s">
        <v>347</v>
      </c>
      <c r="AG175" s="8" t="s">
        <v>15</v>
      </c>
      <c r="AH175" t="s">
        <v>347</v>
      </c>
      <c r="AI175" t="s">
        <v>347</v>
      </c>
      <c r="AJ175" t="s">
        <v>489</v>
      </c>
      <c r="AK175" t="s">
        <v>430</v>
      </c>
      <c r="AL175">
        <v>3</v>
      </c>
      <c r="AM175" t="s">
        <v>431</v>
      </c>
      <c r="AN175" s="26" t="s">
        <v>470</v>
      </c>
      <c r="AO175">
        <v>0</v>
      </c>
      <c r="AP175">
        <v>0</v>
      </c>
      <c r="AQ175">
        <v>2583.9</v>
      </c>
      <c r="AR175" t="s">
        <v>490</v>
      </c>
      <c r="AS175" t="s">
        <v>433</v>
      </c>
      <c r="AT175" s="26">
        <v>40717</v>
      </c>
      <c r="AU175" s="26">
        <v>40717</v>
      </c>
      <c r="AV175">
        <v>20</v>
      </c>
      <c r="AW175">
        <v>0</v>
      </c>
      <c r="AX175" t="s">
        <v>457</v>
      </c>
      <c r="AY175" t="s">
        <v>458</v>
      </c>
      <c r="AZ175">
        <v>4756.2412700000004</v>
      </c>
      <c r="BA175">
        <v>1402844.280859</v>
      </c>
      <c r="BB175">
        <v>32.200000000000003</v>
      </c>
    </row>
    <row r="176" spans="1:54" x14ac:dyDescent="0.25">
      <c r="A176">
        <v>175</v>
      </c>
      <c r="B176" t="s">
        <v>10</v>
      </c>
      <c r="C176">
        <v>144</v>
      </c>
      <c r="D176" t="s">
        <v>9</v>
      </c>
      <c r="E176">
        <v>3</v>
      </c>
      <c r="F176" t="s">
        <v>8</v>
      </c>
      <c r="G176">
        <v>29</v>
      </c>
      <c r="H176" t="s">
        <v>7</v>
      </c>
      <c r="I176">
        <v>24</v>
      </c>
      <c r="J176" t="s">
        <v>5</v>
      </c>
      <c r="K176" t="s">
        <v>14</v>
      </c>
      <c r="L176" t="s">
        <v>84</v>
      </c>
      <c r="M176" t="s">
        <v>3</v>
      </c>
      <c r="N176" t="s">
        <v>2</v>
      </c>
      <c r="O176" t="s">
        <v>50</v>
      </c>
      <c r="P176" t="s">
        <v>83</v>
      </c>
      <c r="Q176">
        <v>34.6</v>
      </c>
      <c r="R176">
        <v>4975</v>
      </c>
      <c r="S176" t="s">
        <v>491</v>
      </c>
      <c r="T176">
        <v>87666</v>
      </c>
      <c r="U176" t="s">
        <v>492</v>
      </c>
      <c r="V176">
        <v>174386</v>
      </c>
      <c r="W176">
        <v>218766</v>
      </c>
      <c r="X176" t="s">
        <v>427</v>
      </c>
      <c r="Y176">
        <v>6603</v>
      </c>
      <c r="Z176" t="s">
        <v>427</v>
      </c>
      <c r="AA176">
        <v>5335</v>
      </c>
      <c r="AB176">
        <v>87666</v>
      </c>
      <c r="AC176" t="s">
        <v>347</v>
      </c>
      <c r="AD176">
        <v>0</v>
      </c>
      <c r="AE176" t="s">
        <v>347</v>
      </c>
      <c r="AF176" t="s">
        <v>347</v>
      </c>
      <c r="AG176" s="8" t="s">
        <v>428</v>
      </c>
      <c r="AH176" t="s">
        <v>347</v>
      </c>
      <c r="AI176" t="s">
        <v>347</v>
      </c>
      <c r="AJ176" t="s">
        <v>489</v>
      </c>
      <c r="AK176" t="s">
        <v>430</v>
      </c>
      <c r="AL176">
        <v>3</v>
      </c>
      <c r="AM176" t="s">
        <v>431</v>
      </c>
      <c r="AN176" s="26">
        <v>27229</v>
      </c>
      <c r="AO176">
        <v>19740719</v>
      </c>
      <c r="AP176">
        <v>0</v>
      </c>
      <c r="AQ176">
        <v>250</v>
      </c>
      <c r="AR176" t="s">
        <v>490</v>
      </c>
      <c r="AS176" t="s">
        <v>433</v>
      </c>
      <c r="AT176" s="26">
        <v>41093</v>
      </c>
      <c r="AU176" s="26">
        <v>41096</v>
      </c>
      <c r="AV176">
        <v>30</v>
      </c>
      <c r="AW176">
        <v>0</v>
      </c>
      <c r="AX176" t="s">
        <v>347</v>
      </c>
      <c r="AY176" t="s">
        <v>458</v>
      </c>
      <c r="AZ176">
        <v>5750.617655</v>
      </c>
      <c r="BA176">
        <v>903436.04106299998</v>
      </c>
      <c r="BB176">
        <v>20.7</v>
      </c>
    </row>
    <row r="177" spans="1:54" x14ac:dyDescent="0.25">
      <c r="A177">
        <v>176</v>
      </c>
      <c r="B177" t="s">
        <v>10</v>
      </c>
      <c r="C177">
        <v>145</v>
      </c>
      <c r="D177" t="s">
        <v>9</v>
      </c>
      <c r="E177">
        <v>3</v>
      </c>
      <c r="F177" t="s">
        <v>8</v>
      </c>
      <c r="G177">
        <v>29</v>
      </c>
      <c r="H177" t="s">
        <v>7</v>
      </c>
      <c r="I177">
        <v>24</v>
      </c>
      <c r="J177" t="s">
        <v>5</v>
      </c>
      <c r="K177" t="s">
        <v>5</v>
      </c>
      <c r="L177" t="s">
        <v>18</v>
      </c>
      <c r="M177" t="s">
        <v>3</v>
      </c>
      <c r="N177" t="s">
        <v>2</v>
      </c>
      <c r="O177" t="s">
        <v>50</v>
      </c>
      <c r="P177" t="s">
        <v>159</v>
      </c>
      <c r="Q177">
        <v>35</v>
      </c>
      <c r="R177">
        <v>4975</v>
      </c>
      <c r="S177" t="s">
        <v>491</v>
      </c>
      <c r="T177">
        <v>87666</v>
      </c>
      <c r="U177" t="s">
        <v>492</v>
      </c>
      <c r="V177">
        <v>174386</v>
      </c>
      <c r="W177">
        <v>218766</v>
      </c>
      <c r="X177" t="s">
        <v>427</v>
      </c>
      <c r="Y177">
        <v>6603</v>
      </c>
      <c r="Z177" t="s">
        <v>427</v>
      </c>
      <c r="AA177">
        <v>5335</v>
      </c>
      <c r="AB177">
        <v>87666</v>
      </c>
      <c r="AC177" t="s">
        <v>347</v>
      </c>
      <c r="AD177">
        <v>0</v>
      </c>
      <c r="AE177" t="s">
        <v>347</v>
      </c>
      <c r="AF177" t="s">
        <v>347</v>
      </c>
      <c r="AG177" s="8" t="s">
        <v>428</v>
      </c>
      <c r="AH177" t="s">
        <v>347</v>
      </c>
      <c r="AI177" t="s">
        <v>347</v>
      </c>
      <c r="AJ177" t="s">
        <v>489</v>
      </c>
      <c r="AK177" t="s">
        <v>430</v>
      </c>
      <c r="AL177">
        <v>3</v>
      </c>
      <c r="AM177" t="s">
        <v>431</v>
      </c>
      <c r="AN177" s="26">
        <v>27229</v>
      </c>
      <c r="AO177">
        <v>19740719</v>
      </c>
      <c r="AP177">
        <v>0</v>
      </c>
      <c r="AQ177">
        <v>250</v>
      </c>
      <c r="AR177" t="s">
        <v>490</v>
      </c>
      <c r="AS177" t="s">
        <v>433</v>
      </c>
      <c r="AT177" s="26">
        <v>41093</v>
      </c>
      <c r="AU177" s="26">
        <v>41096</v>
      </c>
      <c r="AV177">
        <v>30</v>
      </c>
      <c r="AW177">
        <v>0</v>
      </c>
      <c r="AX177" t="s">
        <v>347</v>
      </c>
      <c r="AY177" t="s">
        <v>458</v>
      </c>
      <c r="AZ177">
        <v>6658.1705309999998</v>
      </c>
      <c r="BA177">
        <v>1391258.7347889999</v>
      </c>
      <c r="BB177">
        <v>31.9</v>
      </c>
    </row>
    <row r="178" spans="1:54" x14ac:dyDescent="0.25">
      <c r="A178">
        <v>177</v>
      </c>
      <c r="B178" t="s">
        <v>10</v>
      </c>
      <c r="C178">
        <v>146</v>
      </c>
      <c r="D178" t="s">
        <v>9</v>
      </c>
      <c r="E178">
        <v>3</v>
      </c>
      <c r="F178" t="s">
        <v>8</v>
      </c>
      <c r="G178">
        <v>29</v>
      </c>
      <c r="H178" t="s">
        <v>7</v>
      </c>
      <c r="I178">
        <v>24</v>
      </c>
      <c r="J178" t="s">
        <v>5</v>
      </c>
      <c r="K178" t="s">
        <v>6</v>
      </c>
      <c r="L178" t="s">
        <v>37</v>
      </c>
      <c r="M178" t="s">
        <v>3</v>
      </c>
      <c r="N178" t="s">
        <v>2</v>
      </c>
      <c r="O178" t="s">
        <v>50</v>
      </c>
      <c r="P178" t="s">
        <v>104</v>
      </c>
      <c r="Q178">
        <v>14.1</v>
      </c>
      <c r="R178">
        <v>4975</v>
      </c>
      <c r="S178" t="s">
        <v>491</v>
      </c>
      <c r="T178">
        <v>87666</v>
      </c>
      <c r="U178" t="s">
        <v>492</v>
      </c>
      <c r="V178">
        <v>174386</v>
      </c>
      <c r="W178">
        <v>218766</v>
      </c>
      <c r="X178" t="s">
        <v>427</v>
      </c>
      <c r="Y178">
        <v>6603</v>
      </c>
      <c r="Z178" t="s">
        <v>427</v>
      </c>
      <c r="AA178">
        <v>5335</v>
      </c>
      <c r="AB178">
        <v>87666</v>
      </c>
      <c r="AC178" t="s">
        <v>347</v>
      </c>
      <c r="AD178">
        <v>0</v>
      </c>
      <c r="AE178" t="s">
        <v>347</v>
      </c>
      <c r="AF178" t="s">
        <v>347</v>
      </c>
      <c r="AG178" s="8" t="s">
        <v>428</v>
      </c>
      <c r="AH178" t="s">
        <v>347</v>
      </c>
      <c r="AI178" t="s">
        <v>347</v>
      </c>
      <c r="AJ178" t="s">
        <v>489</v>
      </c>
      <c r="AK178" t="s">
        <v>430</v>
      </c>
      <c r="AL178">
        <v>3</v>
      </c>
      <c r="AM178" t="s">
        <v>431</v>
      </c>
      <c r="AN178" s="26">
        <v>27229</v>
      </c>
      <c r="AO178">
        <v>19740719</v>
      </c>
      <c r="AP178">
        <v>0</v>
      </c>
      <c r="AQ178">
        <v>250</v>
      </c>
      <c r="AR178" t="s">
        <v>490</v>
      </c>
      <c r="AS178" t="s">
        <v>433</v>
      </c>
      <c r="AT178" s="26">
        <v>41093</v>
      </c>
      <c r="AU178" s="26">
        <v>41096</v>
      </c>
      <c r="AV178">
        <v>30</v>
      </c>
      <c r="AW178">
        <v>0</v>
      </c>
      <c r="AX178" t="s">
        <v>347</v>
      </c>
      <c r="AY178" t="s">
        <v>458</v>
      </c>
      <c r="AZ178">
        <v>3135.8279000000002</v>
      </c>
      <c r="BA178">
        <v>597426.72574599995</v>
      </c>
      <c r="BB178">
        <v>13.7</v>
      </c>
    </row>
    <row r="179" spans="1:54" x14ac:dyDescent="0.25">
      <c r="A179">
        <v>178</v>
      </c>
      <c r="B179" t="s">
        <v>10</v>
      </c>
      <c r="C179">
        <v>147</v>
      </c>
      <c r="D179" t="s">
        <v>9</v>
      </c>
      <c r="E179">
        <v>3</v>
      </c>
      <c r="F179" t="s">
        <v>8</v>
      </c>
      <c r="G179">
        <v>29</v>
      </c>
      <c r="H179" t="s">
        <v>7</v>
      </c>
      <c r="I179">
        <v>24</v>
      </c>
      <c r="J179" t="s">
        <v>5</v>
      </c>
      <c r="K179" t="s">
        <v>15</v>
      </c>
      <c r="L179" t="s">
        <v>89</v>
      </c>
      <c r="M179" t="s">
        <v>3</v>
      </c>
      <c r="N179" t="s">
        <v>2</v>
      </c>
      <c r="O179" t="s">
        <v>50</v>
      </c>
      <c r="P179" t="s">
        <v>88</v>
      </c>
      <c r="Q179">
        <v>14.1</v>
      </c>
      <c r="R179">
        <v>4975</v>
      </c>
      <c r="S179" t="s">
        <v>491</v>
      </c>
      <c r="T179">
        <v>87666</v>
      </c>
      <c r="U179" t="s">
        <v>492</v>
      </c>
      <c r="V179">
        <v>174386</v>
      </c>
      <c r="W179">
        <v>218766</v>
      </c>
      <c r="X179" t="s">
        <v>427</v>
      </c>
      <c r="Y179">
        <v>6603</v>
      </c>
      <c r="Z179" t="s">
        <v>427</v>
      </c>
      <c r="AA179">
        <v>5335</v>
      </c>
      <c r="AB179">
        <v>87666</v>
      </c>
      <c r="AC179" t="s">
        <v>347</v>
      </c>
      <c r="AD179">
        <v>0</v>
      </c>
      <c r="AE179" t="s">
        <v>347</v>
      </c>
      <c r="AF179" t="s">
        <v>347</v>
      </c>
      <c r="AG179" s="8" t="s">
        <v>428</v>
      </c>
      <c r="AH179" t="s">
        <v>347</v>
      </c>
      <c r="AI179" t="s">
        <v>347</v>
      </c>
      <c r="AJ179" t="s">
        <v>489</v>
      </c>
      <c r="AK179" t="s">
        <v>430</v>
      </c>
      <c r="AL179">
        <v>3</v>
      </c>
      <c r="AM179" t="s">
        <v>431</v>
      </c>
      <c r="AN179" s="26">
        <v>27229</v>
      </c>
      <c r="AO179">
        <v>19740719</v>
      </c>
      <c r="AP179">
        <v>0</v>
      </c>
      <c r="AQ179">
        <v>250</v>
      </c>
      <c r="AR179" t="s">
        <v>490</v>
      </c>
      <c r="AS179" t="s">
        <v>433</v>
      </c>
      <c r="AT179" s="26">
        <v>41093</v>
      </c>
      <c r="AU179" s="26">
        <v>41096</v>
      </c>
      <c r="AV179">
        <v>30</v>
      </c>
      <c r="AW179">
        <v>0</v>
      </c>
      <c r="AX179" t="s">
        <v>347</v>
      </c>
      <c r="AY179" t="s">
        <v>458</v>
      </c>
      <c r="AZ179">
        <v>3204.9428699999999</v>
      </c>
      <c r="BA179">
        <v>607653.18592700001</v>
      </c>
      <c r="BB179">
        <v>13.9</v>
      </c>
    </row>
    <row r="180" spans="1:54" x14ac:dyDescent="0.25">
      <c r="A180">
        <v>179</v>
      </c>
      <c r="B180" t="s">
        <v>10</v>
      </c>
      <c r="C180">
        <v>181</v>
      </c>
      <c r="D180" t="s">
        <v>9</v>
      </c>
      <c r="E180">
        <v>3</v>
      </c>
      <c r="F180" t="s">
        <v>8</v>
      </c>
      <c r="G180">
        <v>30</v>
      </c>
      <c r="H180" t="s">
        <v>7</v>
      </c>
      <c r="I180">
        <v>5</v>
      </c>
      <c r="J180" t="s">
        <v>5</v>
      </c>
      <c r="K180" t="s">
        <v>6</v>
      </c>
      <c r="L180" t="s">
        <v>37</v>
      </c>
      <c r="M180" t="s">
        <v>3</v>
      </c>
      <c r="N180" t="s">
        <v>23</v>
      </c>
      <c r="O180" t="s">
        <v>42</v>
      </c>
      <c r="P180" t="s">
        <v>370</v>
      </c>
      <c r="Q180">
        <v>0.3</v>
      </c>
      <c r="R180">
        <v>4906</v>
      </c>
      <c r="S180" t="s">
        <v>487</v>
      </c>
      <c r="T180">
        <v>87111</v>
      </c>
      <c r="U180" t="s">
        <v>488</v>
      </c>
      <c r="V180">
        <v>172228</v>
      </c>
      <c r="W180">
        <v>215254</v>
      </c>
      <c r="X180" t="s">
        <v>448</v>
      </c>
      <c r="Y180">
        <v>51288</v>
      </c>
      <c r="Z180" t="s">
        <v>448</v>
      </c>
      <c r="AA180">
        <v>37121</v>
      </c>
      <c r="AB180">
        <v>87111</v>
      </c>
      <c r="AC180" t="s">
        <v>347</v>
      </c>
      <c r="AD180">
        <v>0</v>
      </c>
      <c r="AE180" t="s">
        <v>347</v>
      </c>
      <c r="AF180" t="s">
        <v>347</v>
      </c>
      <c r="AG180" s="8" t="s">
        <v>15</v>
      </c>
      <c r="AH180" t="s">
        <v>347</v>
      </c>
      <c r="AI180" t="s">
        <v>347</v>
      </c>
      <c r="AJ180" t="s">
        <v>489</v>
      </c>
      <c r="AK180" t="s">
        <v>430</v>
      </c>
      <c r="AL180">
        <v>3</v>
      </c>
      <c r="AM180" t="s">
        <v>431</v>
      </c>
      <c r="AN180" s="26" t="s">
        <v>470</v>
      </c>
      <c r="AO180">
        <v>0</v>
      </c>
      <c r="AP180">
        <v>0</v>
      </c>
      <c r="AQ180">
        <v>2583.9</v>
      </c>
      <c r="AR180" t="s">
        <v>490</v>
      </c>
      <c r="AS180" t="s">
        <v>433</v>
      </c>
      <c r="AT180" s="26">
        <v>40717</v>
      </c>
      <c r="AU180" s="26">
        <v>40717</v>
      </c>
      <c r="AV180">
        <v>20</v>
      </c>
      <c r="AW180">
        <v>0</v>
      </c>
      <c r="AX180" t="s">
        <v>457</v>
      </c>
      <c r="AY180" t="s">
        <v>458</v>
      </c>
      <c r="AZ180">
        <v>273.435182</v>
      </c>
      <c r="BA180">
        <v>272.63470899999999</v>
      </c>
      <c r="BB180">
        <v>0</v>
      </c>
    </row>
    <row r="181" spans="1:54" x14ac:dyDescent="0.25">
      <c r="A181">
        <v>180</v>
      </c>
      <c r="B181" t="s">
        <v>10</v>
      </c>
      <c r="C181">
        <v>182</v>
      </c>
      <c r="D181" t="s">
        <v>9</v>
      </c>
      <c r="E181">
        <v>3</v>
      </c>
      <c r="F181" t="s">
        <v>8</v>
      </c>
      <c r="G181">
        <v>30</v>
      </c>
      <c r="H181" t="s">
        <v>7</v>
      </c>
      <c r="I181">
        <v>5</v>
      </c>
      <c r="J181" t="s">
        <v>5</v>
      </c>
      <c r="K181" t="s">
        <v>15</v>
      </c>
      <c r="L181" t="s">
        <v>89</v>
      </c>
      <c r="M181" t="s">
        <v>3</v>
      </c>
      <c r="N181" t="s">
        <v>23</v>
      </c>
      <c r="O181" t="s">
        <v>42</v>
      </c>
      <c r="P181" t="s">
        <v>371</v>
      </c>
      <c r="Q181">
        <v>0.1</v>
      </c>
      <c r="R181">
        <v>4906</v>
      </c>
      <c r="S181" t="s">
        <v>487</v>
      </c>
      <c r="T181">
        <v>87111</v>
      </c>
      <c r="U181" t="s">
        <v>488</v>
      </c>
      <c r="V181">
        <v>172228</v>
      </c>
      <c r="W181">
        <v>215254</v>
      </c>
      <c r="X181" t="s">
        <v>448</v>
      </c>
      <c r="Y181">
        <v>51288</v>
      </c>
      <c r="Z181" t="s">
        <v>448</v>
      </c>
      <c r="AA181">
        <v>37121</v>
      </c>
      <c r="AB181">
        <v>87111</v>
      </c>
      <c r="AC181" t="s">
        <v>347</v>
      </c>
      <c r="AD181">
        <v>0</v>
      </c>
      <c r="AE181" t="s">
        <v>347</v>
      </c>
      <c r="AF181" t="s">
        <v>347</v>
      </c>
      <c r="AG181" s="8" t="s">
        <v>15</v>
      </c>
      <c r="AH181" t="s">
        <v>347</v>
      </c>
      <c r="AI181" t="s">
        <v>347</v>
      </c>
      <c r="AJ181" t="s">
        <v>489</v>
      </c>
      <c r="AK181" t="s">
        <v>430</v>
      </c>
      <c r="AL181">
        <v>3</v>
      </c>
      <c r="AM181" t="s">
        <v>431</v>
      </c>
      <c r="AN181" s="26" t="s">
        <v>470</v>
      </c>
      <c r="AO181">
        <v>0</v>
      </c>
      <c r="AP181">
        <v>0</v>
      </c>
      <c r="AQ181">
        <v>2583.9</v>
      </c>
      <c r="AR181" t="s">
        <v>490</v>
      </c>
      <c r="AS181" t="s">
        <v>433</v>
      </c>
      <c r="AT181" s="26">
        <v>40717</v>
      </c>
      <c r="AU181" s="26">
        <v>40717</v>
      </c>
      <c r="AV181">
        <v>20</v>
      </c>
      <c r="AW181">
        <v>0</v>
      </c>
      <c r="AX181" t="s">
        <v>457</v>
      </c>
      <c r="AY181" t="s">
        <v>458</v>
      </c>
      <c r="AZ181">
        <v>190.61254600000001</v>
      </c>
      <c r="BA181">
        <v>210.02581000000001</v>
      </c>
      <c r="BB181">
        <v>0</v>
      </c>
    </row>
    <row r="182" spans="1:54" x14ac:dyDescent="0.25">
      <c r="A182">
        <v>181</v>
      </c>
      <c r="B182" t="s">
        <v>10</v>
      </c>
      <c r="C182">
        <v>186</v>
      </c>
      <c r="D182" t="s">
        <v>9</v>
      </c>
      <c r="E182">
        <v>3</v>
      </c>
      <c r="F182" t="s">
        <v>8</v>
      </c>
      <c r="G182">
        <v>30</v>
      </c>
      <c r="H182" t="s">
        <v>7</v>
      </c>
      <c r="I182">
        <v>5</v>
      </c>
      <c r="J182" t="s">
        <v>15</v>
      </c>
      <c r="K182" t="s">
        <v>14</v>
      </c>
      <c r="L182" t="s">
        <v>13</v>
      </c>
      <c r="M182" t="s">
        <v>3</v>
      </c>
      <c r="N182" t="s">
        <v>23</v>
      </c>
      <c r="O182" t="s">
        <v>42</v>
      </c>
      <c r="P182" t="s">
        <v>96</v>
      </c>
      <c r="Q182">
        <v>33.700000000000003</v>
      </c>
      <c r="R182">
        <v>4906</v>
      </c>
      <c r="S182" t="s">
        <v>487</v>
      </c>
      <c r="T182">
        <v>87111</v>
      </c>
      <c r="U182" t="s">
        <v>488</v>
      </c>
      <c r="V182">
        <v>172228</v>
      </c>
      <c r="W182">
        <v>215254</v>
      </c>
      <c r="X182" t="s">
        <v>448</v>
      </c>
      <c r="Y182">
        <v>51288</v>
      </c>
      <c r="Z182" t="s">
        <v>448</v>
      </c>
      <c r="AA182">
        <v>37121</v>
      </c>
      <c r="AB182">
        <v>87111</v>
      </c>
      <c r="AC182" t="s">
        <v>347</v>
      </c>
      <c r="AD182">
        <v>0</v>
      </c>
      <c r="AE182" t="s">
        <v>347</v>
      </c>
      <c r="AF182" t="s">
        <v>347</v>
      </c>
      <c r="AG182" s="8" t="s">
        <v>15</v>
      </c>
      <c r="AH182" t="s">
        <v>347</v>
      </c>
      <c r="AI182" t="s">
        <v>347</v>
      </c>
      <c r="AJ182" t="s">
        <v>489</v>
      </c>
      <c r="AK182" t="s">
        <v>430</v>
      </c>
      <c r="AL182">
        <v>3</v>
      </c>
      <c r="AM182" t="s">
        <v>431</v>
      </c>
      <c r="AN182" s="26" t="s">
        <v>470</v>
      </c>
      <c r="AO182">
        <v>0</v>
      </c>
      <c r="AP182">
        <v>0</v>
      </c>
      <c r="AQ182">
        <v>2583.9</v>
      </c>
      <c r="AR182" t="s">
        <v>490</v>
      </c>
      <c r="AS182" t="s">
        <v>433</v>
      </c>
      <c r="AT182" s="26">
        <v>40717</v>
      </c>
      <c r="AU182" s="26">
        <v>40717</v>
      </c>
      <c r="AV182">
        <v>20</v>
      </c>
      <c r="AW182">
        <v>0</v>
      </c>
      <c r="AX182" t="s">
        <v>457</v>
      </c>
      <c r="AY182" t="s">
        <v>458</v>
      </c>
      <c r="AZ182">
        <v>4756.3077569999996</v>
      </c>
      <c r="BA182">
        <v>1399523.531618</v>
      </c>
      <c r="BB182">
        <v>32.1</v>
      </c>
    </row>
    <row r="183" spans="1:54" x14ac:dyDescent="0.25">
      <c r="A183">
        <v>182</v>
      </c>
      <c r="B183" t="s">
        <v>10</v>
      </c>
      <c r="C183">
        <v>187</v>
      </c>
      <c r="D183" t="s">
        <v>9</v>
      </c>
      <c r="E183">
        <v>3</v>
      </c>
      <c r="F183" t="s">
        <v>8</v>
      </c>
      <c r="G183">
        <v>30</v>
      </c>
      <c r="H183" t="s">
        <v>7</v>
      </c>
      <c r="I183">
        <v>5</v>
      </c>
      <c r="J183" t="s">
        <v>15</v>
      </c>
      <c r="K183" t="s">
        <v>5</v>
      </c>
      <c r="L183" t="s">
        <v>24</v>
      </c>
      <c r="M183" t="s">
        <v>3</v>
      </c>
      <c r="N183" t="s">
        <v>23</v>
      </c>
      <c r="O183" t="s">
        <v>42</v>
      </c>
      <c r="P183" t="s">
        <v>196</v>
      </c>
      <c r="Q183">
        <v>30.6</v>
      </c>
      <c r="R183">
        <v>4906</v>
      </c>
      <c r="S183" t="s">
        <v>487</v>
      </c>
      <c r="T183">
        <v>87111</v>
      </c>
      <c r="U183" t="s">
        <v>488</v>
      </c>
      <c r="V183">
        <v>172228</v>
      </c>
      <c r="W183">
        <v>215254</v>
      </c>
      <c r="X183" t="s">
        <v>448</v>
      </c>
      <c r="Y183">
        <v>51288</v>
      </c>
      <c r="Z183" t="s">
        <v>448</v>
      </c>
      <c r="AA183">
        <v>37121</v>
      </c>
      <c r="AB183">
        <v>87111</v>
      </c>
      <c r="AC183" t="s">
        <v>347</v>
      </c>
      <c r="AD183">
        <v>0</v>
      </c>
      <c r="AE183" t="s">
        <v>347</v>
      </c>
      <c r="AF183" t="s">
        <v>347</v>
      </c>
      <c r="AG183" s="8" t="s">
        <v>15</v>
      </c>
      <c r="AH183" t="s">
        <v>347</v>
      </c>
      <c r="AI183" t="s">
        <v>347</v>
      </c>
      <c r="AJ183" t="s">
        <v>489</v>
      </c>
      <c r="AK183" t="s">
        <v>430</v>
      </c>
      <c r="AL183">
        <v>3</v>
      </c>
      <c r="AM183" t="s">
        <v>431</v>
      </c>
      <c r="AN183" s="26" t="s">
        <v>470</v>
      </c>
      <c r="AO183">
        <v>0</v>
      </c>
      <c r="AP183">
        <v>0</v>
      </c>
      <c r="AQ183">
        <v>2583.9</v>
      </c>
      <c r="AR183" t="s">
        <v>490</v>
      </c>
      <c r="AS183" t="s">
        <v>433</v>
      </c>
      <c r="AT183" s="26">
        <v>40717</v>
      </c>
      <c r="AU183" s="26">
        <v>40717</v>
      </c>
      <c r="AV183">
        <v>20</v>
      </c>
      <c r="AW183">
        <v>0</v>
      </c>
      <c r="AX183" t="s">
        <v>457</v>
      </c>
      <c r="AY183" t="s">
        <v>458</v>
      </c>
      <c r="AZ183">
        <v>4615.0387529999998</v>
      </c>
      <c r="BA183">
        <v>1322518.8275270001</v>
      </c>
      <c r="BB183">
        <v>30.4</v>
      </c>
    </row>
    <row r="184" spans="1:54" x14ac:dyDescent="0.25">
      <c r="A184">
        <v>183</v>
      </c>
      <c r="B184" t="s">
        <v>10</v>
      </c>
      <c r="C184">
        <v>188</v>
      </c>
      <c r="D184" t="s">
        <v>9</v>
      </c>
      <c r="E184">
        <v>3</v>
      </c>
      <c r="F184" t="s">
        <v>8</v>
      </c>
      <c r="G184">
        <v>30</v>
      </c>
      <c r="H184" t="s">
        <v>7</v>
      </c>
      <c r="I184">
        <v>5</v>
      </c>
      <c r="J184" t="s">
        <v>15</v>
      </c>
      <c r="K184" t="s">
        <v>6</v>
      </c>
      <c r="L184" t="s">
        <v>43</v>
      </c>
      <c r="M184" t="s">
        <v>3</v>
      </c>
      <c r="N184" t="s">
        <v>23</v>
      </c>
      <c r="O184" t="s">
        <v>42</v>
      </c>
      <c r="P184" t="s">
        <v>41</v>
      </c>
      <c r="Q184">
        <v>29.7</v>
      </c>
      <c r="R184">
        <v>4906</v>
      </c>
      <c r="S184" t="s">
        <v>487</v>
      </c>
      <c r="T184">
        <v>87111</v>
      </c>
      <c r="U184" t="s">
        <v>488</v>
      </c>
      <c r="V184">
        <v>172228</v>
      </c>
      <c r="W184">
        <v>215254</v>
      </c>
      <c r="X184" t="s">
        <v>448</v>
      </c>
      <c r="Y184">
        <v>51288</v>
      </c>
      <c r="Z184" t="s">
        <v>448</v>
      </c>
      <c r="AA184">
        <v>37121</v>
      </c>
      <c r="AB184">
        <v>87111</v>
      </c>
      <c r="AC184" t="s">
        <v>347</v>
      </c>
      <c r="AD184">
        <v>0</v>
      </c>
      <c r="AE184" t="s">
        <v>347</v>
      </c>
      <c r="AF184" t="s">
        <v>347</v>
      </c>
      <c r="AG184" s="8" t="s">
        <v>15</v>
      </c>
      <c r="AH184" t="s">
        <v>347</v>
      </c>
      <c r="AI184" t="s">
        <v>347</v>
      </c>
      <c r="AJ184" t="s">
        <v>489</v>
      </c>
      <c r="AK184" t="s">
        <v>430</v>
      </c>
      <c r="AL184">
        <v>3</v>
      </c>
      <c r="AM184" t="s">
        <v>431</v>
      </c>
      <c r="AN184" s="26" t="s">
        <v>470</v>
      </c>
      <c r="AO184">
        <v>0</v>
      </c>
      <c r="AP184">
        <v>0</v>
      </c>
      <c r="AQ184">
        <v>2583.9</v>
      </c>
      <c r="AR184" t="s">
        <v>490</v>
      </c>
      <c r="AS184" t="s">
        <v>433</v>
      </c>
      <c r="AT184" s="26">
        <v>40717</v>
      </c>
      <c r="AU184" s="26">
        <v>40717</v>
      </c>
      <c r="AV184">
        <v>20</v>
      </c>
      <c r="AW184">
        <v>0</v>
      </c>
      <c r="AX184" t="s">
        <v>457</v>
      </c>
      <c r="AY184" t="s">
        <v>458</v>
      </c>
      <c r="AZ184">
        <v>4864.3632889999999</v>
      </c>
      <c r="BA184">
        <v>1276525.9596520001</v>
      </c>
      <c r="BB184">
        <v>29.3</v>
      </c>
    </row>
    <row r="185" spans="1:54" x14ac:dyDescent="0.25">
      <c r="A185">
        <v>184</v>
      </c>
      <c r="B185" t="s">
        <v>10</v>
      </c>
      <c r="C185">
        <v>189</v>
      </c>
      <c r="D185" t="s">
        <v>9</v>
      </c>
      <c r="E185">
        <v>3</v>
      </c>
      <c r="F185" t="s">
        <v>8</v>
      </c>
      <c r="G185">
        <v>30</v>
      </c>
      <c r="H185" t="s">
        <v>7</v>
      </c>
      <c r="I185">
        <v>5</v>
      </c>
      <c r="J185" t="s">
        <v>15</v>
      </c>
      <c r="K185" t="s">
        <v>15</v>
      </c>
      <c r="L185" t="s">
        <v>56</v>
      </c>
      <c r="M185" t="s">
        <v>3</v>
      </c>
      <c r="N185" t="s">
        <v>23</v>
      </c>
      <c r="O185" t="s">
        <v>42</v>
      </c>
      <c r="P185" t="s">
        <v>55</v>
      </c>
      <c r="Q185">
        <v>29.4</v>
      </c>
      <c r="R185">
        <v>4906</v>
      </c>
      <c r="S185" t="s">
        <v>487</v>
      </c>
      <c r="T185">
        <v>87111</v>
      </c>
      <c r="U185" t="s">
        <v>488</v>
      </c>
      <c r="V185">
        <v>172228</v>
      </c>
      <c r="W185">
        <v>215254</v>
      </c>
      <c r="X185" t="s">
        <v>448</v>
      </c>
      <c r="Y185">
        <v>51288</v>
      </c>
      <c r="Z185" t="s">
        <v>448</v>
      </c>
      <c r="AA185">
        <v>37121</v>
      </c>
      <c r="AB185">
        <v>87111</v>
      </c>
      <c r="AC185" t="s">
        <v>347</v>
      </c>
      <c r="AD185">
        <v>0</v>
      </c>
      <c r="AE185" t="s">
        <v>347</v>
      </c>
      <c r="AF185" t="s">
        <v>347</v>
      </c>
      <c r="AG185" s="8" t="s">
        <v>15</v>
      </c>
      <c r="AH185" t="s">
        <v>347</v>
      </c>
      <c r="AI185" t="s">
        <v>347</v>
      </c>
      <c r="AJ185" t="s">
        <v>489</v>
      </c>
      <c r="AK185" t="s">
        <v>430</v>
      </c>
      <c r="AL185">
        <v>3</v>
      </c>
      <c r="AM185" t="s">
        <v>431</v>
      </c>
      <c r="AN185" s="26" t="s">
        <v>470</v>
      </c>
      <c r="AO185">
        <v>0</v>
      </c>
      <c r="AP185">
        <v>0</v>
      </c>
      <c r="AQ185">
        <v>2583.9</v>
      </c>
      <c r="AR185" t="s">
        <v>490</v>
      </c>
      <c r="AS185" t="s">
        <v>433</v>
      </c>
      <c r="AT185" s="26">
        <v>40717</v>
      </c>
      <c r="AU185" s="26">
        <v>40717</v>
      </c>
      <c r="AV185">
        <v>20</v>
      </c>
      <c r="AW185">
        <v>0</v>
      </c>
      <c r="AX185" t="s">
        <v>457</v>
      </c>
      <c r="AY185" t="s">
        <v>458</v>
      </c>
      <c r="AZ185">
        <v>4852.8550720000003</v>
      </c>
      <c r="BA185">
        <v>1279183.330113</v>
      </c>
      <c r="BB185">
        <v>29.4</v>
      </c>
    </row>
    <row r="186" spans="1:54" x14ac:dyDescent="0.25">
      <c r="A186">
        <v>185</v>
      </c>
      <c r="B186" t="s">
        <v>10</v>
      </c>
      <c r="C186">
        <v>190</v>
      </c>
      <c r="D186" t="s">
        <v>9</v>
      </c>
      <c r="E186">
        <v>3</v>
      </c>
      <c r="F186" t="s">
        <v>8</v>
      </c>
      <c r="G186">
        <v>30</v>
      </c>
      <c r="H186" t="s">
        <v>7</v>
      </c>
      <c r="I186">
        <v>6</v>
      </c>
      <c r="J186" t="s">
        <v>5</v>
      </c>
      <c r="K186" t="s">
        <v>14</v>
      </c>
      <c r="L186" t="s">
        <v>84</v>
      </c>
      <c r="M186" t="s">
        <v>3</v>
      </c>
      <c r="N186" t="s">
        <v>23</v>
      </c>
      <c r="O186" t="s">
        <v>80</v>
      </c>
      <c r="P186" t="s">
        <v>251</v>
      </c>
      <c r="Q186">
        <v>0.1</v>
      </c>
      <c r="R186">
        <v>4906</v>
      </c>
      <c r="S186" t="s">
        <v>487</v>
      </c>
      <c r="T186">
        <v>87111</v>
      </c>
      <c r="U186" t="s">
        <v>488</v>
      </c>
      <c r="V186">
        <v>172228</v>
      </c>
      <c r="W186">
        <v>215254</v>
      </c>
      <c r="X186" t="s">
        <v>448</v>
      </c>
      <c r="Y186">
        <v>51288</v>
      </c>
      <c r="Z186" t="s">
        <v>448</v>
      </c>
      <c r="AA186">
        <v>37121</v>
      </c>
      <c r="AB186">
        <v>87111</v>
      </c>
      <c r="AC186" t="s">
        <v>347</v>
      </c>
      <c r="AD186">
        <v>0</v>
      </c>
      <c r="AE186" t="s">
        <v>347</v>
      </c>
      <c r="AF186" t="s">
        <v>347</v>
      </c>
      <c r="AG186" s="8" t="s">
        <v>15</v>
      </c>
      <c r="AH186" t="s">
        <v>347</v>
      </c>
      <c r="AI186" t="s">
        <v>347</v>
      </c>
      <c r="AJ186" t="s">
        <v>489</v>
      </c>
      <c r="AK186" t="s">
        <v>430</v>
      </c>
      <c r="AL186">
        <v>3</v>
      </c>
      <c r="AM186" t="s">
        <v>431</v>
      </c>
      <c r="AN186" s="26" t="s">
        <v>470</v>
      </c>
      <c r="AO186">
        <v>0</v>
      </c>
      <c r="AP186">
        <v>0</v>
      </c>
      <c r="AQ186">
        <v>2583.9</v>
      </c>
      <c r="AR186" t="s">
        <v>490</v>
      </c>
      <c r="AS186" t="s">
        <v>433</v>
      </c>
      <c r="AT186" s="26">
        <v>40717</v>
      </c>
      <c r="AU186" s="26">
        <v>40717</v>
      </c>
      <c r="AV186">
        <v>20</v>
      </c>
      <c r="AW186">
        <v>0</v>
      </c>
      <c r="AX186" t="s">
        <v>457</v>
      </c>
      <c r="AY186" t="s">
        <v>458</v>
      </c>
      <c r="AZ186">
        <v>193.11651800000001</v>
      </c>
      <c r="BA186">
        <v>58.367947000000001</v>
      </c>
      <c r="BB186">
        <v>0</v>
      </c>
    </row>
    <row r="187" spans="1:54" x14ac:dyDescent="0.25">
      <c r="A187">
        <v>186</v>
      </c>
      <c r="B187" t="s">
        <v>10</v>
      </c>
      <c r="C187">
        <v>191</v>
      </c>
      <c r="D187" t="s">
        <v>9</v>
      </c>
      <c r="E187">
        <v>3</v>
      </c>
      <c r="F187" t="s">
        <v>8</v>
      </c>
      <c r="G187">
        <v>30</v>
      </c>
      <c r="H187" t="s">
        <v>7</v>
      </c>
      <c r="I187">
        <v>6</v>
      </c>
      <c r="J187" t="s">
        <v>5</v>
      </c>
      <c r="K187" t="s">
        <v>5</v>
      </c>
      <c r="L187" t="s">
        <v>18</v>
      </c>
      <c r="M187" t="s">
        <v>3</v>
      </c>
      <c r="N187" t="s">
        <v>23</v>
      </c>
      <c r="O187" t="s">
        <v>80</v>
      </c>
      <c r="P187" t="s">
        <v>149</v>
      </c>
      <c r="Q187">
        <v>44.7</v>
      </c>
      <c r="R187">
        <v>4624</v>
      </c>
      <c r="S187" t="s">
        <v>483</v>
      </c>
      <c r="T187">
        <v>85124</v>
      </c>
      <c r="U187" t="s">
        <v>479</v>
      </c>
      <c r="V187">
        <v>165197</v>
      </c>
      <c r="W187">
        <v>202386</v>
      </c>
      <c r="X187" t="s">
        <v>427</v>
      </c>
      <c r="Y187">
        <v>5541</v>
      </c>
      <c r="Z187" t="s">
        <v>427</v>
      </c>
      <c r="AA187">
        <v>4969</v>
      </c>
      <c r="AB187">
        <v>85124</v>
      </c>
      <c r="AC187" t="s">
        <v>347</v>
      </c>
      <c r="AD187">
        <v>0</v>
      </c>
      <c r="AE187" t="s">
        <v>347</v>
      </c>
      <c r="AF187" t="s">
        <v>347</v>
      </c>
      <c r="AG187" s="8" t="s">
        <v>428</v>
      </c>
      <c r="AH187" t="s">
        <v>461</v>
      </c>
      <c r="AI187" t="s">
        <v>480</v>
      </c>
      <c r="AJ187" t="s">
        <v>347</v>
      </c>
      <c r="AK187" t="s">
        <v>430</v>
      </c>
      <c r="AL187">
        <v>3</v>
      </c>
      <c r="AM187" t="s">
        <v>431</v>
      </c>
      <c r="AN187" s="26">
        <v>26092</v>
      </c>
      <c r="AO187">
        <v>19710608</v>
      </c>
      <c r="AP187">
        <v>0</v>
      </c>
      <c r="AQ187">
        <v>670.61</v>
      </c>
      <c r="AR187" t="s">
        <v>469</v>
      </c>
      <c r="AS187" t="s">
        <v>433</v>
      </c>
      <c r="AT187" s="26">
        <v>40891</v>
      </c>
      <c r="AU187" s="26" t="s">
        <v>470</v>
      </c>
      <c r="AV187">
        <v>10</v>
      </c>
      <c r="AW187">
        <v>0</v>
      </c>
      <c r="AX187" t="s">
        <v>471</v>
      </c>
      <c r="AY187" t="s">
        <v>458</v>
      </c>
      <c r="AZ187">
        <v>200</v>
      </c>
      <c r="BA187">
        <v>2400</v>
      </c>
      <c r="BB187">
        <v>0.1</v>
      </c>
    </row>
    <row r="188" spans="1:54" x14ac:dyDescent="0.25">
      <c r="A188">
        <v>187</v>
      </c>
      <c r="B188" t="s">
        <v>10</v>
      </c>
      <c r="C188">
        <v>191</v>
      </c>
      <c r="D188" t="s">
        <v>9</v>
      </c>
      <c r="E188">
        <v>3</v>
      </c>
      <c r="F188" t="s">
        <v>8</v>
      </c>
      <c r="G188">
        <v>30</v>
      </c>
      <c r="H188" t="s">
        <v>7</v>
      </c>
      <c r="I188">
        <v>6</v>
      </c>
      <c r="J188" t="s">
        <v>5</v>
      </c>
      <c r="K188" t="s">
        <v>5</v>
      </c>
      <c r="L188" t="s">
        <v>18</v>
      </c>
      <c r="M188" t="s">
        <v>3</v>
      </c>
      <c r="N188" t="s">
        <v>23</v>
      </c>
      <c r="O188" t="s">
        <v>80</v>
      </c>
      <c r="P188" t="s">
        <v>149</v>
      </c>
      <c r="Q188">
        <v>44.7</v>
      </c>
      <c r="R188">
        <v>4906</v>
      </c>
      <c r="S188" t="s">
        <v>487</v>
      </c>
      <c r="T188">
        <v>87111</v>
      </c>
      <c r="U188" t="s">
        <v>488</v>
      </c>
      <c r="V188">
        <v>172228</v>
      </c>
      <c r="W188">
        <v>215254</v>
      </c>
      <c r="X188" t="s">
        <v>448</v>
      </c>
      <c r="Y188">
        <v>51288</v>
      </c>
      <c r="Z188" t="s">
        <v>448</v>
      </c>
      <c r="AA188">
        <v>37121</v>
      </c>
      <c r="AB188">
        <v>87111</v>
      </c>
      <c r="AC188" t="s">
        <v>347</v>
      </c>
      <c r="AD188">
        <v>0</v>
      </c>
      <c r="AE188" t="s">
        <v>347</v>
      </c>
      <c r="AF188" t="s">
        <v>347</v>
      </c>
      <c r="AG188" s="8" t="s">
        <v>15</v>
      </c>
      <c r="AH188" t="s">
        <v>347</v>
      </c>
      <c r="AI188" t="s">
        <v>347</v>
      </c>
      <c r="AJ188" t="s">
        <v>489</v>
      </c>
      <c r="AK188" t="s">
        <v>430</v>
      </c>
      <c r="AL188">
        <v>3</v>
      </c>
      <c r="AM188" t="s">
        <v>431</v>
      </c>
      <c r="AN188" s="26" t="s">
        <v>470</v>
      </c>
      <c r="AO188">
        <v>0</v>
      </c>
      <c r="AP188">
        <v>0</v>
      </c>
      <c r="AQ188">
        <v>2583.9</v>
      </c>
      <c r="AR188" t="s">
        <v>490</v>
      </c>
      <c r="AS188" t="s">
        <v>433</v>
      </c>
      <c r="AT188" s="26">
        <v>40717</v>
      </c>
      <c r="AU188" s="26">
        <v>40717</v>
      </c>
      <c r="AV188">
        <v>20</v>
      </c>
      <c r="AW188">
        <v>0</v>
      </c>
      <c r="AX188" t="s">
        <v>457</v>
      </c>
      <c r="AY188" t="s">
        <v>458</v>
      </c>
      <c r="AZ188">
        <v>5507.5319410000002</v>
      </c>
      <c r="BA188">
        <v>1939661.415948</v>
      </c>
      <c r="BB188">
        <v>44.5</v>
      </c>
    </row>
    <row r="189" spans="1:54" x14ac:dyDescent="0.25">
      <c r="A189">
        <v>188</v>
      </c>
      <c r="B189" t="s">
        <v>10</v>
      </c>
      <c r="C189">
        <v>192</v>
      </c>
      <c r="D189" t="s">
        <v>9</v>
      </c>
      <c r="E189">
        <v>3</v>
      </c>
      <c r="F189" t="s">
        <v>8</v>
      </c>
      <c r="G189">
        <v>30</v>
      </c>
      <c r="H189" t="s">
        <v>7</v>
      </c>
      <c r="I189">
        <v>6</v>
      </c>
      <c r="J189" t="s">
        <v>5</v>
      </c>
      <c r="K189" t="s">
        <v>6</v>
      </c>
      <c r="L189" t="s">
        <v>37</v>
      </c>
      <c r="M189" t="s">
        <v>3</v>
      </c>
      <c r="N189" t="s">
        <v>23</v>
      </c>
      <c r="O189" t="s">
        <v>80</v>
      </c>
      <c r="P189" t="s">
        <v>166</v>
      </c>
      <c r="Q189">
        <v>3.7</v>
      </c>
      <c r="R189">
        <v>4906</v>
      </c>
      <c r="S189" t="s">
        <v>487</v>
      </c>
      <c r="T189">
        <v>87111</v>
      </c>
      <c r="U189" t="s">
        <v>488</v>
      </c>
      <c r="V189">
        <v>172228</v>
      </c>
      <c r="W189">
        <v>215254</v>
      </c>
      <c r="X189" t="s">
        <v>448</v>
      </c>
      <c r="Y189">
        <v>51288</v>
      </c>
      <c r="Z189" t="s">
        <v>448</v>
      </c>
      <c r="AA189">
        <v>37121</v>
      </c>
      <c r="AB189">
        <v>87111</v>
      </c>
      <c r="AC189" t="s">
        <v>347</v>
      </c>
      <c r="AD189">
        <v>0</v>
      </c>
      <c r="AE189" t="s">
        <v>347</v>
      </c>
      <c r="AF189" t="s">
        <v>347</v>
      </c>
      <c r="AG189" s="8" t="s">
        <v>15</v>
      </c>
      <c r="AH189" t="s">
        <v>347</v>
      </c>
      <c r="AI189" t="s">
        <v>347</v>
      </c>
      <c r="AJ189" t="s">
        <v>489</v>
      </c>
      <c r="AK189" t="s">
        <v>430</v>
      </c>
      <c r="AL189">
        <v>3</v>
      </c>
      <c r="AM189" t="s">
        <v>431</v>
      </c>
      <c r="AN189" s="26" t="s">
        <v>470</v>
      </c>
      <c r="AO189">
        <v>0</v>
      </c>
      <c r="AP189">
        <v>0</v>
      </c>
      <c r="AQ189">
        <v>2583.9</v>
      </c>
      <c r="AR189" t="s">
        <v>490</v>
      </c>
      <c r="AS189" t="s">
        <v>433</v>
      </c>
      <c r="AT189" s="26">
        <v>40717</v>
      </c>
      <c r="AU189" s="26">
        <v>40717</v>
      </c>
      <c r="AV189">
        <v>20</v>
      </c>
      <c r="AW189">
        <v>0</v>
      </c>
      <c r="AX189" t="s">
        <v>457</v>
      </c>
      <c r="AY189" t="s">
        <v>458</v>
      </c>
      <c r="AZ189">
        <v>1996.1566379999999</v>
      </c>
      <c r="BA189">
        <v>160329.22881500001</v>
      </c>
      <c r="BB189">
        <v>3.7</v>
      </c>
    </row>
    <row r="190" spans="1:54" x14ac:dyDescent="0.25">
      <c r="A190">
        <v>189</v>
      </c>
      <c r="B190" t="s">
        <v>10</v>
      </c>
      <c r="C190">
        <v>193</v>
      </c>
      <c r="D190" t="s">
        <v>9</v>
      </c>
      <c r="E190">
        <v>3</v>
      </c>
      <c r="F190" t="s">
        <v>8</v>
      </c>
      <c r="G190">
        <v>30</v>
      </c>
      <c r="H190" t="s">
        <v>7</v>
      </c>
      <c r="I190">
        <v>6</v>
      </c>
      <c r="J190" t="s">
        <v>5</v>
      </c>
      <c r="K190" t="s">
        <v>15</v>
      </c>
      <c r="L190" t="s">
        <v>89</v>
      </c>
      <c r="M190" t="s">
        <v>3</v>
      </c>
      <c r="N190" t="s">
        <v>23</v>
      </c>
      <c r="O190" t="s">
        <v>80</v>
      </c>
      <c r="P190" t="s">
        <v>250</v>
      </c>
      <c r="Q190">
        <v>47.1</v>
      </c>
      <c r="R190">
        <v>4624</v>
      </c>
      <c r="S190" t="s">
        <v>483</v>
      </c>
      <c r="T190">
        <v>85124</v>
      </c>
      <c r="U190" t="s">
        <v>479</v>
      </c>
      <c r="V190">
        <v>165197</v>
      </c>
      <c r="W190">
        <v>202386</v>
      </c>
      <c r="X190" t="s">
        <v>427</v>
      </c>
      <c r="Y190">
        <v>5541</v>
      </c>
      <c r="Z190" t="s">
        <v>427</v>
      </c>
      <c r="AA190">
        <v>4969</v>
      </c>
      <c r="AB190">
        <v>85124</v>
      </c>
      <c r="AC190" t="s">
        <v>347</v>
      </c>
      <c r="AD190">
        <v>0</v>
      </c>
      <c r="AE190" t="s">
        <v>347</v>
      </c>
      <c r="AF190" t="s">
        <v>347</v>
      </c>
      <c r="AG190" s="8" t="s">
        <v>428</v>
      </c>
      <c r="AH190" t="s">
        <v>461</v>
      </c>
      <c r="AI190" t="s">
        <v>480</v>
      </c>
      <c r="AJ190" t="s">
        <v>347</v>
      </c>
      <c r="AK190" t="s">
        <v>430</v>
      </c>
      <c r="AL190">
        <v>3</v>
      </c>
      <c r="AM190" t="s">
        <v>431</v>
      </c>
      <c r="AN190" s="26">
        <v>26092</v>
      </c>
      <c r="AO190">
        <v>19710608</v>
      </c>
      <c r="AP190">
        <v>0</v>
      </c>
      <c r="AQ190">
        <v>670.61</v>
      </c>
      <c r="AR190" t="s">
        <v>469</v>
      </c>
      <c r="AS190" t="s">
        <v>433</v>
      </c>
      <c r="AT190" s="26">
        <v>40891</v>
      </c>
      <c r="AU190" s="26" t="s">
        <v>470</v>
      </c>
      <c r="AV190">
        <v>10</v>
      </c>
      <c r="AW190">
        <v>0</v>
      </c>
      <c r="AX190" t="s">
        <v>471</v>
      </c>
      <c r="AY190" t="s">
        <v>458</v>
      </c>
      <c r="AZ190">
        <v>200</v>
      </c>
      <c r="BA190">
        <v>2400</v>
      </c>
      <c r="BB190">
        <v>0.1</v>
      </c>
    </row>
    <row r="191" spans="1:54" x14ac:dyDescent="0.25">
      <c r="A191">
        <v>190</v>
      </c>
      <c r="B191" t="s">
        <v>10</v>
      </c>
      <c r="C191">
        <v>193</v>
      </c>
      <c r="D191" t="s">
        <v>9</v>
      </c>
      <c r="E191">
        <v>3</v>
      </c>
      <c r="F191" t="s">
        <v>8</v>
      </c>
      <c r="G191">
        <v>30</v>
      </c>
      <c r="H191" t="s">
        <v>7</v>
      </c>
      <c r="I191">
        <v>6</v>
      </c>
      <c r="J191" t="s">
        <v>5</v>
      </c>
      <c r="K191" t="s">
        <v>15</v>
      </c>
      <c r="L191" t="s">
        <v>89</v>
      </c>
      <c r="M191" t="s">
        <v>3</v>
      </c>
      <c r="N191" t="s">
        <v>23</v>
      </c>
      <c r="O191" t="s">
        <v>80</v>
      </c>
      <c r="P191" t="s">
        <v>250</v>
      </c>
      <c r="Q191">
        <v>47.1</v>
      </c>
      <c r="R191">
        <v>4906</v>
      </c>
      <c r="S191" t="s">
        <v>487</v>
      </c>
      <c r="T191">
        <v>87111</v>
      </c>
      <c r="U191" t="s">
        <v>488</v>
      </c>
      <c r="V191">
        <v>172228</v>
      </c>
      <c r="W191">
        <v>215254</v>
      </c>
      <c r="X191" t="s">
        <v>448</v>
      </c>
      <c r="Y191">
        <v>51288</v>
      </c>
      <c r="Z191" t="s">
        <v>448</v>
      </c>
      <c r="AA191">
        <v>37121</v>
      </c>
      <c r="AB191">
        <v>87111</v>
      </c>
      <c r="AC191" t="s">
        <v>347</v>
      </c>
      <c r="AD191">
        <v>0</v>
      </c>
      <c r="AE191" t="s">
        <v>347</v>
      </c>
      <c r="AF191" t="s">
        <v>347</v>
      </c>
      <c r="AG191" s="8" t="s">
        <v>15</v>
      </c>
      <c r="AH191" t="s">
        <v>347</v>
      </c>
      <c r="AI191" t="s">
        <v>347</v>
      </c>
      <c r="AJ191" t="s">
        <v>489</v>
      </c>
      <c r="AK191" t="s">
        <v>430</v>
      </c>
      <c r="AL191">
        <v>3</v>
      </c>
      <c r="AM191" t="s">
        <v>431</v>
      </c>
      <c r="AN191" s="26" t="s">
        <v>470</v>
      </c>
      <c r="AO191">
        <v>0</v>
      </c>
      <c r="AP191">
        <v>0</v>
      </c>
      <c r="AQ191">
        <v>2583.9</v>
      </c>
      <c r="AR191" t="s">
        <v>490</v>
      </c>
      <c r="AS191" t="s">
        <v>433</v>
      </c>
      <c r="AT191" s="26">
        <v>40717</v>
      </c>
      <c r="AU191" s="26">
        <v>40717</v>
      </c>
      <c r="AV191">
        <v>20</v>
      </c>
      <c r="AW191">
        <v>0</v>
      </c>
      <c r="AX191" t="s">
        <v>457</v>
      </c>
      <c r="AY191" t="s">
        <v>458</v>
      </c>
      <c r="AZ191">
        <v>7366.3452159999997</v>
      </c>
      <c r="BA191">
        <v>2021908.2968520001</v>
      </c>
      <c r="BB191">
        <v>46.4</v>
      </c>
    </row>
    <row r="192" spans="1:54" x14ac:dyDescent="0.25">
      <c r="A192">
        <v>191</v>
      </c>
      <c r="B192" t="s">
        <v>10</v>
      </c>
      <c r="C192">
        <v>198</v>
      </c>
      <c r="D192" t="s">
        <v>9</v>
      </c>
      <c r="E192">
        <v>3</v>
      </c>
      <c r="F192" t="s">
        <v>8</v>
      </c>
      <c r="G192">
        <v>30</v>
      </c>
      <c r="H192" t="s">
        <v>7</v>
      </c>
      <c r="I192">
        <v>7</v>
      </c>
      <c r="J192" t="s">
        <v>14</v>
      </c>
      <c r="K192" t="s">
        <v>14</v>
      </c>
      <c r="L192" t="s">
        <v>98</v>
      </c>
      <c r="M192" t="s">
        <v>3</v>
      </c>
      <c r="N192" t="s">
        <v>23</v>
      </c>
      <c r="O192" t="s">
        <v>22</v>
      </c>
      <c r="P192" t="s">
        <v>230</v>
      </c>
      <c r="Q192">
        <v>8.1999999999999993</v>
      </c>
      <c r="R192">
        <v>4906</v>
      </c>
      <c r="S192" t="s">
        <v>487</v>
      </c>
      <c r="T192">
        <v>87111</v>
      </c>
      <c r="U192" t="s">
        <v>488</v>
      </c>
      <c r="V192">
        <v>172228</v>
      </c>
      <c r="W192">
        <v>215254</v>
      </c>
      <c r="X192" t="s">
        <v>448</v>
      </c>
      <c r="Y192">
        <v>51288</v>
      </c>
      <c r="Z192" t="s">
        <v>448</v>
      </c>
      <c r="AA192">
        <v>37121</v>
      </c>
      <c r="AB192">
        <v>87111</v>
      </c>
      <c r="AC192" t="s">
        <v>347</v>
      </c>
      <c r="AD192">
        <v>0</v>
      </c>
      <c r="AE192" t="s">
        <v>347</v>
      </c>
      <c r="AF192" t="s">
        <v>347</v>
      </c>
      <c r="AG192" s="8" t="s">
        <v>15</v>
      </c>
      <c r="AH192" t="s">
        <v>347</v>
      </c>
      <c r="AI192" t="s">
        <v>347</v>
      </c>
      <c r="AJ192" t="s">
        <v>489</v>
      </c>
      <c r="AK192" t="s">
        <v>430</v>
      </c>
      <c r="AL192">
        <v>3</v>
      </c>
      <c r="AM192" t="s">
        <v>431</v>
      </c>
      <c r="AN192" s="26" t="s">
        <v>470</v>
      </c>
      <c r="AO192">
        <v>0</v>
      </c>
      <c r="AP192">
        <v>0</v>
      </c>
      <c r="AQ192">
        <v>2583.9</v>
      </c>
      <c r="AR192" t="s">
        <v>490</v>
      </c>
      <c r="AS192" t="s">
        <v>433</v>
      </c>
      <c r="AT192" s="26">
        <v>40717</v>
      </c>
      <c r="AU192" s="26">
        <v>40717</v>
      </c>
      <c r="AV192">
        <v>20</v>
      </c>
      <c r="AW192">
        <v>0</v>
      </c>
      <c r="AX192" t="s">
        <v>457</v>
      </c>
      <c r="AY192" t="s">
        <v>458</v>
      </c>
      <c r="AZ192">
        <v>2530.5162150000001</v>
      </c>
      <c r="BA192">
        <v>358564.03480299999</v>
      </c>
      <c r="BB192">
        <v>8.1999999999999993</v>
      </c>
    </row>
    <row r="193" spans="1:54" x14ac:dyDescent="0.25">
      <c r="A193">
        <v>192</v>
      </c>
      <c r="B193" t="s">
        <v>10</v>
      </c>
      <c r="C193">
        <v>199</v>
      </c>
      <c r="D193" t="s">
        <v>9</v>
      </c>
      <c r="E193">
        <v>3</v>
      </c>
      <c r="F193" t="s">
        <v>8</v>
      </c>
      <c r="G193">
        <v>30</v>
      </c>
      <c r="H193" t="s">
        <v>7</v>
      </c>
      <c r="I193">
        <v>7</v>
      </c>
      <c r="J193" t="s">
        <v>14</v>
      </c>
      <c r="K193" t="s">
        <v>5</v>
      </c>
      <c r="L193" t="s">
        <v>70</v>
      </c>
      <c r="M193" t="s">
        <v>3</v>
      </c>
      <c r="N193" t="s">
        <v>23</v>
      </c>
      <c r="O193" t="s">
        <v>22</v>
      </c>
      <c r="P193" t="s">
        <v>142</v>
      </c>
      <c r="Q193">
        <v>16.5</v>
      </c>
      <c r="R193">
        <v>4906</v>
      </c>
      <c r="S193" t="s">
        <v>487</v>
      </c>
      <c r="T193">
        <v>87111</v>
      </c>
      <c r="U193" t="s">
        <v>488</v>
      </c>
      <c r="V193">
        <v>172228</v>
      </c>
      <c r="W193">
        <v>215254</v>
      </c>
      <c r="X193" t="s">
        <v>448</v>
      </c>
      <c r="Y193">
        <v>51288</v>
      </c>
      <c r="Z193" t="s">
        <v>448</v>
      </c>
      <c r="AA193">
        <v>37121</v>
      </c>
      <c r="AB193">
        <v>87111</v>
      </c>
      <c r="AC193" t="s">
        <v>347</v>
      </c>
      <c r="AD193">
        <v>0</v>
      </c>
      <c r="AE193" t="s">
        <v>347</v>
      </c>
      <c r="AF193" t="s">
        <v>347</v>
      </c>
      <c r="AG193" s="8" t="s">
        <v>15</v>
      </c>
      <c r="AH193" t="s">
        <v>347</v>
      </c>
      <c r="AI193" t="s">
        <v>347</v>
      </c>
      <c r="AJ193" t="s">
        <v>489</v>
      </c>
      <c r="AK193" t="s">
        <v>430</v>
      </c>
      <c r="AL193">
        <v>3</v>
      </c>
      <c r="AM193" t="s">
        <v>431</v>
      </c>
      <c r="AN193" s="26" t="s">
        <v>470</v>
      </c>
      <c r="AO193">
        <v>0</v>
      </c>
      <c r="AP193">
        <v>0</v>
      </c>
      <c r="AQ193">
        <v>2583.9</v>
      </c>
      <c r="AR193" t="s">
        <v>490</v>
      </c>
      <c r="AS193" t="s">
        <v>433</v>
      </c>
      <c r="AT193" s="26">
        <v>40717</v>
      </c>
      <c r="AU193" s="26">
        <v>40717</v>
      </c>
      <c r="AV193">
        <v>20</v>
      </c>
      <c r="AW193">
        <v>0</v>
      </c>
      <c r="AX193" t="s">
        <v>457</v>
      </c>
      <c r="AY193" t="s">
        <v>458</v>
      </c>
      <c r="AZ193">
        <v>3036.2930710000001</v>
      </c>
      <c r="BA193">
        <v>593282.37187000003</v>
      </c>
      <c r="BB193">
        <v>13.6</v>
      </c>
    </row>
    <row r="194" spans="1:54" x14ac:dyDescent="0.25">
      <c r="A194">
        <v>193</v>
      </c>
      <c r="B194" t="s">
        <v>10</v>
      </c>
      <c r="C194">
        <v>200</v>
      </c>
      <c r="D194" t="s">
        <v>9</v>
      </c>
      <c r="E194">
        <v>3</v>
      </c>
      <c r="F194" t="s">
        <v>8</v>
      </c>
      <c r="G194">
        <v>30</v>
      </c>
      <c r="H194" t="s">
        <v>7</v>
      </c>
      <c r="I194">
        <v>7</v>
      </c>
      <c r="J194" t="s">
        <v>14</v>
      </c>
      <c r="K194" t="s">
        <v>6</v>
      </c>
      <c r="L194" t="s">
        <v>61</v>
      </c>
      <c r="M194" t="s">
        <v>3</v>
      </c>
      <c r="N194" t="s">
        <v>23</v>
      </c>
      <c r="O194" t="s">
        <v>22</v>
      </c>
      <c r="P194" t="s">
        <v>279</v>
      </c>
      <c r="Q194">
        <v>18.2</v>
      </c>
      <c r="R194">
        <v>4906</v>
      </c>
      <c r="S194" t="s">
        <v>487</v>
      </c>
      <c r="T194">
        <v>87111</v>
      </c>
      <c r="U194" t="s">
        <v>488</v>
      </c>
      <c r="V194">
        <v>172228</v>
      </c>
      <c r="W194">
        <v>215254</v>
      </c>
      <c r="X194" t="s">
        <v>448</v>
      </c>
      <c r="Y194">
        <v>51288</v>
      </c>
      <c r="Z194" t="s">
        <v>448</v>
      </c>
      <c r="AA194">
        <v>37121</v>
      </c>
      <c r="AB194">
        <v>87111</v>
      </c>
      <c r="AC194" t="s">
        <v>347</v>
      </c>
      <c r="AD194">
        <v>0</v>
      </c>
      <c r="AE194" t="s">
        <v>347</v>
      </c>
      <c r="AF194" t="s">
        <v>347</v>
      </c>
      <c r="AG194" s="8" t="s">
        <v>15</v>
      </c>
      <c r="AH194" t="s">
        <v>347</v>
      </c>
      <c r="AI194" t="s">
        <v>347</v>
      </c>
      <c r="AJ194" t="s">
        <v>489</v>
      </c>
      <c r="AK194" t="s">
        <v>430</v>
      </c>
      <c r="AL194">
        <v>3</v>
      </c>
      <c r="AM194" t="s">
        <v>431</v>
      </c>
      <c r="AN194" s="26" t="s">
        <v>470</v>
      </c>
      <c r="AO194">
        <v>0</v>
      </c>
      <c r="AP194">
        <v>0</v>
      </c>
      <c r="AQ194">
        <v>2583.9</v>
      </c>
      <c r="AR194" t="s">
        <v>490</v>
      </c>
      <c r="AS194" t="s">
        <v>433</v>
      </c>
      <c r="AT194" s="26">
        <v>40717</v>
      </c>
      <c r="AU194" s="26">
        <v>40717</v>
      </c>
      <c r="AV194">
        <v>20</v>
      </c>
      <c r="AW194">
        <v>0</v>
      </c>
      <c r="AX194" t="s">
        <v>457</v>
      </c>
      <c r="AY194" t="s">
        <v>458</v>
      </c>
      <c r="AZ194">
        <v>2900.8104750000002</v>
      </c>
      <c r="BA194">
        <v>525165.79524100001</v>
      </c>
      <c r="BB194">
        <v>12.1</v>
      </c>
    </row>
    <row r="195" spans="1:54" x14ac:dyDescent="0.25">
      <c r="A195">
        <v>194</v>
      </c>
      <c r="B195" t="s">
        <v>10</v>
      </c>
      <c r="C195">
        <v>201</v>
      </c>
      <c r="D195" t="s">
        <v>9</v>
      </c>
      <c r="E195">
        <v>3</v>
      </c>
      <c r="F195" t="s">
        <v>8</v>
      </c>
      <c r="G195">
        <v>30</v>
      </c>
      <c r="H195" t="s">
        <v>7</v>
      </c>
      <c r="I195">
        <v>7</v>
      </c>
      <c r="J195" t="s">
        <v>14</v>
      </c>
      <c r="K195" t="s">
        <v>15</v>
      </c>
      <c r="L195" t="s">
        <v>40</v>
      </c>
      <c r="M195" t="s">
        <v>3</v>
      </c>
      <c r="N195" t="s">
        <v>23</v>
      </c>
      <c r="O195" t="s">
        <v>22</v>
      </c>
      <c r="P195" t="s">
        <v>259</v>
      </c>
      <c r="Q195">
        <v>34.200000000000003</v>
      </c>
      <c r="R195">
        <v>4906</v>
      </c>
      <c r="S195" t="s">
        <v>487</v>
      </c>
      <c r="T195">
        <v>87111</v>
      </c>
      <c r="U195" t="s">
        <v>488</v>
      </c>
      <c r="V195">
        <v>172228</v>
      </c>
      <c r="W195">
        <v>215254</v>
      </c>
      <c r="X195" t="s">
        <v>448</v>
      </c>
      <c r="Y195">
        <v>51288</v>
      </c>
      <c r="Z195" t="s">
        <v>448</v>
      </c>
      <c r="AA195">
        <v>37121</v>
      </c>
      <c r="AB195">
        <v>87111</v>
      </c>
      <c r="AC195" t="s">
        <v>347</v>
      </c>
      <c r="AD195">
        <v>0</v>
      </c>
      <c r="AE195" t="s">
        <v>347</v>
      </c>
      <c r="AF195" t="s">
        <v>347</v>
      </c>
      <c r="AG195" s="8" t="s">
        <v>15</v>
      </c>
      <c r="AH195" t="s">
        <v>347</v>
      </c>
      <c r="AI195" t="s">
        <v>347</v>
      </c>
      <c r="AJ195" t="s">
        <v>489</v>
      </c>
      <c r="AK195" t="s">
        <v>430</v>
      </c>
      <c r="AL195">
        <v>3</v>
      </c>
      <c r="AM195" t="s">
        <v>431</v>
      </c>
      <c r="AN195" s="26" t="s">
        <v>470</v>
      </c>
      <c r="AO195">
        <v>0</v>
      </c>
      <c r="AP195">
        <v>0</v>
      </c>
      <c r="AQ195">
        <v>2583.9</v>
      </c>
      <c r="AR195" t="s">
        <v>490</v>
      </c>
      <c r="AS195" t="s">
        <v>433</v>
      </c>
      <c r="AT195" s="26">
        <v>40717</v>
      </c>
      <c r="AU195" s="26">
        <v>40717</v>
      </c>
      <c r="AV195">
        <v>20</v>
      </c>
      <c r="AW195">
        <v>0</v>
      </c>
      <c r="AX195" t="s">
        <v>457</v>
      </c>
      <c r="AY195" t="s">
        <v>458</v>
      </c>
      <c r="AZ195">
        <v>3470.8391230000002</v>
      </c>
      <c r="BA195">
        <v>662691.39332899998</v>
      </c>
      <c r="BB195">
        <v>15.2</v>
      </c>
    </row>
    <row r="196" spans="1:54" x14ac:dyDescent="0.25">
      <c r="A196">
        <v>195</v>
      </c>
      <c r="B196" t="s">
        <v>10</v>
      </c>
      <c r="C196">
        <v>206</v>
      </c>
      <c r="D196" t="s">
        <v>9</v>
      </c>
      <c r="E196">
        <v>3</v>
      </c>
      <c r="F196" t="s">
        <v>8</v>
      </c>
      <c r="G196">
        <v>30</v>
      </c>
      <c r="H196" t="s">
        <v>7</v>
      </c>
      <c r="I196">
        <v>7</v>
      </c>
      <c r="J196" t="s">
        <v>6</v>
      </c>
      <c r="K196" t="s">
        <v>14</v>
      </c>
      <c r="L196" t="s">
        <v>20</v>
      </c>
      <c r="M196" t="s">
        <v>3</v>
      </c>
      <c r="N196" t="s">
        <v>23</v>
      </c>
      <c r="O196" t="s">
        <v>22</v>
      </c>
      <c r="P196" t="s">
        <v>105</v>
      </c>
      <c r="Q196">
        <v>29</v>
      </c>
      <c r="R196">
        <v>4906</v>
      </c>
      <c r="S196" t="s">
        <v>487</v>
      </c>
      <c r="T196">
        <v>87111</v>
      </c>
      <c r="U196" t="s">
        <v>488</v>
      </c>
      <c r="V196">
        <v>172228</v>
      </c>
      <c r="W196">
        <v>215254</v>
      </c>
      <c r="X196" t="s">
        <v>448</v>
      </c>
      <c r="Y196">
        <v>51288</v>
      </c>
      <c r="Z196" t="s">
        <v>448</v>
      </c>
      <c r="AA196">
        <v>37121</v>
      </c>
      <c r="AB196">
        <v>87111</v>
      </c>
      <c r="AC196" t="s">
        <v>347</v>
      </c>
      <c r="AD196">
        <v>0</v>
      </c>
      <c r="AE196" t="s">
        <v>347</v>
      </c>
      <c r="AF196" t="s">
        <v>347</v>
      </c>
      <c r="AG196" s="8" t="s">
        <v>15</v>
      </c>
      <c r="AH196" t="s">
        <v>347</v>
      </c>
      <c r="AI196" t="s">
        <v>347</v>
      </c>
      <c r="AJ196" t="s">
        <v>489</v>
      </c>
      <c r="AK196" t="s">
        <v>430</v>
      </c>
      <c r="AL196">
        <v>3</v>
      </c>
      <c r="AM196" t="s">
        <v>431</v>
      </c>
      <c r="AN196" s="26" t="s">
        <v>470</v>
      </c>
      <c r="AO196">
        <v>0</v>
      </c>
      <c r="AP196">
        <v>0</v>
      </c>
      <c r="AQ196">
        <v>2583.9</v>
      </c>
      <c r="AR196" t="s">
        <v>490</v>
      </c>
      <c r="AS196" t="s">
        <v>433</v>
      </c>
      <c r="AT196" s="26">
        <v>40717</v>
      </c>
      <c r="AU196" s="26">
        <v>40717</v>
      </c>
      <c r="AV196">
        <v>20</v>
      </c>
      <c r="AW196">
        <v>0</v>
      </c>
      <c r="AX196" t="s">
        <v>457</v>
      </c>
      <c r="AY196" t="s">
        <v>458</v>
      </c>
      <c r="AZ196">
        <v>4528.7496170000004</v>
      </c>
      <c r="BA196">
        <v>1265129.3603999999</v>
      </c>
      <c r="BB196">
        <v>29</v>
      </c>
    </row>
    <row r="197" spans="1:54" x14ac:dyDescent="0.25">
      <c r="A197">
        <v>196</v>
      </c>
      <c r="B197" t="s">
        <v>10</v>
      </c>
      <c r="C197">
        <v>207</v>
      </c>
      <c r="D197" t="s">
        <v>9</v>
      </c>
      <c r="E197">
        <v>3</v>
      </c>
      <c r="F197" t="s">
        <v>8</v>
      </c>
      <c r="G197">
        <v>30</v>
      </c>
      <c r="H197" t="s">
        <v>7</v>
      </c>
      <c r="I197">
        <v>7</v>
      </c>
      <c r="J197" t="s">
        <v>6</v>
      </c>
      <c r="K197" t="s">
        <v>5</v>
      </c>
      <c r="L197" t="s">
        <v>4</v>
      </c>
      <c r="M197" t="s">
        <v>3</v>
      </c>
      <c r="N197" t="s">
        <v>23</v>
      </c>
      <c r="O197" t="s">
        <v>22</v>
      </c>
      <c r="P197" t="s">
        <v>51</v>
      </c>
      <c r="Q197">
        <v>29.1</v>
      </c>
      <c r="R197">
        <v>4906</v>
      </c>
      <c r="S197" t="s">
        <v>487</v>
      </c>
      <c r="T197">
        <v>87111</v>
      </c>
      <c r="U197" t="s">
        <v>488</v>
      </c>
      <c r="V197">
        <v>172228</v>
      </c>
      <c r="W197">
        <v>215254</v>
      </c>
      <c r="X197" t="s">
        <v>448</v>
      </c>
      <c r="Y197">
        <v>51288</v>
      </c>
      <c r="Z197" t="s">
        <v>448</v>
      </c>
      <c r="AA197">
        <v>37121</v>
      </c>
      <c r="AB197">
        <v>87111</v>
      </c>
      <c r="AC197" t="s">
        <v>347</v>
      </c>
      <c r="AD197">
        <v>0</v>
      </c>
      <c r="AE197" t="s">
        <v>347</v>
      </c>
      <c r="AF197" t="s">
        <v>347</v>
      </c>
      <c r="AG197" s="8" t="s">
        <v>15</v>
      </c>
      <c r="AH197" t="s">
        <v>347</v>
      </c>
      <c r="AI197" t="s">
        <v>347</v>
      </c>
      <c r="AJ197" t="s">
        <v>489</v>
      </c>
      <c r="AK197" t="s">
        <v>430</v>
      </c>
      <c r="AL197">
        <v>3</v>
      </c>
      <c r="AM197" t="s">
        <v>431</v>
      </c>
      <c r="AN197" s="26" t="s">
        <v>470</v>
      </c>
      <c r="AO197">
        <v>0</v>
      </c>
      <c r="AP197">
        <v>0</v>
      </c>
      <c r="AQ197">
        <v>2583.9</v>
      </c>
      <c r="AR197" t="s">
        <v>490</v>
      </c>
      <c r="AS197" t="s">
        <v>433</v>
      </c>
      <c r="AT197" s="26">
        <v>40717</v>
      </c>
      <c r="AU197" s="26">
        <v>40717</v>
      </c>
      <c r="AV197">
        <v>20</v>
      </c>
      <c r="AW197">
        <v>0</v>
      </c>
      <c r="AX197" t="s">
        <v>457</v>
      </c>
      <c r="AY197" t="s">
        <v>458</v>
      </c>
      <c r="AZ197">
        <v>4800.2063479999997</v>
      </c>
      <c r="BA197">
        <v>1267493.655672</v>
      </c>
      <c r="BB197">
        <v>29.1</v>
      </c>
    </row>
    <row r="198" spans="1:54" x14ac:dyDescent="0.25">
      <c r="A198">
        <v>197</v>
      </c>
      <c r="B198" t="s">
        <v>10</v>
      </c>
      <c r="C198">
        <v>208</v>
      </c>
      <c r="D198" t="s">
        <v>9</v>
      </c>
      <c r="E198">
        <v>3</v>
      </c>
      <c r="F198" t="s">
        <v>8</v>
      </c>
      <c r="G198">
        <v>30</v>
      </c>
      <c r="H198" t="s">
        <v>7</v>
      </c>
      <c r="I198">
        <v>7</v>
      </c>
      <c r="J198" t="s">
        <v>6</v>
      </c>
      <c r="K198" t="s">
        <v>6</v>
      </c>
      <c r="L198" t="s">
        <v>45</v>
      </c>
      <c r="M198" t="s">
        <v>3</v>
      </c>
      <c r="N198" t="s">
        <v>23</v>
      </c>
      <c r="O198" t="s">
        <v>22</v>
      </c>
      <c r="P198" t="s">
        <v>53</v>
      </c>
      <c r="Q198">
        <v>27.6</v>
      </c>
      <c r="R198">
        <v>4906</v>
      </c>
      <c r="S198" t="s">
        <v>487</v>
      </c>
      <c r="T198">
        <v>87111</v>
      </c>
      <c r="U198" t="s">
        <v>488</v>
      </c>
      <c r="V198">
        <v>172228</v>
      </c>
      <c r="W198">
        <v>215254</v>
      </c>
      <c r="X198" t="s">
        <v>448</v>
      </c>
      <c r="Y198">
        <v>51288</v>
      </c>
      <c r="Z198" t="s">
        <v>448</v>
      </c>
      <c r="AA198">
        <v>37121</v>
      </c>
      <c r="AB198">
        <v>87111</v>
      </c>
      <c r="AC198" t="s">
        <v>347</v>
      </c>
      <c r="AD198">
        <v>0</v>
      </c>
      <c r="AE198" t="s">
        <v>347</v>
      </c>
      <c r="AF198" t="s">
        <v>347</v>
      </c>
      <c r="AG198" s="8" t="s">
        <v>15</v>
      </c>
      <c r="AH198" t="s">
        <v>347</v>
      </c>
      <c r="AI198" t="s">
        <v>347</v>
      </c>
      <c r="AJ198" t="s">
        <v>489</v>
      </c>
      <c r="AK198" t="s">
        <v>430</v>
      </c>
      <c r="AL198">
        <v>3</v>
      </c>
      <c r="AM198" t="s">
        <v>431</v>
      </c>
      <c r="AN198" s="26" t="s">
        <v>470</v>
      </c>
      <c r="AO198">
        <v>0</v>
      </c>
      <c r="AP198">
        <v>0</v>
      </c>
      <c r="AQ198">
        <v>2583.9</v>
      </c>
      <c r="AR198" t="s">
        <v>490</v>
      </c>
      <c r="AS198" t="s">
        <v>433</v>
      </c>
      <c r="AT198" s="26">
        <v>40717</v>
      </c>
      <c r="AU198" s="26">
        <v>40717</v>
      </c>
      <c r="AV198">
        <v>20</v>
      </c>
      <c r="AW198">
        <v>0</v>
      </c>
      <c r="AX198" t="s">
        <v>457</v>
      </c>
      <c r="AY198" t="s">
        <v>458</v>
      </c>
      <c r="AZ198">
        <v>4427.6271900000002</v>
      </c>
      <c r="BA198">
        <v>1202146.267853</v>
      </c>
      <c r="BB198">
        <v>27.6</v>
      </c>
    </row>
    <row r="199" spans="1:54" x14ac:dyDescent="0.25">
      <c r="A199">
        <v>198</v>
      </c>
      <c r="B199" t="s">
        <v>10</v>
      </c>
      <c r="C199">
        <v>209</v>
      </c>
      <c r="D199" t="s">
        <v>9</v>
      </c>
      <c r="E199">
        <v>3</v>
      </c>
      <c r="F199" t="s">
        <v>8</v>
      </c>
      <c r="G199">
        <v>30</v>
      </c>
      <c r="H199" t="s">
        <v>7</v>
      </c>
      <c r="I199">
        <v>7</v>
      </c>
      <c r="J199" t="s">
        <v>6</v>
      </c>
      <c r="K199" t="s">
        <v>15</v>
      </c>
      <c r="L199" t="s">
        <v>28</v>
      </c>
      <c r="M199" t="s">
        <v>3</v>
      </c>
      <c r="N199" t="s">
        <v>23</v>
      </c>
      <c r="O199" t="s">
        <v>22</v>
      </c>
      <c r="P199" t="s">
        <v>199</v>
      </c>
      <c r="Q199">
        <v>28.8</v>
      </c>
      <c r="R199">
        <v>4906</v>
      </c>
      <c r="S199" t="s">
        <v>487</v>
      </c>
      <c r="T199">
        <v>87111</v>
      </c>
      <c r="U199" t="s">
        <v>488</v>
      </c>
      <c r="V199">
        <v>172228</v>
      </c>
      <c r="W199">
        <v>215254</v>
      </c>
      <c r="X199" t="s">
        <v>448</v>
      </c>
      <c r="Y199">
        <v>51288</v>
      </c>
      <c r="Z199" t="s">
        <v>448</v>
      </c>
      <c r="AA199">
        <v>37121</v>
      </c>
      <c r="AB199">
        <v>87111</v>
      </c>
      <c r="AC199" t="s">
        <v>347</v>
      </c>
      <c r="AD199">
        <v>0</v>
      </c>
      <c r="AE199" t="s">
        <v>347</v>
      </c>
      <c r="AF199" t="s">
        <v>347</v>
      </c>
      <c r="AG199" s="8" t="s">
        <v>15</v>
      </c>
      <c r="AH199" t="s">
        <v>347</v>
      </c>
      <c r="AI199" t="s">
        <v>347</v>
      </c>
      <c r="AJ199" t="s">
        <v>489</v>
      </c>
      <c r="AK199" t="s">
        <v>430</v>
      </c>
      <c r="AL199">
        <v>3</v>
      </c>
      <c r="AM199" t="s">
        <v>431</v>
      </c>
      <c r="AN199" s="26" t="s">
        <v>470</v>
      </c>
      <c r="AO199">
        <v>0</v>
      </c>
      <c r="AP199">
        <v>0</v>
      </c>
      <c r="AQ199">
        <v>2583.9</v>
      </c>
      <c r="AR199" t="s">
        <v>490</v>
      </c>
      <c r="AS199" t="s">
        <v>433</v>
      </c>
      <c r="AT199" s="26">
        <v>40717</v>
      </c>
      <c r="AU199" s="26">
        <v>40717</v>
      </c>
      <c r="AV199">
        <v>20</v>
      </c>
      <c r="AW199">
        <v>0</v>
      </c>
      <c r="AX199" t="s">
        <v>457</v>
      </c>
      <c r="AY199" t="s">
        <v>458</v>
      </c>
      <c r="AZ199">
        <v>4510.7612920000001</v>
      </c>
      <c r="BA199">
        <v>1254042.5040790001</v>
      </c>
      <c r="BB199">
        <v>28.8</v>
      </c>
    </row>
    <row r="200" spans="1:54" x14ac:dyDescent="0.25">
      <c r="A200">
        <v>199</v>
      </c>
      <c r="B200" t="s">
        <v>10</v>
      </c>
      <c r="C200">
        <v>210</v>
      </c>
      <c r="D200" t="s">
        <v>9</v>
      </c>
      <c r="E200">
        <v>3</v>
      </c>
      <c r="F200" t="s">
        <v>8</v>
      </c>
      <c r="G200">
        <v>30</v>
      </c>
      <c r="H200" t="s">
        <v>7</v>
      </c>
      <c r="I200">
        <v>7</v>
      </c>
      <c r="J200" t="s">
        <v>15</v>
      </c>
      <c r="K200" t="s">
        <v>14</v>
      </c>
      <c r="L200" t="s">
        <v>13</v>
      </c>
      <c r="M200" t="s">
        <v>3</v>
      </c>
      <c r="N200" t="s">
        <v>23</v>
      </c>
      <c r="O200" t="s">
        <v>22</v>
      </c>
      <c r="P200" t="s">
        <v>244</v>
      </c>
      <c r="Q200">
        <v>0.1</v>
      </c>
      <c r="R200">
        <v>4906</v>
      </c>
      <c r="S200" t="s">
        <v>487</v>
      </c>
      <c r="T200">
        <v>87111</v>
      </c>
      <c r="U200" t="s">
        <v>488</v>
      </c>
      <c r="V200">
        <v>172228</v>
      </c>
      <c r="W200">
        <v>215254</v>
      </c>
      <c r="X200" t="s">
        <v>448</v>
      </c>
      <c r="Y200">
        <v>51288</v>
      </c>
      <c r="Z200" t="s">
        <v>448</v>
      </c>
      <c r="AA200">
        <v>37121</v>
      </c>
      <c r="AB200">
        <v>87111</v>
      </c>
      <c r="AC200" t="s">
        <v>347</v>
      </c>
      <c r="AD200">
        <v>0</v>
      </c>
      <c r="AE200" t="s">
        <v>347</v>
      </c>
      <c r="AF200" t="s">
        <v>347</v>
      </c>
      <c r="AG200" s="8" t="s">
        <v>15</v>
      </c>
      <c r="AH200" t="s">
        <v>347</v>
      </c>
      <c r="AI200" t="s">
        <v>347</v>
      </c>
      <c r="AJ200" t="s">
        <v>489</v>
      </c>
      <c r="AK200" t="s">
        <v>430</v>
      </c>
      <c r="AL200">
        <v>3</v>
      </c>
      <c r="AM200" t="s">
        <v>431</v>
      </c>
      <c r="AN200" s="26" t="s">
        <v>470</v>
      </c>
      <c r="AO200">
        <v>0</v>
      </c>
      <c r="AP200">
        <v>0</v>
      </c>
      <c r="AQ200">
        <v>2583.9</v>
      </c>
      <c r="AR200" t="s">
        <v>490</v>
      </c>
      <c r="AS200" t="s">
        <v>433</v>
      </c>
      <c r="AT200" s="26">
        <v>40717</v>
      </c>
      <c r="AU200" s="26">
        <v>40717</v>
      </c>
      <c r="AV200">
        <v>20</v>
      </c>
      <c r="AW200">
        <v>0</v>
      </c>
      <c r="AX200" t="s">
        <v>457</v>
      </c>
      <c r="AY200" t="s">
        <v>458</v>
      </c>
      <c r="AZ200">
        <v>704.21211300000004</v>
      </c>
      <c r="BA200">
        <v>3806.7791470000002</v>
      </c>
      <c r="BB200">
        <v>0.1</v>
      </c>
    </row>
    <row r="201" spans="1:54" x14ac:dyDescent="0.25">
      <c r="A201">
        <v>200</v>
      </c>
      <c r="B201" t="s">
        <v>10</v>
      </c>
      <c r="C201">
        <v>212</v>
      </c>
      <c r="D201" t="s">
        <v>9</v>
      </c>
      <c r="E201">
        <v>3</v>
      </c>
      <c r="F201" t="s">
        <v>8</v>
      </c>
      <c r="G201">
        <v>30</v>
      </c>
      <c r="H201" t="s">
        <v>7</v>
      </c>
      <c r="I201">
        <v>7</v>
      </c>
      <c r="J201" t="s">
        <v>15</v>
      </c>
      <c r="K201" t="s">
        <v>6</v>
      </c>
      <c r="L201" t="s">
        <v>43</v>
      </c>
      <c r="M201" t="s">
        <v>3</v>
      </c>
      <c r="N201" t="s">
        <v>23</v>
      </c>
      <c r="O201" t="s">
        <v>22</v>
      </c>
      <c r="P201" t="s">
        <v>372</v>
      </c>
      <c r="Q201">
        <v>0</v>
      </c>
      <c r="R201">
        <v>4906</v>
      </c>
      <c r="S201" t="s">
        <v>487</v>
      </c>
      <c r="T201">
        <v>87111</v>
      </c>
      <c r="U201" t="s">
        <v>488</v>
      </c>
      <c r="V201">
        <v>172228</v>
      </c>
      <c r="W201">
        <v>215254</v>
      </c>
      <c r="X201" t="s">
        <v>448</v>
      </c>
      <c r="Y201">
        <v>51288</v>
      </c>
      <c r="Z201" t="s">
        <v>448</v>
      </c>
      <c r="AA201">
        <v>37121</v>
      </c>
      <c r="AB201">
        <v>87111</v>
      </c>
      <c r="AC201" t="s">
        <v>347</v>
      </c>
      <c r="AD201">
        <v>0</v>
      </c>
      <c r="AE201" t="s">
        <v>347</v>
      </c>
      <c r="AF201" t="s">
        <v>347</v>
      </c>
      <c r="AG201" s="8" t="s">
        <v>15</v>
      </c>
      <c r="AH201" t="s">
        <v>347</v>
      </c>
      <c r="AI201" t="s">
        <v>347</v>
      </c>
      <c r="AJ201" t="s">
        <v>489</v>
      </c>
      <c r="AK201" t="s">
        <v>430</v>
      </c>
      <c r="AL201">
        <v>3</v>
      </c>
      <c r="AM201" t="s">
        <v>431</v>
      </c>
      <c r="AN201" s="26" t="s">
        <v>470</v>
      </c>
      <c r="AO201">
        <v>0</v>
      </c>
      <c r="AP201">
        <v>0</v>
      </c>
      <c r="AQ201">
        <v>2583.9</v>
      </c>
      <c r="AR201" t="s">
        <v>490</v>
      </c>
      <c r="AS201" t="s">
        <v>433</v>
      </c>
      <c r="AT201" s="26">
        <v>40717</v>
      </c>
      <c r="AU201" s="26">
        <v>40717</v>
      </c>
      <c r="AV201">
        <v>20</v>
      </c>
      <c r="AW201">
        <v>0</v>
      </c>
      <c r="AX201" t="s">
        <v>457</v>
      </c>
      <c r="AY201" t="s">
        <v>458</v>
      </c>
      <c r="AZ201">
        <v>67.649411000000001</v>
      </c>
      <c r="BA201">
        <v>74.947789</v>
      </c>
      <c r="BB201">
        <v>0</v>
      </c>
    </row>
    <row r="202" spans="1:54" x14ac:dyDescent="0.25">
      <c r="A202">
        <v>201</v>
      </c>
      <c r="B202" t="s">
        <v>10</v>
      </c>
      <c r="C202">
        <v>213</v>
      </c>
      <c r="D202" t="s">
        <v>9</v>
      </c>
      <c r="E202">
        <v>3</v>
      </c>
      <c r="F202" t="s">
        <v>8</v>
      </c>
      <c r="G202">
        <v>30</v>
      </c>
      <c r="H202" t="s">
        <v>7</v>
      </c>
      <c r="I202">
        <v>7</v>
      </c>
      <c r="J202" t="s">
        <v>15</v>
      </c>
      <c r="K202" t="s">
        <v>15</v>
      </c>
      <c r="L202" t="s">
        <v>56</v>
      </c>
      <c r="M202" t="s">
        <v>3</v>
      </c>
      <c r="N202" t="s">
        <v>23</v>
      </c>
      <c r="O202" t="s">
        <v>22</v>
      </c>
      <c r="P202" t="s">
        <v>163</v>
      </c>
      <c r="Q202">
        <v>37.9</v>
      </c>
      <c r="R202">
        <v>4624</v>
      </c>
      <c r="S202" t="s">
        <v>483</v>
      </c>
      <c r="T202">
        <v>85124</v>
      </c>
      <c r="U202" t="s">
        <v>479</v>
      </c>
      <c r="V202">
        <v>165197</v>
      </c>
      <c r="W202">
        <v>202386</v>
      </c>
      <c r="X202" t="s">
        <v>427</v>
      </c>
      <c r="Y202">
        <v>5541</v>
      </c>
      <c r="Z202" t="s">
        <v>427</v>
      </c>
      <c r="AA202">
        <v>4969</v>
      </c>
      <c r="AB202">
        <v>85124</v>
      </c>
      <c r="AC202" t="s">
        <v>347</v>
      </c>
      <c r="AD202">
        <v>0</v>
      </c>
      <c r="AE202" t="s">
        <v>347</v>
      </c>
      <c r="AF202" t="s">
        <v>347</v>
      </c>
      <c r="AG202" s="8" t="s">
        <v>428</v>
      </c>
      <c r="AH202" t="s">
        <v>461</v>
      </c>
      <c r="AI202" t="s">
        <v>480</v>
      </c>
      <c r="AJ202" t="s">
        <v>347</v>
      </c>
      <c r="AK202" t="s">
        <v>430</v>
      </c>
      <c r="AL202">
        <v>3</v>
      </c>
      <c r="AM202" t="s">
        <v>431</v>
      </c>
      <c r="AN202" s="26">
        <v>26092</v>
      </c>
      <c r="AO202">
        <v>19710608</v>
      </c>
      <c r="AP202">
        <v>0</v>
      </c>
      <c r="AQ202">
        <v>670.61</v>
      </c>
      <c r="AR202" t="s">
        <v>469</v>
      </c>
      <c r="AS202" t="s">
        <v>433</v>
      </c>
      <c r="AT202" s="26">
        <v>40891</v>
      </c>
      <c r="AU202" s="26" t="s">
        <v>470</v>
      </c>
      <c r="AV202">
        <v>10</v>
      </c>
      <c r="AW202">
        <v>0</v>
      </c>
      <c r="AX202" t="s">
        <v>471</v>
      </c>
      <c r="AY202" t="s">
        <v>458</v>
      </c>
      <c r="AZ202">
        <v>200</v>
      </c>
      <c r="BA202">
        <v>2400</v>
      </c>
      <c r="BB202">
        <v>0.1</v>
      </c>
    </row>
    <row r="203" spans="1:54" x14ac:dyDescent="0.25">
      <c r="A203">
        <v>202</v>
      </c>
      <c r="B203" t="s">
        <v>10</v>
      </c>
      <c r="C203">
        <v>213</v>
      </c>
      <c r="D203" t="s">
        <v>9</v>
      </c>
      <c r="E203">
        <v>3</v>
      </c>
      <c r="F203" t="s">
        <v>8</v>
      </c>
      <c r="G203">
        <v>30</v>
      </c>
      <c r="H203" t="s">
        <v>7</v>
      </c>
      <c r="I203">
        <v>7</v>
      </c>
      <c r="J203" t="s">
        <v>15</v>
      </c>
      <c r="K203" t="s">
        <v>15</v>
      </c>
      <c r="L203" t="s">
        <v>56</v>
      </c>
      <c r="M203" t="s">
        <v>3</v>
      </c>
      <c r="N203" t="s">
        <v>23</v>
      </c>
      <c r="O203" t="s">
        <v>22</v>
      </c>
      <c r="P203" t="s">
        <v>163</v>
      </c>
      <c r="Q203">
        <v>37.9</v>
      </c>
      <c r="R203">
        <v>4906</v>
      </c>
      <c r="S203" t="s">
        <v>487</v>
      </c>
      <c r="T203">
        <v>87111</v>
      </c>
      <c r="U203" t="s">
        <v>488</v>
      </c>
      <c r="V203">
        <v>172228</v>
      </c>
      <c r="W203">
        <v>215254</v>
      </c>
      <c r="X203" t="s">
        <v>448</v>
      </c>
      <c r="Y203">
        <v>51288</v>
      </c>
      <c r="Z203" t="s">
        <v>448</v>
      </c>
      <c r="AA203">
        <v>37121</v>
      </c>
      <c r="AB203">
        <v>87111</v>
      </c>
      <c r="AC203" t="s">
        <v>347</v>
      </c>
      <c r="AD203">
        <v>0</v>
      </c>
      <c r="AE203" t="s">
        <v>347</v>
      </c>
      <c r="AF203" t="s">
        <v>347</v>
      </c>
      <c r="AG203" s="8" t="s">
        <v>15</v>
      </c>
      <c r="AH203" t="s">
        <v>347</v>
      </c>
      <c r="AI203" t="s">
        <v>347</v>
      </c>
      <c r="AJ203" t="s">
        <v>489</v>
      </c>
      <c r="AK203" t="s">
        <v>430</v>
      </c>
      <c r="AL203">
        <v>3</v>
      </c>
      <c r="AM203" t="s">
        <v>431</v>
      </c>
      <c r="AN203" s="26" t="s">
        <v>470</v>
      </c>
      <c r="AO203">
        <v>0</v>
      </c>
      <c r="AP203">
        <v>0</v>
      </c>
      <c r="AQ203">
        <v>2583.9</v>
      </c>
      <c r="AR203" t="s">
        <v>490</v>
      </c>
      <c r="AS203" t="s">
        <v>433</v>
      </c>
      <c r="AT203" s="26">
        <v>40717</v>
      </c>
      <c r="AU203" s="26">
        <v>40717</v>
      </c>
      <c r="AV203">
        <v>20</v>
      </c>
      <c r="AW203">
        <v>0</v>
      </c>
      <c r="AX203" t="s">
        <v>457</v>
      </c>
      <c r="AY203" t="s">
        <v>458</v>
      </c>
      <c r="AZ203">
        <v>5243.109453</v>
      </c>
      <c r="BA203">
        <v>1652204.3189330001</v>
      </c>
      <c r="BB203">
        <v>37.9</v>
      </c>
    </row>
    <row r="204" spans="1:54" x14ac:dyDescent="0.25">
      <c r="A204">
        <v>203</v>
      </c>
      <c r="B204" t="s">
        <v>10</v>
      </c>
      <c r="C204">
        <v>218</v>
      </c>
      <c r="D204" t="s">
        <v>9</v>
      </c>
      <c r="E204">
        <v>3</v>
      </c>
      <c r="F204" t="s">
        <v>8</v>
      </c>
      <c r="G204">
        <v>30</v>
      </c>
      <c r="H204" t="s">
        <v>7</v>
      </c>
      <c r="I204">
        <v>8</v>
      </c>
      <c r="J204" t="s">
        <v>5</v>
      </c>
      <c r="K204" t="s">
        <v>14</v>
      </c>
      <c r="L204" t="s">
        <v>84</v>
      </c>
      <c r="M204" t="s">
        <v>3</v>
      </c>
      <c r="N204" t="s">
        <v>23</v>
      </c>
      <c r="O204" t="s">
        <v>67</v>
      </c>
      <c r="P204" t="s">
        <v>248</v>
      </c>
      <c r="Q204">
        <v>33.299999999999997</v>
      </c>
      <c r="R204">
        <v>4906</v>
      </c>
      <c r="S204" t="s">
        <v>487</v>
      </c>
      <c r="T204">
        <v>87111</v>
      </c>
      <c r="U204" t="s">
        <v>488</v>
      </c>
      <c r="V204">
        <v>172228</v>
      </c>
      <c r="W204">
        <v>215254</v>
      </c>
      <c r="X204" t="s">
        <v>448</v>
      </c>
      <c r="Y204">
        <v>51288</v>
      </c>
      <c r="Z204" t="s">
        <v>448</v>
      </c>
      <c r="AA204">
        <v>37121</v>
      </c>
      <c r="AB204">
        <v>87111</v>
      </c>
      <c r="AC204" t="s">
        <v>347</v>
      </c>
      <c r="AD204">
        <v>0</v>
      </c>
      <c r="AE204" t="s">
        <v>347</v>
      </c>
      <c r="AF204" t="s">
        <v>347</v>
      </c>
      <c r="AG204" s="8" t="s">
        <v>15</v>
      </c>
      <c r="AH204" t="s">
        <v>347</v>
      </c>
      <c r="AI204" t="s">
        <v>347</v>
      </c>
      <c r="AJ204" t="s">
        <v>489</v>
      </c>
      <c r="AK204" t="s">
        <v>430</v>
      </c>
      <c r="AL204">
        <v>3</v>
      </c>
      <c r="AM204" t="s">
        <v>431</v>
      </c>
      <c r="AN204" s="26" t="s">
        <v>470</v>
      </c>
      <c r="AO204">
        <v>0</v>
      </c>
      <c r="AP204">
        <v>0</v>
      </c>
      <c r="AQ204">
        <v>2583.9</v>
      </c>
      <c r="AR204" t="s">
        <v>490</v>
      </c>
      <c r="AS204" t="s">
        <v>433</v>
      </c>
      <c r="AT204" s="26">
        <v>40717</v>
      </c>
      <c r="AU204" s="26">
        <v>40717</v>
      </c>
      <c r="AV204">
        <v>20</v>
      </c>
      <c r="AW204">
        <v>0</v>
      </c>
      <c r="AX204" t="s">
        <v>457</v>
      </c>
      <c r="AY204" t="s">
        <v>458</v>
      </c>
      <c r="AZ204">
        <v>4627.5463829999999</v>
      </c>
      <c r="BA204">
        <v>1339581.3455080001</v>
      </c>
      <c r="BB204">
        <v>30.8</v>
      </c>
    </row>
    <row r="205" spans="1:54" x14ac:dyDescent="0.25">
      <c r="A205">
        <v>204</v>
      </c>
      <c r="B205" t="s">
        <v>10</v>
      </c>
      <c r="C205">
        <v>219</v>
      </c>
      <c r="D205" t="s">
        <v>9</v>
      </c>
      <c r="E205">
        <v>3</v>
      </c>
      <c r="F205" t="s">
        <v>8</v>
      </c>
      <c r="G205">
        <v>30</v>
      </c>
      <c r="H205" t="s">
        <v>7</v>
      </c>
      <c r="I205">
        <v>8</v>
      </c>
      <c r="J205" t="s">
        <v>5</v>
      </c>
      <c r="K205" t="s">
        <v>5</v>
      </c>
      <c r="L205" t="s">
        <v>18</v>
      </c>
      <c r="M205" t="s">
        <v>3</v>
      </c>
      <c r="N205" t="s">
        <v>23</v>
      </c>
      <c r="O205" t="s">
        <v>67</v>
      </c>
      <c r="P205" t="s">
        <v>269</v>
      </c>
      <c r="Q205">
        <v>30</v>
      </c>
      <c r="R205">
        <v>4906</v>
      </c>
      <c r="S205" t="s">
        <v>487</v>
      </c>
      <c r="T205">
        <v>87111</v>
      </c>
      <c r="U205" t="s">
        <v>488</v>
      </c>
      <c r="V205">
        <v>172228</v>
      </c>
      <c r="W205">
        <v>215254</v>
      </c>
      <c r="X205" t="s">
        <v>448</v>
      </c>
      <c r="Y205">
        <v>51288</v>
      </c>
      <c r="Z205" t="s">
        <v>448</v>
      </c>
      <c r="AA205">
        <v>37121</v>
      </c>
      <c r="AB205">
        <v>87111</v>
      </c>
      <c r="AC205" t="s">
        <v>347</v>
      </c>
      <c r="AD205">
        <v>0</v>
      </c>
      <c r="AE205" t="s">
        <v>347</v>
      </c>
      <c r="AF205" t="s">
        <v>347</v>
      </c>
      <c r="AG205" s="8" t="s">
        <v>15</v>
      </c>
      <c r="AH205" t="s">
        <v>347</v>
      </c>
      <c r="AI205" t="s">
        <v>347</v>
      </c>
      <c r="AJ205" t="s">
        <v>489</v>
      </c>
      <c r="AK205" t="s">
        <v>430</v>
      </c>
      <c r="AL205">
        <v>3</v>
      </c>
      <c r="AM205" t="s">
        <v>431</v>
      </c>
      <c r="AN205" s="26" t="s">
        <v>470</v>
      </c>
      <c r="AO205">
        <v>0</v>
      </c>
      <c r="AP205">
        <v>0</v>
      </c>
      <c r="AQ205">
        <v>2583.9</v>
      </c>
      <c r="AR205" t="s">
        <v>490</v>
      </c>
      <c r="AS205" t="s">
        <v>433</v>
      </c>
      <c r="AT205" s="26">
        <v>40717</v>
      </c>
      <c r="AU205" s="26">
        <v>40717</v>
      </c>
      <c r="AV205">
        <v>20</v>
      </c>
      <c r="AW205">
        <v>0</v>
      </c>
      <c r="AX205" t="s">
        <v>457</v>
      </c>
      <c r="AY205" t="s">
        <v>458</v>
      </c>
      <c r="AZ205">
        <v>4450.161118</v>
      </c>
      <c r="BA205">
        <v>1227068.568651</v>
      </c>
      <c r="BB205">
        <v>28.2</v>
      </c>
    </row>
    <row r="206" spans="1:54" x14ac:dyDescent="0.25">
      <c r="A206">
        <v>205</v>
      </c>
      <c r="B206" t="s">
        <v>10</v>
      </c>
      <c r="C206">
        <v>220</v>
      </c>
      <c r="D206" t="s">
        <v>9</v>
      </c>
      <c r="E206">
        <v>3</v>
      </c>
      <c r="F206" t="s">
        <v>8</v>
      </c>
      <c r="G206">
        <v>30</v>
      </c>
      <c r="H206" t="s">
        <v>7</v>
      </c>
      <c r="I206">
        <v>8</v>
      </c>
      <c r="J206" t="s">
        <v>5</v>
      </c>
      <c r="K206" t="s">
        <v>6</v>
      </c>
      <c r="L206" t="s">
        <v>37</v>
      </c>
      <c r="M206" t="s">
        <v>3</v>
      </c>
      <c r="N206" t="s">
        <v>23</v>
      </c>
      <c r="O206" t="s">
        <v>67</v>
      </c>
      <c r="P206" t="s">
        <v>111</v>
      </c>
      <c r="Q206">
        <v>29.3</v>
      </c>
      <c r="R206">
        <v>4906</v>
      </c>
      <c r="S206" t="s">
        <v>487</v>
      </c>
      <c r="T206">
        <v>87111</v>
      </c>
      <c r="U206" t="s">
        <v>488</v>
      </c>
      <c r="V206">
        <v>172228</v>
      </c>
      <c r="W206">
        <v>215254</v>
      </c>
      <c r="X206" t="s">
        <v>448</v>
      </c>
      <c r="Y206">
        <v>51288</v>
      </c>
      <c r="Z206" t="s">
        <v>448</v>
      </c>
      <c r="AA206">
        <v>37121</v>
      </c>
      <c r="AB206">
        <v>87111</v>
      </c>
      <c r="AC206" t="s">
        <v>347</v>
      </c>
      <c r="AD206">
        <v>0</v>
      </c>
      <c r="AE206" t="s">
        <v>347</v>
      </c>
      <c r="AF206" t="s">
        <v>347</v>
      </c>
      <c r="AG206" s="8" t="s">
        <v>15</v>
      </c>
      <c r="AH206" t="s">
        <v>347</v>
      </c>
      <c r="AI206" t="s">
        <v>347</v>
      </c>
      <c r="AJ206" t="s">
        <v>489</v>
      </c>
      <c r="AK206" t="s">
        <v>430</v>
      </c>
      <c r="AL206">
        <v>3</v>
      </c>
      <c r="AM206" t="s">
        <v>431</v>
      </c>
      <c r="AN206" s="26" t="s">
        <v>470</v>
      </c>
      <c r="AO206">
        <v>0</v>
      </c>
      <c r="AP206">
        <v>0</v>
      </c>
      <c r="AQ206">
        <v>2583.9</v>
      </c>
      <c r="AR206" t="s">
        <v>490</v>
      </c>
      <c r="AS206" t="s">
        <v>433</v>
      </c>
      <c r="AT206" s="26">
        <v>40717</v>
      </c>
      <c r="AU206" s="26">
        <v>40717</v>
      </c>
      <c r="AV206">
        <v>20</v>
      </c>
      <c r="AW206">
        <v>0</v>
      </c>
      <c r="AX206" t="s">
        <v>457</v>
      </c>
      <c r="AY206" t="s">
        <v>458</v>
      </c>
      <c r="AZ206">
        <v>5327.9735209999999</v>
      </c>
      <c r="BA206">
        <v>1274677.695444</v>
      </c>
      <c r="BB206">
        <v>29.3</v>
      </c>
    </row>
    <row r="207" spans="1:54" x14ac:dyDescent="0.25">
      <c r="A207">
        <v>206</v>
      </c>
      <c r="B207" t="s">
        <v>10</v>
      </c>
      <c r="C207">
        <v>221</v>
      </c>
      <c r="D207" t="s">
        <v>9</v>
      </c>
      <c r="E207">
        <v>3</v>
      </c>
      <c r="F207" t="s">
        <v>8</v>
      </c>
      <c r="G207">
        <v>30</v>
      </c>
      <c r="H207" t="s">
        <v>7</v>
      </c>
      <c r="I207">
        <v>8</v>
      </c>
      <c r="J207" t="s">
        <v>5</v>
      </c>
      <c r="K207" t="s">
        <v>15</v>
      </c>
      <c r="L207" t="s">
        <v>89</v>
      </c>
      <c r="M207" t="s">
        <v>3</v>
      </c>
      <c r="N207" t="s">
        <v>23</v>
      </c>
      <c r="O207" t="s">
        <v>67</v>
      </c>
      <c r="P207" t="s">
        <v>211</v>
      </c>
      <c r="Q207">
        <v>27.6</v>
      </c>
      <c r="R207">
        <v>4906</v>
      </c>
      <c r="S207" t="s">
        <v>487</v>
      </c>
      <c r="T207">
        <v>87111</v>
      </c>
      <c r="U207" t="s">
        <v>488</v>
      </c>
      <c r="V207">
        <v>172228</v>
      </c>
      <c r="W207">
        <v>215254</v>
      </c>
      <c r="X207" t="s">
        <v>448</v>
      </c>
      <c r="Y207">
        <v>51288</v>
      </c>
      <c r="Z207" t="s">
        <v>448</v>
      </c>
      <c r="AA207">
        <v>37121</v>
      </c>
      <c r="AB207">
        <v>87111</v>
      </c>
      <c r="AC207" t="s">
        <v>347</v>
      </c>
      <c r="AD207">
        <v>0</v>
      </c>
      <c r="AE207" t="s">
        <v>347</v>
      </c>
      <c r="AF207" t="s">
        <v>347</v>
      </c>
      <c r="AG207" s="8" t="s">
        <v>15</v>
      </c>
      <c r="AH207" t="s">
        <v>347</v>
      </c>
      <c r="AI207" t="s">
        <v>347</v>
      </c>
      <c r="AJ207" t="s">
        <v>489</v>
      </c>
      <c r="AK207" t="s">
        <v>430</v>
      </c>
      <c r="AL207">
        <v>3</v>
      </c>
      <c r="AM207" t="s">
        <v>431</v>
      </c>
      <c r="AN207" s="26" t="s">
        <v>470</v>
      </c>
      <c r="AO207">
        <v>0</v>
      </c>
      <c r="AP207">
        <v>0</v>
      </c>
      <c r="AQ207">
        <v>2583.9</v>
      </c>
      <c r="AR207" t="s">
        <v>490</v>
      </c>
      <c r="AS207" t="s">
        <v>433</v>
      </c>
      <c r="AT207" s="26">
        <v>40717</v>
      </c>
      <c r="AU207" s="26">
        <v>40717</v>
      </c>
      <c r="AV207">
        <v>20</v>
      </c>
      <c r="AW207">
        <v>0</v>
      </c>
      <c r="AX207" t="s">
        <v>457</v>
      </c>
      <c r="AY207" t="s">
        <v>458</v>
      </c>
      <c r="AZ207">
        <v>4780.0864140000003</v>
      </c>
      <c r="BA207">
        <v>1201617.294557</v>
      </c>
      <c r="BB207">
        <v>27.6</v>
      </c>
    </row>
    <row r="208" spans="1:54" x14ac:dyDescent="0.25">
      <c r="A208">
        <v>207</v>
      </c>
      <c r="B208" t="s">
        <v>10</v>
      </c>
      <c r="C208">
        <v>223</v>
      </c>
      <c r="D208" t="s">
        <v>9</v>
      </c>
      <c r="E208">
        <v>3</v>
      </c>
      <c r="F208" t="s">
        <v>8</v>
      </c>
      <c r="G208">
        <v>30</v>
      </c>
      <c r="H208" t="s">
        <v>7</v>
      </c>
      <c r="I208">
        <v>8</v>
      </c>
      <c r="J208" t="s">
        <v>6</v>
      </c>
      <c r="K208" t="s">
        <v>5</v>
      </c>
      <c r="L208" t="s">
        <v>4</v>
      </c>
      <c r="M208" t="s">
        <v>3</v>
      </c>
      <c r="N208" t="s">
        <v>23</v>
      </c>
      <c r="O208" t="s">
        <v>67</v>
      </c>
      <c r="P208" t="s">
        <v>285</v>
      </c>
      <c r="Q208">
        <v>29.4</v>
      </c>
      <c r="R208">
        <v>4906</v>
      </c>
      <c r="S208" t="s">
        <v>487</v>
      </c>
      <c r="T208">
        <v>87111</v>
      </c>
      <c r="U208" t="s">
        <v>488</v>
      </c>
      <c r="V208">
        <v>172228</v>
      </c>
      <c r="W208">
        <v>215254</v>
      </c>
      <c r="X208" t="s">
        <v>448</v>
      </c>
      <c r="Y208">
        <v>51288</v>
      </c>
      <c r="Z208" t="s">
        <v>448</v>
      </c>
      <c r="AA208">
        <v>37121</v>
      </c>
      <c r="AB208">
        <v>87111</v>
      </c>
      <c r="AC208" t="s">
        <v>347</v>
      </c>
      <c r="AD208">
        <v>0</v>
      </c>
      <c r="AE208" t="s">
        <v>347</v>
      </c>
      <c r="AF208" t="s">
        <v>347</v>
      </c>
      <c r="AG208" s="8" t="s">
        <v>15</v>
      </c>
      <c r="AH208" t="s">
        <v>347</v>
      </c>
      <c r="AI208" t="s">
        <v>347</v>
      </c>
      <c r="AJ208" t="s">
        <v>489</v>
      </c>
      <c r="AK208" t="s">
        <v>430</v>
      </c>
      <c r="AL208">
        <v>3</v>
      </c>
      <c r="AM208" t="s">
        <v>431</v>
      </c>
      <c r="AN208" s="26" t="s">
        <v>470</v>
      </c>
      <c r="AO208">
        <v>0</v>
      </c>
      <c r="AP208">
        <v>0</v>
      </c>
      <c r="AQ208">
        <v>2583.9</v>
      </c>
      <c r="AR208" t="s">
        <v>490</v>
      </c>
      <c r="AS208" t="s">
        <v>433</v>
      </c>
      <c r="AT208" s="26">
        <v>40717</v>
      </c>
      <c r="AU208" s="26">
        <v>40717</v>
      </c>
      <c r="AV208">
        <v>20</v>
      </c>
      <c r="AW208">
        <v>0</v>
      </c>
      <c r="AX208" t="s">
        <v>457</v>
      </c>
      <c r="AY208" t="s">
        <v>458</v>
      </c>
      <c r="AZ208">
        <v>972.349737</v>
      </c>
      <c r="BA208">
        <v>18389.820811000001</v>
      </c>
      <c r="BB208">
        <v>0.4</v>
      </c>
    </row>
    <row r="209" spans="1:54" x14ac:dyDescent="0.25">
      <c r="A209">
        <v>208</v>
      </c>
      <c r="B209" t="s">
        <v>10</v>
      </c>
      <c r="C209">
        <v>225</v>
      </c>
      <c r="D209" t="s">
        <v>9</v>
      </c>
      <c r="E209">
        <v>3</v>
      </c>
      <c r="F209" t="s">
        <v>8</v>
      </c>
      <c r="G209">
        <v>30</v>
      </c>
      <c r="H209" t="s">
        <v>7</v>
      </c>
      <c r="I209">
        <v>8</v>
      </c>
      <c r="J209" t="s">
        <v>6</v>
      </c>
      <c r="K209" t="s">
        <v>15</v>
      </c>
      <c r="L209" t="s">
        <v>28</v>
      </c>
      <c r="M209" t="s">
        <v>3</v>
      </c>
      <c r="N209" t="s">
        <v>23</v>
      </c>
      <c r="O209" t="s">
        <v>67</v>
      </c>
      <c r="P209" t="s">
        <v>140</v>
      </c>
      <c r="Q209">
        <v>27.7</v>
      </c>
      <c r="R209">
        <v>4906</v>
      </c>
      <c r="S209" t="s">
        <v>487</v>
      </c>
      <c r="T209">
        <v>87111</v>
      </c>
      <c r="U209" t="s">
        <v>488</v>
      </c>
      <c r="V209">
        <v>172228</v>
      </c>
      <c r="W209">
        <v>215254</v>
      </c>
      <c r="X209" t="s">
        <v>448</v>
      </c>
      <c r="Y209">
        <v>51288</v>
      </c>
      <c r="Z209" t="s">
        <v>448</v>
      </c>
      <c r="AA209">
        <v>37121</v>
      </c>
      <c r="AB209">
        <v>87111</v>
      </c>
      <c r="AC209" t="s">
        <v>347</v>
      </c>
      <c r="AD209">
        <v>0</v>
      </c>
      <c r="AE209" t="s">
        <v>347</v>
      </c>
      <c r="AF209" t="s">
        <v>347</v>
      </c>
      <c r="AG209" s="8" t="s">
        <v>15</v>
      </c>
      <c r="AH209" t="s">
        <v>347</v>
      </c>
      <c r="AI209" t="s">
        <v>347</v>
      </c>
      <c r="AJ209" t="s">
        <v>489</v>
      </c>
      <c r="AK209" t="s">
        <v>430</v>
      </c>
      <c r="AL209">
        <v>3</v>
      </c>
      <c r="AM209" t="s">
        <v>431</v>
      </c>
      <c r="AN209" s="26" t="s">
        <v>470</v>
      </c>
      <c r="AO209">
        <v>0</v>
      </c>
      <c r="AP209">
        <v>0</v>
      </c>
      <c r="AQ209">
        <v>2583.9</v>
      </c>
      <c r="AR209" t="s">
        <v>490</v>
      </c>
      <c r="AS209" t="s">
        <v>433</v>
      </c>
      <c r="AT209" s="26">
        <v>40717</v>
      </c>
      <c r="AU209" s="26">
        <v>40717</v>
      </c>
      <c r="AV209">
        <v>20</v>
      </c>
      <c r="AW209">
        <v>0</v>
      </c>
      <c r="AX209" t="s">
        <v>457</v>
      </c>
      <c r="AY209" t="s">
        <v>458</v>
      </c>
      <c r="AZ209">
        <v>640.26113499999997</v>
      </c>
      <c r="BA209">
        <v>9330.5469699999994</v>
      </c>
      <c r="BB209">
        <v>0.2</v>
      </c>
    </row>
    <row r="210" spans="1:54" x14ac:dyDescent="0.25">
      <c r="A210">
        <v>209</v>
      </c>
      <c r="B210" t="s">
        <v>10</v>
      </c>
      <c r="C210">
        <v>226</v>
      </c>
      <c r="D210" t="s">
        <v>9</v>
      </c>
      <c r="E210">
        <v>3</v>
      </c>
      <c r="F210" t="s">
        <v>8</v>
      </c>
      <c r="G210">
        <v>30</v>
      </c>
      <c r="H210" t="s">
        <v>7</v>
      </c>
      <c r="I210">
        <v>8</v>
      </c>
      <c r="J210" t="s">
        <v>15</v>
      </c>
      <c r="K210" t="s">
        <v>14</v>
      </c>
      <c r="L210" t="s">
        <v>13</v>
      </c>
      <c r="M210" t="s">
        <v>3</v>
      </c>
      <c r="N210" t="s">
        <v>23</v>
      </c>
      <c r="O210" t="s">
        <v>67</v>
      </c>
      <c r="P210" t="s">
        <v>284</v>
      </c>
      <c r="Q210">
        <v>34.1</v>
      </c>
      <c r="R210">
        <v>4906</v>
      </c>
      <c r="S210" t="s">
        <v>487</v>
      </c>
      <c r="T210">
        <v>87111</v>
      </c>
      <c r="U210" t="s">
        <v>488</v>
      </c>
      <c r="V210">
        <v>172228</v>
      </c>
      <c r="W210">
        <v>215254</v>
      </c>
      <c r="X210" t="s">
        <v>448</v>
      </c>
      <c r="Y210">
        <v>51288</v>
      </c>
      <c r="Z210" t="s">
        <v>448</v>
      </c>
      <c r="AA210">
        <v>37121</v>
      </c>
      <c r="AB210">
        <v>87111</v>
      </c>
      <c r="AC210" t="s">
        <v>347</v>
      </c>
      <c r="AD210">
        <v>0</v>
      </c>
      <c r="AE210" t="s">
        <v>347</v>
      </c>
      <c r="AF210" t="s">
        <v>347</v>
      </c>
      <c r="AG210" s="8" t="s">
        <v>15</v>
      </c>
      <c r="AH210" t="s">
        <v>347</v>
      </c>
      <c r="AI210" t="s">
        <v>347</v>
      </c>
      <c r="AJ210" t="s">
        <v>489</v>
      </c>
      <c r="AK210" t="s">
        <v>430</v>
      </c>
      <c r="AL210">
        <v>3</v>
      </c>
      <c r="AM210" t="s">
        <v>431</v>
      </c>
      <c r="AN210" s="26" t="s">
        <v>470</v>
      </c>
      <c r="AO210">
        <v>0</v>
      </c>
      <c r="AP210">
        <v>0</v>
      </c>
      <c r="AQ210">
        <v>2583.9</v>
      </c>
      <c r="AR210" t="s">
        <v>490</v>
      </c>
      <c r="AS210" t="s">
        <v>433</v>
      </c>
      <c r="AT210" s="26">
        <v>40717</v>
      </c>
      <c r="AU210" s="26">
        <v>40717</v>
      </c>
      <c r="AV210">
        <v>20</v>
      </c>
      <c r="AW210">
        <v>0</v>
      </c>
      <c r="AX210" t="s">
        <v>457</v>
      </c>
      <c r="AY210" t="s">
        <v>458</v>
      </c>
      <c r="AZ210">
        <v>4822.2038110000003</v>
      </c>
      <c r="BA210">
        <v>1483804.4097430001</v>
      </c>
      <c r="BB210">
        <v>34.1</v>
      </c>
    </row>
    <row r="211" spans="1:54" x14ac:dyDescent="0.25">
      <c r="A211">
        <v>210</v>
      </c>
      <c r="B211" t="s">
        <v>10</v>
      </c>
      <c r="C211">
        <v>227</v>
      </c>
      <c r="D211" t="s">
        <v>9</v>
      </c>
      <c r="E211">
        <v>3</v>
      </c>
      <c r="F211" t="s">
        <v>8</v>
      </c>
      <c r="G211">
        <v>30</v>
      </c>
      <c r="H211" t="s">
        <v>7</v>
      </c>
      <c r="I211">
        <v>8</v>
      </c>
      <c r="J211" t="s">
        <v>15</v>
      </c>
      <c r="K211" t="s">
        <v>5</v>
      </c>
      <c r="L211" t="s">
        <v>24</v>
      </c>
      <c r="M211" t="s">
        <v>3</v>
      </c>
      <c r="N211" t="s">
        <v>23</v>
      </c>
      <c r="O211" t="s">
        <v>67</v>
      </c>
      <c r="P211" t="s">
        <v>66</v>
      </c>
      <c r="Q211">
        <v>28.6</v>
      </c>
      <c r="R211">
        <v>4906</v>
      </c>
      <c r="S211" t="s">
        <v>487</v>
      </c>
      <c r="T211">
        <v>87111</v>
      </c>
      <c r="U211" t="s">
        <v>488</v>
      </c>
      <c r="V211">
        <v>172228</v>
      </c>
      <c r="W211">
        <v>215254</v>
      </c>
      <c r="X211" t="s">
        <v>448</v>
      </c>
      <c r="Y211">
        <v>51288</v>
      </c>
      <c r="Z211" t="s">
        <v>448</v>
      </c>
      <c r="AA211">
        <v>37121</v>
      </c>
      <c r="AB211">
        <v>87111</v>
      </c>
      <c r="AC211" t="s">
        <v>347</v>
      </c>
      <c r="AD211">
        <v>0</v>
      </c>
      <c r="AE211" t="s">
        <v>347</v>
      </c>
      <c r="AF211" t="s">
        <v>347</v>
      </c>
      <c r="AG211" s="8" t="s">
        <v>15</v>
      </c>
      <c r="AH211" t="s">
        <v>347</v>
      </c>
      <c r="AI211" t="s">
        <v>347</v>
      </c>
      <c r="AJ211" t="s">
        <v>489</v>
      </c>
      <c r="AK211" t="s">
        <v>430</v>
      </c>
      <c r="AL211">
        <v>3</v>
      </c>
      <c r="AM211" t="s">
        <v>431</v>
      </c>
      <c r="AN211" s="26" t="s">
        <v>470</v>
      </c>
      <c r="AO211">
        <v>0</v>
      </c>
      <c r="AP211">
        <v>0</v>
      </c>
      <c r="AQ211">
        <v>2583.9</v>
      </c>
      <c r="AR211" t="s">
        <v>490</v>
      </c>
      <c r="AS211" t="s">
        <v>433</v>
      </c>
      <c r="AT211" s="26">
        <v>40717</v>
      </c>
      <c r="AU211" s="26">
        <v>40717</v>
      </c>
      <c r="AV211">
        <v>20</v>
      </c>
      <c r="AW211">
        <v>0</v>
      </c>
      <c r="AX211" t="s">
        <v>457</v>
      </c>
      <c r="AY211" t="s">
        <v>458</v>
      </c>
      <c r="AZ211">
        <v>4490.1885400000001</v>
      </c>
      <c r="BA211">
        <v>1244502.095335</v>
      </c>
      <c r="BB211">
        <v>28.6</v>
      </c>
    </row>
    <row r="212" spans="1:54" x14ac:dyDescent="0.25">
      <c r="A212">
        <v>211</v>
      </c>
      <c r="B212" t="s">
        <v>10</v>
      </c>
      <c r="C212">
        <v>228</v>
      </c>
      <c r="D212" t="s">
        <v>9</v>
      </c>
      <c r="E212">
        <v>3</v>
      </c>
      <c r="F212" t="s">
        <v>8</v>
      </c>
      <c r="G212">
        <v>30</v>
      </c>
      <c r="H212" t="s">
        <v>7</v>
      </c>
      <c r="I212">
        <v>8</v>
      </c>
      <c r="J212" t="s">
        <v>15</v>
      </c>
      <c r="K212" t="s">
        <v>6</v>
      </c>
      <c r="L212" t="s">
        <v>43</v>
      </c>
      <c r="M212" t="s">
        <v>3</v>
      </c>
      <c r="N212" t="s">
        <v>23</v>
      </c>
      <c r="O212" t="s">
        <v>67</v>
      </c>
      <c r="P212" t="s">
        <v>72</v>
      </c>
      <c r="Q212">
        <v>30.1</v>
      </c>
      <c r="R212">
        <v>4906</v>
      </c>
      <c r="S212" t="s">
        <v>487</v>
      </c>
      <c r="T212">
        <v>87111</v>
      </c>
      <c r="U212" t="s">
        <v>488</v>
      </c>
      <c r="V212">
        <v>172228</v>
      </c>
      <c r="W212">
        <v>215254</v>
      </c>
      <c r="X212" t="s">
        <v>448</v>
      </c>
      <c r="Y212">
        <v>51288</v>
      </c>
      <c r="Z212" t="s">
        <v>448</v>
      </c>
      <c r="AA212">
        <v>37121</v>
      </c>
      <c r="AB212">
        <v>87111</v>
      </c>
      <c r="AC212" t="s">
        <v>347</v>
      </c>
      <c r="AD212">
        <v>0</v>
      </c>
      <c r="AE212" t="s">
        <v>347</v>
      </c>
      <c r="AF212" t="s">
        <v>347</v>
      </c>
      <c r="AG212" s="8" t="s">
        <v>15</v>
      </c>
      <c r="AH212" t="s">
        <v>347</v>
      </c>
      <c r="AI212" t="s">
        <v>347</v>
      </c>
      <c r="AJ212" t="s">
        <v>489</v>
      </c>
      <c r="AK212" t="s">
        <v>430</v>
      </c>
      <c r="AL212">
        <v>3</v>
      </c>
      <c r="AM212" t="s">
        <v>431</v>
      </c>
      <c r="AN212" s="26" t="s">
        <v>470</v>
      </c>
      <c r="AO212">
        <v>0</v>
      </c>
      <c r="AP212">
        <v>0</v>
      </c>
      <c r="AQ212">
        <v>2583.9</v>
      </c>
      <c r="AR212" t="s">
        <v>490</v>
      </c>
      <c r="AS212" t="s">
        <v>433</v>
      </c>
      <c r="AT212" s="26">
        <v>40717</v>
      </c>
      <c r="AU212" s="26">
        <v>40717</v>
      </c>
      <c r="AV212">
        <v>20</v>
      </c>
      <c r="AW212">
        <v>0</v>
      </c>
      <c r="AX212" t="s">
        <v>457</v>
      </c>
      <c r="AY212" t="s">
        <v>458</v>
      </c>
      <c r="AZ212">
        <v>4572.5520200000001</v>
      </c>
      <c r="BA212">
        <v>1311474.8749520001</v>
      </c>
      <c r="BB212">
        <v>30.1</v>
      </c>
    </row>
    <row r="213" spans="1:54" x14ac:dyDescent="0.25">
      <c r="A213">
        <v>212</v>
      </c>
      <c r="B213" t="s">
        <v>10</v>
      </c>
      <c r="C213">
        <v>229</v>
      </c>
      <c r="D213" t="s">
        <v>9</v>
      </c>
      <c r="E213">
        <v>3</v>
      </c>
      <c r="F213" t="s">
        <v>8</v>
      </c>
      <c r="G213">
        <v>30</v>
      </c>
      <c r="H213" t="s">
        <v>7</v>
      </c>
      <c r="I213">
        <v>8</v>
      </c>
      <c r="J213" t="s">
        <v>15</v>
      </c>
      <c r="K213" t="s">
        <v>15</v>
      </c>
      <c r="L213" t="s">
        <v>56</v>
      </c>
      <c r="M213" t="s">
        <v>3</v>
      </c>
      <c r="N213" t="s">
        <v>23</v>
      </c>
      <c r="O213" t="s">
        <v>67</v>
      </c>
      <c r="P213" t="s">
        <v>227</v>
      </c>
      <c r="Q213">
        <v>26.4</v>
      </c>
      <c r="R213">
        <v>4906</v>
      </c>
      <c r="S213" t="s">
        <v>487</v>
      </c>
      <c r="T213">
        <v>87111</v>
      </c>
      <c r="U213" t="s">
        <v>488</v>
      </c>
      <c r="V213">
        <v>172228</v>
      </c>
      <c r="W213">
        <v>215254</v>
      </c>
      <c r="X213" t="s">
        <v>448</v>
      </c>
      <c r="Y213">
        <v>51288</v>
      </c>
      <c r="Z213" t="s">
        <v>448</v>
      </c>
      <c r="AA213">
        <v>37121</v>
      </c>
      <c r="AB213">
        <v>87111</v>
      </c>
      <c r="AC213" t="s">
        <v>347</v>
      </c>
      <c r="AD213">
        <v>0</v>
      </c>
      <c r="AE213" t="s">
        <v>347</v>
      </c>
      <c r="AF213" t="s">
        <v>347</v>
      </c>
      <c r="AG213" s="8" t="s">
        <v>15</v>
      </c>
      <c r="AH213" t="s">
        <v>347</v>
      </c>
      <c r="AI213" t="s">
        <v>347</v>
      </c>
      <c r="AJ213" t="s">
        <v>489</v>
      </c>
      <c r="AK213" t="s">
        <v>430</v>
      </c>
      <c r="AL213">
        <v>3</v>
      </c>
      <c r="AM213" t="s">
        <v>431</v>
      </c>
      <c r="AN213" s="26" t="s">
        <v>470</v>
      </c>
      <c r="AO213">
        <v>0</v>
      </c>
      <c r="AP213">
        <v>0</v>
      </c>
      <c r="AQ213">
        <v>2583.9</v>
      </c>
      <c r="AR213" t="s">
        <v>490</v>
      </c>
      <c r="AS213" t="s">
        <v>433</v>
      </c>
      <c r="AT213" s="26">
        <v>40717</v>
      </c>
      <c r="AU213" s="26">
        <v>40717</v>
      </c>
      <c r="AV213">
        <v>20</v>
      </c>
      <c r="AW213">
        <v>0</v>
      </c>
      <c r="AX213" t="s">
        <v>457</v>
      </c>
      <c r="AY213" t="s">
        <v>458</v>
      </c>
      <c r="AZ213">
        <v>4348.0150649999996</v>
      </c>
      <c r="BA213">
        <v>1146824.839984</v>
      </c>
      <c r="BB213">
        <v>26.3</v>
      </c>
    </row>
    <row r="214" spans="1:54" x14ac:dyDescent="0.25">
      <c r="A214">
        <v>213</v>
      </c>
      <c r="B214" t="s">
        <v>10</v>
      </c>
      <c r="C214">
        <v>283</v>
      </c>
      <c r="D214" t="s">
        <v>9</v>
      </c>
      <c r="E214">
        <v>4</v>
      </c>
      <c r="F214" t="s">
        <v>8</v>
      </c>
      <c r="G214">
        <v>29</v>
      </c>
      <c r="H214" t="s">
        <v>7</v>
      </c>
      <c r="I214">
        <v>36</v>
      </c>
      <c r="J214" t="s">
        <v>6</v>
      </c>
      <c r="K214" t="s">
        <v>15</v>
      </c>
      <c r="L214" t="s">
        <v>28</v>
      </c>
      <c r="M214" t="s">
        <v>3</v>
      </c>
      <c r="N214" t="s">
        <v>123</v>
      </c>
      <c r="O214" t="s">
        <v>122</v>
      </c>
      <c r="P214" t="s">
        <v>121</v>
      </c>
      <c r="Q214">
        <v>0.1</v>
      </c>
      <c r="R214">
        <v>4906</v>
      </c>
      <c r="S214" t="s">
        <v>487</v>
      </c>
      <c r="T214">
        <v>87111</v>
      </c>
      <c r="U214" t="s">
        <v>488</v>
      </c>
      <c r="V214">
        <v>172228</v>
      </c>
      <c r="W214">
        <v>215254</v>
      </c>
      <c r="X214" t="s">
        <v>448</v>
      </c>
      <c r="Y214">
        <v>51288</v>
      </c>
      <c r="Z214" t="s">
        <v>448</v>
      </c>
      <c r="AA214">
        <v>37121</v>
      </c>
      <c r="AB214">
        <v>87111</v>
      </c>
      <c r="AC214" t="s">
        <v>347</v>
      </c>
      <c r="AD214">
        <v>0</v>
      </c>
      <c r="AE214" t="s">
        <v>347</v>
      </c>
      <c r="AF214" t="s">
        <v>347</v>
      </c>
      <c r="AG214" s="8" t="s">
        <v>15</v>
      </c>
      <c r="AH214" t="s">
        <v>347</v>
      </c>
      <c r="AI214" t="s">
        <v>347</v>
      </c>
      <c r="AJ214" t="s">
        <v>489</v>
      </c>
      <c r="AK214" t="s">
        <v>430</v>
      </c>
      <c r="AL214">
        <v>3</v>
      </c>
      <c r="AM214" t="s">
        <v>431</v>
      </c>
      <c r="AN214" s="26" t="s">
        <v>470</v>
      </c>
      <c r="AO214">
        <v>0</v>
      </c>
      <c r="AP214">
        <v>0</v>
      </c>
      <c r="AQ214">
        <v>2583.9</v>
      </c>
      <c r="AR214" t="s">
        <v>490</v>
      </c>
      <c r="AS214" t="s">
        <v>433</v>
      </c>
      <c r="AT214" s="26">
        <v>40717</v>
      </c>
      <c r="AU214" s="26">
        <v>40717</v>
      </c>
      <c r="AV214">
        <v>20</v>
      </c>
      <c r="AW214">
        <v>0</v>
      </c>
      <c r="AX214" t="s">
        <v>457</v>
      </c>
      <c r="AY214" t="s">
        <v>458</v>
      </c>
      <c r="AZ214">
        <v>529.73156900000004</v>
      </c>
      <c r="BA214">
        <v>3360.358772</v>
      </c>
      <c r="BB214">
        <v>0.1</v>
      </c>
    </row>
    <row r="215" spans="1:54" x14ac:dyDescent="0.25">
      <c r="A215">
        <v>214</v>
      </c>
      <c r="B215" t="s">
        <v>10</v>
      </c>
      <c r="C215">
        <v>284</v>
      </c>
      <c r="D215" t="s">
        <v>9</v>
      </c>
      <c r="E215">
        <v>4</v>
      </c>
      <c r="F215" t="s">
        <v>8</v>
      </c>
      <c r="G215">
        <v>29</v>
      </c>
      <c r="H215" t="s">
        <v>7</v>
      </c>
      <c r="I215">
        <v>36</v>
      </c>
      <c r="J215" t="s">
        <v>15</v>
      </c>
      <c r="K215" t="s">
        <v>6</v>
      </c>
      <c r="L215" t="s">
        <v>43</v>
      </c>
      <c r="M215" t="s">
        <v>3</v>
      </c>
      <c r="N215" t="s">
        <v>123</v>
      </c>
      <c r="O215" t="s">
        <v>122</v>
      </c>
      <c r="P215" t="s">
        <v>381</v>
      </c>
      <c r="Q215">
        <v>0</v>
      </c>
      <c r="R215">
        <v>4906</v>
      </c>
      <c r="S215" t="s">
        <v>487</v>
      </c>
      <c r="T215">
        <v>87111</v>
      </c>
      <c r="U215" t="s">
        <v>488</v>
      </c>
      <c r="V215">
        <v>172228</v>
      </c>
      <c r="W215">
        <v>215254</v>
      </c>
      <c r="X215" t="s">
        <v>448</v>
      </c>
      <c r="Y215">
        <v>51288</v>
      </c>
      <c r="Z215" t="s">
        <v>448</v>
      </c>
      <c r="AA215">
        <v>37121</v>
      </c>
      <c r="AB215">
        <v>87111</v>
      </c>
      <c r="AC215" t="s">
        <v>347</v>
      </c>
      <c r="AD215">
        <v>0</v>
      </c>
      <c r="AE215" t="s">
        <v>347</v>
      </c>
      <c r="AF215" t="s">
        <v>347</v>
      </c>
      <c r="AG215" s="8" t="s">
        <v>15</v>
      </c>
      <c r="AH215" t="s">
        <v>347</v>
      </c>
      <c r="AI215" t="s">
        <v>347</v>
      </c>
      <c r="AJ215" t="s">
        <v>489</v>
      </c>
      <c r="AK215" t="s">
        <v>430</v>
      </c>
      <c r="AL215">
        <v>3</v>
      </c>
      <c r="AM215" t="s">
        <v>431</v>
      </c>
      <c r="AN215" s="26" t="s">
        <v>470</v>
      </c>
      <c r="AO215">
        <v>0</v>
      </c>
      <c r="AP215">
        <v>0</v>
      </c>
      <c r="AQ215">
        <v>2583.9</v>
      </c>
      <c r="AR215" t="s">
        <v>490</v>
      </c>
      <c r="AS215" t="s">
        <v>433</v>
      </c>
      <c r="AT215" s="26">
        <v>40717</v>
      </c>
      <c r="AU215" s="26">
        <v>40717</v>
      </c>
      <c r="AV215">
        <v>20</v>
      </c>
      <c r="AW215">
        <v>0</v>
      </c>
      <c r="AX215" t="s">
        <v>457</v>
      </c>
      <c r="AY215" t="s">
        <v>458</v>
      </c>
      <c r="AZ215">
        <v>294.62492300000002</v>
      </c>
      <c r="BA215">
        <v>1345.521303</v>
      </c>
      <c r="BB215">
        <v>0</v>
      </c>
    </row>
    <row r="216" spans="1:54" x14ac:dyDescent="0.25">
      <c r="A216">
        <v>215</v>
      </c>
      <c r="B216" t="s">
        <v>10</v>
      </c>
      <c r="C216">
        <v>145</v>
      </c>
      <c r="D216" t="s">
        <v>9</v>
      </c>
      <c r="E216">
        <v>3</v>
      </c>
      <c r="F216" t="s">
        <v>8</v>
      </c>
      <c r="G216">
        <v>29</v>
      </c>
      <c r="H216" t="s">
        <v>7</v>
      </c>
      <c r="I216">
        <v>24</v>
      </c>
      <c r="J216" t="s">
        <v>5</v>
      </c>
      <c r="K216" t="s">
        <v>5</v>
      </c>
      <c r="L216" t="s">
        <v>18</v>
      </c>
      <c r="M216" t="s">
        <v>3</v>
      </c>
      <c r="N216" t="s">
        <v>2</v>
      </c>
      <c r="O216" t="s">
        <v>50</v>
      </c>
      <c r="P216" t="s">
        <v>159</v>
      </c>
      <c r="Q216">
        <v>35</v>
      </c>
      <c r="R216">
        <v>4976</v>
      </c>
      <c r="S216" t="s">
        <v>493</v>
      </c>
      <c r="T216">
        <v>87667</v>
      </c>
      <c r="U216" t="s">
        <v>494</v>
      </c>
      <c r="V216">
        <v>174396</v>
      </c>
      <c r="W216">
        <v>218779</v>
      </c>
      <c r="X216" t="s">
        <v>427</v>
      </c>
      <c r="Y216">
        <v>6697</v>
      </c>
      <c r="Z216" t="s">
        <v>427</v>
      </c>
      <c r="AA216">
        <v>5337</v>
      </c>
      <c r="AB216">
        <v>87667</v>
      </c>
      <c r="AC216" t="s">
        <v>347</v>
      </c>
      <c r="AD216">
        <v>0</v>
      </c>
      <c r="AE216" t="s">
        <v>347</v>
      </c>
      <c r="AF216" t="s">
        <v>347</v>
      </c>
      <c r="AG216" s="8" t="s">
        <v>428</v>
      </c>
      <c r="AH216" t="s">
        <v>347</v>
      </c>
      <c r="AI216" t="s">
        <v>347</v>
      </c>
      <c r="AJ216" t="s">
        <v>489</v>
      </c>
      <c r="AK216" t="s">
        <v>430</v>
      </c>
      <c r="AL216">
        <v>3</v>
      </c>
      <c r="AM216" t="s">
        <v>431</v>
      </c>
      <c r="AN216" s="26">
        <v>27323</v>
      </c>
      <c r="AO216">
        <v>19741021</v>
      </c>
      <c r="AP216">
        <v>0</v>
      </c>
      <c r="AQ216">
        <v>120.45</v>
      </c>
      <c r="AR216" t="s">
        <v>490</v>
      </c>
      <c r="AS216" t="s">
        <v>433</v>
      </c>
      <c r="AT216" s="26">
        <v>41093</v>
      </c>
      <c r="AU216" s="26">
        <v>41096</v>
      </c>
      <c r="AV216">
        <v>30</v>
      </c>
      <c r="AW216">
        <v>0</v>
      </c>
      <c r="AX216" t="s">
        <v>347</v>
      </c>
      <c r="AY216" t="s">
        <v>458</v>
      </c>
      <c r="AZ216">
        <v>82.447507999999999</v>
      </c>
      <c r="BA216">
        <v>252.729567</v>
      </c>
      <c r="BB216">
        <v>0</v>
      </c>
    </row>
    <row r="217" spans="1:54" x14ac:dyDescent="0.25">
      <c r="A217">
        <v>216</v>
      </c>
      <c r="B217" t="s">
        <v>10</v>
      </c>
      <c r="C217">
        <v>144</v>
      </c>
      <c r="D217" t="s">
        <v>9</v>
      </c>
      <c r="E217">
        <v>3</v>
      </c>
      <c r="F217" t="s">
        <v>8</v>
      </c>
      <c r="G217">
        <v>29</v>
      </c>
      <c r="H217" t="s">
        <v>7</v>
      </c>
      <c r="I217">
        <v>24</v>
      </c>
      <c r="J217" t="s">
        <v>5</v>
      </c>
      <c r="K217" t="s">
        <v>14</v>
      </c>
      <c r="L217" t="s">
        <v>84</v>
      </c>
      <c r="M217" t="s">
        <v>3</v>
      </c>
      <c r="N217" t="s">
        <v>2</v>
      </c>
      <c r="O217" t="s">
        <v>50</v>
      </c>
      <c r="P217" t="s">
        <v>83</v>
      </c>
      <c r="Q217">
        <v>34.6</v>
      </c>
      <c r="R217">
        <v>4976</v>
      </c>
      <c r="S217" t="s">
        <v>493</v>
      </c>
      <c r="T217">
        <v>87667</v>
      </c>
      <c r="U217" t="s">
        <v>494</v>
      </c>
      <c r="V217">
        <v>174396</v>
      </c>
      <c r="W217">
        <v>218779</v>
      </c>
      <c r="X217" t="s">
        <v>427</v>
      </c>
      <c r="Y217">
        <v>6697</v>
      </c>
      <c r="Z217" t="s">
        <v>427</v>
      </c>
      <c r="AA217">
        <v>5337</v>
      </c>
      <c r="AB217">
        <v>87667</v>
      </c>
      <c r="AC217" t="s">
        <v>347</v>
      </c>
      <c r="AD217">
        <v>0</v>
      </c>
      <c r="AE217" t="s">
        <v>347</v>
      </c>
      <c r="AF217" t="s">
        <v>347</v>
      </c>
      <c r="AG217" s="8" t="s">
        <v>428</v>
      </c>
      <c r="AH217" t="s">
        <v>347</v>
      </c>
      <c r="AI217" t="s">
        <v>347</v>
      </c>
      <c r="AJ217" t="s">
        <v>489</v>
      </c>
      <c r="AK217" t="s">
        <v>430</v>
      </c>
      <c r="AL217">
        <v>3</v>
      </c>
      <c r="AM217" t="s">
        <v>431</v>
      </c>
      <c r="AN217" s="26">
        <v>27323</v>
      </c>
      <c r="AO217">
        <v>19741021</v>
      </c>
      <c r="AP217">
        <v>0</v>
      </c>
      <c r="AQ217">
        <v>120.45</v>
      </c>
      <c r="AR217" t="s">
        <v>490</v>
      </c>
      <c r="AS217" t="s">
        <v>433</v>
      </c>
      <c r="AT217" s="26">
        <v>41093</v>
      </c>
      <c r="AU217" s="26">
        <v>41096</v>
      </c>
      <c r="AV217">
        <v>30</v>
      </c>
      <c r="AW217">
        <v>0</v>
      </c>
      <c r="AX217" t="s">
        <v>347</v>
      </c>
      <c r="AY217" t="s">
        <v>458</v>
      </c>
      <c r="AZ217">
        <v>3188.5511769999998</v>
      </c>
      <c r="BA217">
        <v>457144.60659699998</v>
      </c>
      <c r="BB217">
        <v>10.5</v>
      </c>
    </row>
    <row r="218" spans="1:54" x14ac:dyDescent="0.25">
      <c r="A218">
        <v>217</v>
      </c>
      <c r="B218" t="s">
        <v>10</v>
      </c>
      <c r="C218">
        <v>225</v>
      </c>
      <c r="D218" t="s">
        <v>9</v>
      </c>
      <c r="E218">
        <v>3</v>
      </c>
      <c r="F218" t="s">
        <v>8</v>
      </c>
      <c r="G218">
        <v>30</v>
      </c>
      <c r="H218" t="s">
        <v>7</v>
      </c>
      <c r="I218">
        <v>8</v>
      </c>
      <c r="J218" t="s">
        <v>6</v>
      </c>
      <c r="K218" t="s">
        <v>15</v>
      </c>
      <c r="L218" t="s">
        <v>28</v>
      </c>
      <c r="M218" t="s">
        <v>3</v>
      </c>
      <c r="N218" t="s">
        <v>23</v>
      </c>
      <c r="O218" t="s">
        <v>67</v>
      </c>
      <c r="P218" t="s">
        <v>140</v>
      </c>
      <c r="Q218">
        <v>27.7</v>
      </c>
      <c r="R218">
        <v>5025</v>
      </c>
      <c r="S218" t="s">
        <v>497</v>
      </c>
      <c r="T218" t="s">
        <v>498</v>
      </c>
      <c r="U218" t="s">
        <v>499</v>
      </c>
      <c r="V218">
        <v>175250</v>
      </c>
      <c r="W218">
        <v>220139</v>
      </c>
      <c r="X218" t="s">
        <v>448</v>
      </c>
      <c r="Y218">
        <v>87076</v>
      </c>
      <c r="Z218" t="s">
        <v>448</v>
      </c>
      <c r="AA218">
        <v>54773</v>
      </c>
      <c r="AB218">
        <v>0</v>
      </c>
      <c r="AC218" t="s">
        <v>347</v>
      </c>
      <c r="AD218">
        <v>0</v>
      </c>
      <c r="AE218" t="s">
        <v>347</v>
      </c>
      <c r="AF218" t="s">
        <v>347</v>
      </c>
      <c r="AG218" s="8" t="s">
        <v>15</v>
      </c>
      <c r="AH218" t="s">
        <v>347</v>
      </c>
      <c r="AI218" t="s">
        <v>347</v>
      </c>
      <c r="AJ218" t="s">
        <v>500</v>
      </c>
      <c r="AK218" t="s">
        <v>430</v>
      </c>
      <c r="AL218">
        <v>3</v>
      </c>
      <c r="AM218" t="s">
        <v>431</v>
      </c>
      <c r="AN218" s="26">
        <v>39477</v>
      </c>
      <c r="AO218">
        <v>20080130</v>
      </c>
      <c r="AP218">
        <v>0</v>
      </c>
      <c r="AQ218">
        <v>1209.9000000000001</v>
      </c>
      <c r="AR218" t="s">
        <v>490</v>
      </c>
      <c r="AS218" t="s">
        <v>433</v>
      </c>
      <c r="AT218" s="26">
        <v>41288</v>
      </c>
      <c r="AU218" s="26">
        <v>41288</v>
      </c>
      <c r="AV218">
        <v>30</v>
      </c>
      <c r="AW218">
        <v>0</v>
      </c>
      <c r="AX218" t="s">
        <v>501</v>
      </c>
      <c r="AY218" t="s">
        <v>449</v>
      </c>
      <c r="AZ218">
        <v>5299.9854450000003</v>
      </c>
      <c r="BA218">
        <v>1203012.5027650001</v>
      </c>
      <c r="BB218">
        <v>27.6</v>
      </c>
    </row>
    <row r="219" spans="1:54" x14ac:dyDescent="0.25">
      <c r="A219">
        <v>218</v>
      </c>
      <c r="B219" t="s">
        <v>10</v>
      </c>
      <c r="C219">
        <v>223</v>
      </c>
      <c r="D219" t="s">
        <v>9</v>
      </c>
      <c r="E219">
        <v>3</v>
      </c>
      <c r="F219" t="s">
        <v>8</v>
      </c>
      <c r="G219">
        <v>30</v>
      </c>
      <c r="H219" t="s">
        <v>7</v>
      </c>
      <c r="I219">
        <v>8</v>
      </c>
      <c r="J219" t="s">
        <v>6</v>
      </c>
      <c r="K219" t="s">
        <v>5</v>
      </c>
      <c r="L219" t="s">
        <v>4</v>
      </c>
      <c r="M219" t="s">
        <v>3</v>
      </c>
      <c r="N219" t="s">
        <v>23</v>
      </c>
      <c r="O219" t="s">
        <v>67</v>
      </c>
      <c r="P219" t="s">
        <v>285</v>
      </c>
      <c r="Q219">
        <v>29.4</v>
      </c>
      <c r="R219">
        <v>5025</v>
      </c>
      <c r="S219" t="s">
        <v>497</v>
      </c>
      <c r="T219" t="s">
        <v>498</v>
      </c>
      <c r="U219" t="s">
        <v>499</v>
      </c>
      <c r="V219">
        <v>175250</v>
      </c>
      <c r="W219">
        <v>220139</v>
      </c>
      <c r="X219" t="s">
        <v>448</v>
      </c>
      <c r="Y219">
        <v>87076</v>
      </c>
      <c r="Z219" t="s">
        <v>448</v>
      </c>
      <c r="AA219">
        <v>54773</v>
      </c>
      <c r="AB219">
        <v>0</v>
      </c>
      <c r="AC219" t="s">
        <v>347</v>
      </c>
      <c r="AD219">
        <v>0</v>
      </c>
      <c r="AE219" t="s">
        <v>347</v>
      </c>
      <c r="AF219" t="s">
        <v>347</v>
      </c>
      <c r="AG219" s="8" t="s">
        <v>15</v>
      </c>
      <c r="AH219" t="s">
        <v>347</v>
      </c>
      <c r="AI219" t="s">
        <v>347</v>
      </c>
      <c r="AJ219" t="s">
        <v>500</v>
      </c>
      <c r="AK219" t="s">
        <v>430</v>
      </c>
      <c r="AL219">
        <v>3</v>
      </c>
      <c r="AM219" t="s">
        <v>431</v>
      </c>
      <c r="AN219" s="26">
        <v>39477</v>
      </c>
      <c r="AO219">
        <v>20080130</v>
      </c>
      <c r="AP219">
        <v>0</v>
      </c>
      <c r="AQ219">
        <v>1209.9000000000001</v>
      </c>
      <c r="AR219" t="s">
        <v>490</v>
      </c>
      <c r="AS219" t="s">
        <v>433</v>
      </c>
      <c r="AT219" s="26">
        <v>41288</v>
      </c>
      <c r="AU219" s="26">
        <v>41288</v>
      </c>
      <c r="AV219">
        <v>30</v>
      </c>
      <c r="AW219">
        <v>0</v>
      </c>
      <c r="AX219" t="s">
        <v>501</v>
      </c>
      <c r="AY219" t="s">
        <v>449</v>
      </c>
      <c r="AZ219">
        <v>5913.8948300000002</v>
      </c>
      <c r="BA219">
        <v>1220379.0370819999</v>
      </c>
      <c r="BB219">
        <v>28</v>
      </c>
    </row>
    <row r="220" spans="1:54" x14ac:dyDescent="0.25">
      <c r="A220">
        <v>219</v>
      </c>
      <c r="B220" t="s">
        <v>10</v>
      </c>
      <c r="C220">
        <v>217</v>
      </c>
      <c r="D220" t="s">
        <v>9</v>
      </c>
      <c r="E220">
        <v>3</v>
      </c>
      <c r="F220" t="s">
        <v>8</v>
      </c>
      <c r="G220">
        <v>30</v>
      </c>
      <c r="H220" t="s">
        <v>7</v>
      </c>
      <c r="I220">
        <v>8</v>
      </c>
      <c r="J220" t="s">
        <v>14</v>
      </c>
      <c r="K220" t="s">
        <v>15</v>
      </c>
      <c r="L220" t="s">
        <v>40</v>
      </c>
      <c r="M220" t="s">
        <v>3</v>
      </c>
      <c r="N220" t="s">
        <v>23</v>
      </c>
      <c r="O220" t="s">
        <v>67</v>
      </c>
      <c r="P220" t="s">
        <v>146</v>
      </c>
      <c r="Q220">
        <v>26.5</v>
      </c>
      <c r="R220">
        <v>5025</v>
      </c>
      <c r="S220" t="s">
        <v>497</v>
      </c>
      <c r="T220" t="s">
        <v>498</v>
      </c>
      <c r="U220" t="s">
        <v>499</v>
      </c>
      <c r="V220">
        <v>175250</v>
      </c>
      <c r="W220">
        <v>220139</v>
      </c>
      <c r="X220" t="s">
        <v>448</v>
      </c>
      <c r="Y220">
        <v>87076</v>
      </c>
      <c r="Z220" t="s">
        <v>448</v>
      </c>
      <c r="AA220">
        <v>54773</v>
      </c>
      <c r="AB220">
        <v>0</v>
      </c>
      <c r="AC220" t="s">
        <v>347</v>
      </c>
      <c r="AD220">
        <v>0</v>
      </c>
      <c r="AE220" t="s">
        <v>347</v>
      </c>
      <c r="AF220" t="s">
        <v>347</v>
      </c>
      <c r="AG220" s="8" t="s">
        <v>15</v>
      </c>
      <c r="AH220" t="s">
        <v>347</v>
      </c>
      <c r="AI220" t="s">
        <v>347</v>
      </c>
      <c r="AJ220" t="s">
        <v>500</v>
      </c>
      <c r="AK220" t="s">
        <v>430</v>
      </c>
      <c r="AL220">
        <v>3</v>
      </c>
      <c r="AM220" t="s">
        <v>431</v>
      </c>
      <c r="AN220" s="26">
        <v>39477</v>
      </c>
      <c r="AO220">
        <v>20080130</v>
      </c>
      <c r="AP220">
        <v>0</v>
      </c>
      <c r="AQ220">
        <v>1209.9000000000001</v>
      </c>
      <c r="AR220" t="s">
        <v>490</v>
      </c>
      <c r="AS220" t="s">
        <v>433</v>
      </c>
      <c r="AT220" s="26">
        <v>41288</v>
      </c>
      <c r="AU220" s="26">
        <v>41288</v>
      </c>
      <c r="AV220">
        <v>30</v>
      </c>
      <c r="AW220">
        <v>0</v>
      </c>
      <c r="AX220" t="s">
        <v>501</v>
      </c>
      <c r="AY220" t="s">
        <v>449</v>
      </c>
      <c r="AZ220">
        <v>4784.694821</v>
      </c>
      <c r="BA220">
        <v>1153330.120258</v>
      </c>
      <c r="BB220">
        <v>26.5</v>
      </c>
    </row>
    <row r="221" spans="1:54" x14ac:dyDescent="0.25">
      <c r="A221">
        <v>220</v>
      </c>
      <c r="B221" t="s">
        <v>10</v>
      </c>
      <c r="C221">
        <v>216</v>
      </c>
      <c r="D221" t="s">
        <v>9</v>
      </c>
      <c r="E221">
        <v>3</v>
      </c>
      <c r="F221" t="s">
        <v>8</v>
      </c>
      <c r="G221">
        <v>30</v>
      </c>
      <c r="H221" t="s">
        <v>7</v>
      </c>
      <c r="I221">
        <v>8</v>
      </c>
      <c r="J221" t="s">
        <v>14</v>
      </c>
      <c r="K221" t="s">
        <v>6</v>
      </c>
      <c r="L221" t="s">
        <v>61</v>
      </c>
      <c r="M221" t="s">
        <v>3</v>
      </c>
      <c r="N221" t="s">
        <v>23</v>
      </c>
      <c r="O221" t="s">
        <v>67</v>
      </c>
      <c r="P221" t="s">
        <v>278</v>
      </c>
      <c r="Q221">
        <v>31.7</v>
      </c>
      <c r="R221">
        <v>5025</v>
      </c>
      <c r="S221" t="s">
        <v>497</v>
      </c>
      <c r="T221" t="s">
        <v>498</v>
      </c>
      <c r="U221" t="s">
        <v>499</v>
      </c>
      <c r="V221">
        <v>175250</v>
      </c>
      <c r="W221">
        <v>220139</v>
      </c>
      <c r="X221" t="s">
        <v>448</v>
      </c>
      <c r="Y221">
        <v>87076</v>
      </c>
      <c r="Z221" t="s">
        <v>448</v>
      </c>
      <c r="AA221">
        <v>54773</v>
      </c>
      <c r="AB221">
        <v>0</v>
      </c>
      <c r="AC221" t="s">
        <v>347</v>
      </c>
      <c r="AD221">
        <v>0</v>
      </c>
      <c r="AE221" t="s">
        <v>347</v>
      </c>
      <c r="AF221" t="s">
        <v>347</v>
      </c>
      <c r="AG221" s="8" t="s">
        <v>15</v>
      </c>
      <c r="AH221" t="s">
        <v>347</v>
      </c>
      <c r="AI221" t="s">
        <v>347</v>
      </c>
      <c r="AJ221" t="s">
        <v>500</v>
      </c>
      <c r="AK221" t="s">
        <v>430</v>
      </c>
      <c r="AL221">
        <v>3</v>
      </c>
      <c r="AM221" t="s">
        <v>431</v>
      </c>
      <c r="AN221" s="26">
        <v>39477</v>
      </c>
      <c r="AO221">
        <v>20080130</v>
      </c>
      <c r="AP221">
        <v>0</v>
      </c>
      <c r="AQ221">
        <v>1209.9000000000001</v>
      </c>
      <c r="AR221" t="s">
        <v>490</v>
      </c>
      <c r="AS221" t="s">
        <v>433</v>
      </c>
      <c r="AT221" s="26">
        <v>41288</v>
      </c>
      <c r="AU221" s="26">
        <v>41288</v>
      </c>
      <c r="AV221">
        <v>30</v>
      </c>
      <c r="AW221">
        <v>0</v>
      </c>
      <c r="AX221" t="s">
        <v>501</v>
      </c>
      <c r="AY221" t="s">
        <v>449</v>
      </c>
      <c r="AZ221">
        <v>5382.1763929999997</v>
      </c>
      <c r="BA221">
        <v>1335346.3589620001</v>
      </c>
      <c r="BB221">
        <v>30.7</v>
      </c>
    </row>
    <row r="222" spans="1:54" x14ac:dyDescent="0.25">
      <c r="A222">
        <v>221</v>
      </c>
      <c r="B222" t="s">
        <v>10</v>
      </c>
      <c r="C222">
        <v>215</v>
      </c>
      <c r="D222" t="s">
        <v>9</v>
      </c>
      <c r="E222">
        <v>3</v>
      </c>
      <c r="F222" t="s">
        <v>8</v>
      </c>
      <c r="G222">
        <v>30</v>
      </c>
      <c r="H222" t="s">
        <v>7</v>
      </c>
      <c r="I222">
        <v>8</v>
      </c>
      <c r="J222" t="s">
        <v>14</v>
      </c>
      <c r="K222" t="s">
        <v>5</v>
      </c>
      <c r="L222" t="s">
        <v>70</v>
      </c>
      <c r="M222" t="s">
        <v>3</v>
      </c>
      <c r="N222" t="s">
        <v>23</v>
      </c>
      <c r="O222" t="s">
        <v>67</v>
      </c>
      <c r="P222" t="s">
        <v>256</v>
      </c>
      <c r="Q222">
        <v>28.4</v>
      </c>
      <c r="R222">
        <v>5025</v>
      </c>
      <c r="S222" t="s">
        <v>497</v>
      </c>
      <c r="T222" t="s">
        <v>498</v>
      </c>
      <c r="U222" t="s">
        <v>499</v>
      </c>
      <c r="V222">
        <v>175250</v>
      </c>
      <c r="W222">
        <v>220139</v>
      </c>
      <c r="X222" t="s">
        <v>448</v>
      </c>
      <c r="Y222">
        <v>87076</v>
      </c>
      <c r="Z222" t="s">
        <v>448</v>
      </c>
      <c r="AA222">
        <v>54773</v>
      </c>
      <c r="AB222">
        <v>0</v>
      </c>
      <c r="AC222" t="s">
        <v>347</v>
      </c>
      <c r="AD222">
        <v>0</v>
      </c>
      <c r="AE222" t="s">
        <v>347</v>
      </c>
      <c r="AF222" t="s">
        <v>347</v>
      </c>
      <c r="AG222" s="8" t="s">
        <v>15</v>
      </c>
      <c r="AH222" t="s">
        <v>347</v>
      </c>
      <c r="AI222" t="s">
        <v>347</v>
      </c>
      <c r="AJ222" t="s">
        <v>500</v>
      </c>
      <c r="AK222" t="s">
        <v>430</v>
      </c>
      <c r="AL222">
        <v>3</v>
      </c>
      <c r="AM222" t="s">
        <v>431</v>
      </c>
      <c r="AN222" s="26">
        <v>39477</v>
      </c>
      <c r="AO222">
        <v>20080130</v>
      </c>
      <c r="AP222">
        <v>0</v>
      </c>
      <c r="AQ222">
        <v>1209.9000000000001</v>
      </c>
      <c r="AR222" t="s">
        <v>490</v>
      </c>
      <c r="AS222" t="s">
        <v>433</v>
      </c>
      <c r="AT222" s="26">
        <v>41288</v>
      </c>
      <c r="AU222" s="26">
        <v>41288</v>
      </c>
      <c r="AV222">
        <v>30</v>
      </c>
      <c r="AW222">
        <v>0</v>
      </c>
      <c r="AX222" t="s">
        <v>501</v>
      </c>
      <c r="AY222" t="s">
        <v>449</v>
      </c>
      <c r="AZ222">
        <v>4327.8298050000003</v>
      </c>
      <c r="BA222">
        <v>1151259.1871209999</v>
      </c>
      <c r="BB222">
        <v>26.4</v>
      </c>
    </row>
    <row r="223" spans="1:54" x14ac:dyDescent="0.25">
      <c r="A223">
        <v>222</v>
      </c>
      <c r="B223" t="s">
        <v>10</v>
      </c>
      <c r="C223">
        <v>214</v>
      </c>
      <c r="D223" t="s">
        <v>9</v>
      </c>
      <c r="E223">
        <v>3</v>
      </c>
      <c r="F223" t="s">
        <v>8</v>
      </c>
      <c r="G223">
        <v>30</v>
      </c>
      <c r="H223" t="s">
        <v>7</v>
      </c>
      <c r="I223">
        <v>8</v>
      </c>
      <c r="J223" t="s">
        <v>14</v>
      </c>
      <c r="K223" t="s">
        <v>14</v>
      </c>
      <c r="L223" t="s">
        <v>98</v>
      </c>
      <c r="M223" t="s">
        <v>3</v>
      </c>
      <c r="N223" t="s">
        <v>23</v>
      </c>
      <c r="O223" t="s">
        <v>67</v>
      </c>
      <c r="P223" t="s">
        <v>181</v>
      </c>
      <c r="Q223">
        <v>35.1</v>
      </c>
      <c r="R223">
        <v>5025</v>
      </c>
      <c r="S223" t="s">
        <v>497</v>
      </c>
      <c r="T223" t="s">
        <v>498</v>
      </c>
      <c r="U223" t="s">
        <v>499</v>
      </c>
      <c r="V223">
        <v>175250</v>
      </c>
      <c r="W223">
        <v>220139</v>
      </c>
      <c r="X223" t="s">
        <v>448</v>
      </c>
      <c r="Y223">
        <v>87076</v>
      </c>
      <c r="Z223" t="s">
        <v>448</v>
      </c>
      <c r="AA223">
        <v>54773</v>
      </c>
      <c r="AB223">
        <v>0</v>
      </c>
      <c r="AC223" t="s">
        <v>347</v>
      </c>
      <c r="AD223">
        <v>0</v>
      </c>
      <c r="AE223" t="s">
        <v>347</v>
      </c>
      <c r="AF223" t="s">
        <v>347</v>
      </c>
      <c r="AG223" s="8" t="s">
        <v>15</v>
      </c>
      <c r="AH223" t="s">
        <v>347</v>
      </c>
      <c r="AI223" t="s">
        <v>347</v>
      </c>
      <c r="AJ223" t="s">
        <v>500</v>
      </c>
      <c r="AK223" t="s">
        <v>430</v>
      </c>
      <c r="AL223">
        <v>3</v>
      </c>
      <c r="AM223" t="s">
        <v>431</v>
      </c>
      <c r="AN223" s="26">
        <v>39477</v>
      </c>
      <c r="AO223">
        <v>20080130</v>
      </c>
      <c r="AP223">
        <v>0</v>
      </c>
      <c r="AQ223">
        <v>1209.9000000000001</v>
      </c>
      <c r="AR223" t="s">
        <v>490</v>
      </c>
      <c r="AS223" t="s">
        <v>433</v>
      </c>
      <c r="AT223" s="26">
        <v>41288</v>
      </c>
      <c r="AU223" s="26">
        <v>41288</v>
      </c>
      <c r="AV223">
        <v>30</v>
      </c>
      <c r="AW223">
        <v>0</v>
      </c>
      <c r="AX223" t="s">
        <v>501</v>
      </c>
      <c r="AY223" t="s">
        <v>449</v>
      </c>
      <c r="AZ223">
        <v>4474.814789</v>
      </c>
      <c r="BA223">
        <v>1220577.9942910001</v>
      </c>
      <c r="BB223">
        <v>28</v>
      </c>
    </row>
    <row r="224" spans="1:54" x14ac:dyDescent="0.25">
      <c r="A224">
        <v>223</v>
      </c>
      <c r="B224" t="s">
        <v>10</v>
      </c>
      <c r="C224">
        <v>201</v>
      </c>
      <c r="D224" t="s">
        <v>9</v>
      </c>
      <c r="E224">
        <v>3</v>
      </c>
      <c r="F224" t="s">
        <v>8</v>
      </c>
      <c r="G224">
        <v>30</v>
      </c>
      <c r="H224" t="s">
        <v>7</v>
      </c>
      <c r="I224">
        <v>7</v>
      </c>
      <c r="J224" t="s">
        <v>14</v>
      </c>
      <c r="K224" t="s">
        <v>15</v>
      </c>
      <c r="L224" t="s">
        <v>40</v>
      </c>
      <c r="M224" t="s">
        <v>3</v>
      </c>
      <c r="N224" t="s">
        <v>23</v>
      </c>
      <c r="O224" t="s">
        <v>22</v>
      </c>
      <c r="P224" t="s">
        <v>259</v>
      </c>
      <c r="Q224">
        <v>34.200000000000003</v>
      </c>
      <c r="R224">
        <v>5025</v>
      </c>
      <c r="S224" t="s">
        <v>497</v>
      </c>
      <c r="T224" t="s">
        <v>498</v>
      </c>
      <c r="U224" t="s">
        <v>499</v>
      </c>
      <c r="V224">
        <v>175250</v>
      </c>
      <c r="W224">
        <v>220139</v>
      </c>
      <c r="X224" t="s">
        <v>448</v>
      </c>
      <c r="Y224">
        <v>87076</v>
      </c>
      <c r="Z224" t="s">
        <v>448</v>
      </c>
      <c r="AA224">
        <v>54773</v>
      </c>
      <c r="AB224">
        <v>0</v>
      </c>
      <c r="AC224" t="s">
        <v>347</v>
      </c>
      <c r="AD224">
        <v>0</v>
      </c>
      <c r="AE224" t="s">
        <v>347</v>
      </c>
      <c r="AF224" t="s">
        <v>347</v>
      </c>
      <c r="AG224" s="8" t="s">
        <v>15</v>
      </c>
      <c r="AH224" t="s">
        <v>347</v>
      </c>
      <c r="AI224" t="s">
        <v>347</v>
      </c>
      <c r="AJ224" t="s">
        <v>500</v>
      </c>
      <c r="AK224" t="s">
        <v>430</v>
      </c>
      <c r="AL224">
        <v>3</v>
      </c>
      <c r="AM224" t="s">
        <v>431</v>
      </c>
      <c r="AN224" s="26">
        <v>39477</v>
      </c>
      <c r="AO224">
        <v>20080130</v>
      </c>
      <c r="AP224">
        <v>0</v>
      </c>
      <c r="AQ224">
        <v>1209.9000000000001</v>
      </c>
      <c r="AR224" t="s">
        <v>490</v>
      </c>
      <c r="AS224" t="s">
        <v>433</v>
      </c>
      <c r="AT224" s="26">
        <v>41288</v>
      </c>
      <c r="AU224" s="26">
        <v>41288</v>
      </c>
      <c r="AV224">
        <v>30</v>
      </c>
      <c r="AW224">
        <v>0</v>
      </c>
      <c r="AX224" t="s">
        <v>501</v>
      </c>
      <c r="AY224" t="s">
        <v>449</v>
      </c>
      <c r="AZ224">
        <v>4606.1540199999999</v>
      </c>
      <c r="BA224">
        <v>1359721.989112</v>
      </c>
      <c r="BB224">
        <v>31.2</v>
      </c>
    </row>
    <row r="225" spans="1:54" x14ac:dyDescent="0.25">
      <c r="A225">
        <v>224</v>
      </c>
      <c r="B225" t="s">
        <v>10</v>
      </c>
      <c r="C225">
        <v>200</v>
      </c>
      <c r="D225" t="s">
        <v>9</v>
      </c>
      <c r="E225">
        <v>3</v>
      </c>
      <c r="F225" t="s">
        <v>8</v>
      </c>
      <c r="G225">
        <v>30</v>
      </c>
      <c r="H225" t="s">
        <v>7</v>
      </c>
      <c r="I225">
        <v>7</v>
      </c>
      <c r="J225" t="s">
        <v>14</v>
      </c>
      <c r="K225" t="s">
        <v>6</v>
      </c>
      <c r="L225" t="s">
        <v>61</v>
      </c>
      <c r="M225" t="s">
        <v>3</v>
      </c>
      <c r="N225" t="s">
        <v>23</v>
      </c>
      <c r="O225" t="s">
        <v>22</v>
      </c>
      <c r="P225" t="s">
        <v>279</v>
      </c>
      <c r="Q225">
        <v>18.2</v>
      </c>
      <c r="R225">
        <v>5025</v>
      </c>
      <c r="S225" t="s">
        <v>497</v>
      </c>
      <c r="T225" t="s">
        <v>498</v>
      </c>
      <c r="U225" t="s">
        <v>499</v>
      </c>
      <c r="V225">
        <v>175250</v>
      </c>
      <c r="W225">
        <v>220139</v>
      </c>
      <c r="X225" t="s">
        <v>448</v>
      </c>
      <c r="Y225">
        <v>87076</v>
      </c>
      <c r="Z225" t="s">
        <v>448</v>
      </c>
      <c r="AA225">
        <v>54773</v>
      </c>
      <c r="AB225">
        <v>0</v>
      </c>
      <c r="AC225" t="s">
        <v>347</v>
      </c>
      <c r="AD225">
        <v>0</v>
      </c>
      <c r="AE225" t="s">
        <v>347</v>
      </c>
      <c r="AF225" t="s">
        <v>347</v>
      </c>
      <c r="AG225" s="8" t="s">
        <v>15</v>
      </c>
      <c r="AH225" t="s">
        <v>347</v>
      </c>
      <c r="AI225" t="s">
        <v>347</v>
      </c>
      <c r="AJ225" t="s">
        <v>500</v>
      </c>
      <c r="AK225" t="s">
        <v>430</v>
      </c>
      <c r="AL225">
        <v>3</v>
      </c>
      <c r="AM225" t="s">
        <v>431</v>
      </c>
      <c r="AN225" s="26">
        <v>39477</v>
      </c>
      <c r="AO225">
        <v>20080130</v>
      </c>
      <c r="AP225">
        <v>0</v>
      </c>
      <c r="AQ225">
        <v>1209.9000000000001</v>
      </c>
      <c r="AR225" t="s">
        <v>490</v>
      </c>
      <c r="AS225" t="s">
        <v>433</v>
      </c>
      <c r="AT225" s="26">
        <v>41288</v>
      </c>
      <c r="AU225" s="26">
        <v>41288</v>
      </c>
      <c r="AV225">
        <v>30</v>
      </c>
      <c r="AW225">
        <v>0</v>
      </c>
      <c r="AX225" t="s">
        <v>501</v>
      </c>
      <c r="AY225" t="s">
        <v>449</v>
      </c>
      <c r="AZ225">
        <v>3649.9313179999999</v>
      </c>
      <c r="BA225">
        <v>793141.13503700006</v>
      </c>
      <c r="BB225">
        <v>18.2</v>
      </c>
    </row>
    <row r="226" spans="1:54" x14ac:dyDescent="0.25">
      <c r="A226">
        <v>225</v>
      </c>
      <c r="B226" t="s">
        <v>10</v>
      </c>
      <c r="C226">
        <v>199</v>
      </c>
      <c r="D226" t="s">
        <v>9</v>
      </c>
      <c r="E226">
        <v>3</v>
      </c>
      <c r="F226" t="s">
        <v>8</v>
      </c>
      <c r="G226">
        <v>30</v>
      </c>
      <c r="H226" t="s">
        <v>7</v>
      </c>
      <c r="I226">
        <v>7</v>
      </c>
      <c r="J226" t="s">
        <v>14</v>
      </c>
      <c r="K226" t="s">
        <v>5</v>
      </c>
      <c r="L226" t="s">
        <v>70</v>
      </c>
      <c r="M226" t="s">
        <v>3</v>
      </c>
      <c r="N226" t="s">
        <v>23</v>
      </c>
      <c r="O226" t="s">
        <v>22</v>
      </c>
      <c r="P226" t="s">
        <v>142</v>
      </c>
      <c r="Q226">
        <v>16.5</v>
      </c>
      <c r="R226">
        <v>5025</v>
      </c>
      <c r="S226" t="s">
        <v>497</v>
      </c>
      <c r="T226" t="s">
        <v>498</v>
      </c>
      <c r="U226" t="s">
        <v>499</v>
      </c>
      <c r="V226">
        <v>175250</v>
      </c>
      <c r="W226">
        <v>220139</v>
      </c>
      <c r="X226" t="s">
        <v>448</v>
      </c>
      <c r="Y226">
        <v>87076</v>
      </c>
      <c r="Z226" t="s">
        <v>448</v>
      </c>
      <c r="AA226">
        <v>54773</v>
      </c>
      <c r="AB226">
        <v>0</v>
      </c>
      <c r="AC226" t="s">
        <v>347</v>
      </c>
      <c r="AD226">
        <v>0</v>
      </c>
      <c r="AE226" t="s">
        <v>347</v>
      </c>
      <c r="AF226" t="s">
        <v>347</v>
      </c>
      <c r="AG226" s="8" t="s">
        <v>15</v>
      </c>
      <c r="AH226" t="s">
        <v>347</v>
      </c>
      <c r="AI226" t="s">
        <v>347</v>
      </c>
      <c r="AJ226" t="s">
        <v>500</v>
      </c>
      <c r="AK226" t="s">
        <v>430</v>
      </c>
      <c r="AL226">
        <v>3</v>
      </c>
      <c r="AM226" t="s">
        <v>431</v>
      </c>
      <c r="AN226" s="26">
        <v>39477</v>
      </c>
      <c r="AO226">
        <v>20080130</v>
      </c>
      <c r="AP226">
        <v>0</v>
      </c>
      <c r="AQ226">
        <v>1209.9000000000001</v>
      </c>
      <c r="AR226" t="s">
        <v>490</v>
      </c>
      <c r="AS226" t="s">
        <v>433</v>
      </c>
      <c r="AT226" s="26">
        <v>41288</v>
      </c>
      <c r="AU226" s="26">
        <v>41288</v>
      </c>
      <c r="AV226">
        <v>30</v>
      </c>
      <c r="AW226">
        <v>0</v>
      </c>
      <c r="AX226" t="s">
        <v>501</v>
      </c>
      <c r="AY226" t="s">
        <v>449</v>
      </c>
      <c r="AZ226">
        <v>3522.5902110000002</v>
      </c>
      <c r="BA226">
        <v>718220.67983100004</v>
      </c>
      <c r="BB226">
        <v>16.5</v>
      </c>
    </row>
    <row r="227" spans="1:54" x14ac:dyDescent="0.25">
      <c r="A227">
        <v>226</v>
      </c>
      <c r="B227" t="s">
        <v>10</v>
      </c>
      <c r="C227">
        <v>198</v>
      </c>
      <c r="D227" t="s">
        <v>9</v>
      </c>
      <c r="E227">
        <v>3</v>
      </c>
      <c r="F227" t="s">
        <v>8</v>
      </c>
      <c r="G227">
        <v>30</v>
      </c>
      <c r="H227" t="s">
        <v>7</v>
      </c>
      <c r="I227">
        <v>7</v>
      </c>
      <c r="J227" t="s">
        <v>14</v>
      </c>
      <c r="K227" t="s">
        <v>14</v>
      </c>
      <c r="L227" t="s">
        <v>98</v>
      </c>
      <c r="M227" t="s">
        <v>3</v>
      </c>
      <c r="N227" t="s">
        <v>23</v>
      </c>
      <c r="O227" t="s">
        <v>22</v>
      </c>
      <c r="P227" t="s">
        <v>230</v>
      </c>
      <c r="Q227">
        <v>8.1999999999999993</v>
      </c>
      <c r="R227">
        <v>5025</v>
      </c>
      <c r="S227" t="s">
        <v>497</v>
      </c>
      <c r="T227" t="s">
        <v>498</v>
      </c>
      <c r="U227" t="s">
        <v>499</v>
      </c>
      <c r="V227">
        <v>175250</v>
      </c>
      <c r="W227">
        <v>220139</v>
      </c>
      <c r="X227" t="s">
        <v>448</v>
      </c>
      <c r="Y227">
        <v>87076</v>
      </c>
      <c r="Z227" t="s">
        <v>448</v>
      </c>
      <c r="AA227">
        <v>54773</v>
      </c>
      <c r="AB227">
        <v>0</v>
      </c>
      <c r="AC227" t="s">
        <v>347</v>
      </c>
      <c r="AD227">
        <v>0</v>
      </c>
      <c r="AE227" t="s">
        <v>347</v>
      </c>
      <c r="AF227" t="s">
        <v>347</v>
      </c>
      <c r="AG227" s="8" t="s">
        <v>15</v>
      </c>
      <c r="AH227" t="s">
        <v>347</v>
      </c>
      <c r="AI227" t="s">
        <v>347</v>
      </c>
      <c r="AJ227" t="s">
        <v>500</v>
      </c>
      <c r="AK227" t="s">
        <v>430</v>
      </c>
      <c r="AL227">
        <v>3</v>
      </c>
      <c r="AM227" t="s">
        <v>431</v>
      </c>
      <c r="AN227" s="26">
        <v>39477</v>
      </c>
      <c r="AO227">
        <v>20080130</v>
      </c>
      <c r="AP227">
        <v>0</v>
      </c>
      <c r="AQ227">
        <v>1209.9000000000001</v>
      </c>
      <c r="AR227" t="s">
        <v>490</v>
      </c>
      <c r="AS227" t="s">
        <v>433</v>
      </c>
      <c r="AT227" s="26">
        <v>41288</v>
      </c>
      <c r="AU227" s="26">
        <v>41288</v>
      </c>
      <c r="AV227">
        <v>30</v>
      </c>
      <c r="AW227">
        <v>0</v>
      </c>
      <c r="AX227" t="s">
        <v>501</v>
      </c>
      <c r="AY227" t="s">
        <v>449</v>
      </c>
      <c r="AZ227">
        <v>2530.5162150000001</v>
      </c>
      <c r="BA227">
        <v>358564.03480299999</v>
      </c>
      <c r="BB227">
        <v>8.1999999999999993</v>
      </c>
    </row>
    <row r="228" spans="1:54" x14ac:dyDescent="0.25">
      <c r="A228">
        <v>227</v>
      </c>
      <c r="B228" t="s">
        <v>10</v>
      </c>
      <c r="C228">
        <v>226</v>
      </c>
      <c r="D228" t="s">
        <v>9</v>
      </c>
      <c r="E228">
        <v>3</v>
      </c>
      <c r="F228" t="s">
        <v>8</v>
      </c>
      <c r="G228">
        <v>30</v>
      </c>
      <c r="H228" t="s">
        <v>7</v>
      </c>
      <c r="I228">
        <v>8</v>
      </c>
      <c r="J228" t="s">
        <v>15</v>
      </c>
      <c r="K228" t="s">
        <v>14</v>
      </c>
      <c r="L228" t="s">
        <v>13</v>
      </c>
      <c r="M228" t="s">
        <v>3</v>
      </c>
      <c r="N228" t="s">
        <v>23</v>
      </c>
      <c r="O228" t="s">
        <v>67</v>
      </c>
      <c r="P228" t="s">
        <v>284</v>
      </c>
      <c r="Q228">
        <v>34.1</v>
      </c>
      <c r="R228">
        <v>5025</v>
      </c>
      <c r="S228" t="s">
        <v>497</v>
      </c>
      <c r="T228" t="s">
        <v>498</v>
      </c>
      <c r="U228" t="s">
        <v>499</v>
      </c>
      <c r="V228">
        <v>175250</v>
      </c>
      <c r="W228">
        <v>220139</v>
      </c>
      <c r="X228" t="s">
        <v>448</v>
      </c>
      <c r="Y228">
        <v>87076</v>
      </c>
      <c r="Z228" t="s">
        <v>448</v>
      </c>
      <c r="AA228">
        <v>54773</v>
      </c>
      <c r="AB228">
        <v>0</v>
      </c>
      <c r="AC228" t="s">
        <v>347</v>
      </c>
      <c r="AD228">
        <v>0</v>
      </c>
      <c r="AE228" t="s">
        <v>347</v>
      </c>
      <c r="AF228" t="s">
        <v>347</v>
      </c>
      <c r="AG228" s="8" t="s">
        <v>15</v>
      </c>
      <c r="AH228" t="s">
        <v>347</v>
      </c>
      <c r="AI228" t="s">
        <v>347</v>
      </c>
      <c r="AJ228" t="s">
        <v>500</v>
      </c>
      <c r="AK228" t="s">
        <v>430</v>
      </c>
      <c r="AL228">
        <v>3</v>
      </c>
      <c r="AM228" t="s">
        <v>431</v>
      </c>
      <c r="AN228" s="26">
        <v>39477</v>
      </c>
      <c r="AO228">
        <v>20080130</v>
      </c>
      <c r="AP228">
        <v>0</v>
      </c>
      <c r="AQ228">
        <v>1209.9000000000001</v>
      </c>
      <c r="AR228" t="s">
        <v>490</v>
      </c>
      <c r="AS228" t="s">
        <v>433</v>
      </c>
      <c r="AT228" s="26">
        <v>41288</v>
      </c>
      <c r="AU228" s="26">
        <v>41288</v>
      </c>
      <c r="AV228">
        <v>30</v>
      </c>
      <c r="AW228">
        <v>0</v>
      </c>
      <c r="AX228" t="s">
        <v>501</v>
      </c>
      <c r="AY228" t="s">
        <v>449</v>
      </c>
      <c r="AZ228">
        <v>6735.6373530000001</v>
      </c>
      <c r="BA228">
        <v>1109982.3995459999</v>
      </c>
      <c r="BB228">
        <v>25.5</v>
      </c>
    </row>
    <row r="229" spans="1:54" x14ac:dyDescent="0.25">
      <c r="A229">
        <v>228</v>
      </c>
      <c r="B229" t="s">
        <v>10</v>
      </c>
      <c r="C229">
        <v>229</v>
      </c>
      <c r="D229" t="s">
        <v>9</v>
      </c>
      <c r="E229">
        <v>3</v>
      </c>
      <c r="F229" t="s">
        <v>8</v>
      </c>
      <c r="G229">
        <v>30</v>
      </c>
      <c r="H229" t="s">
        <v>7</v>
      </c>
      <c r="I229">
        <v>8</v>
      </c>
      <c r="J229" t="s">
        <v>15</v>
      </c>
      <c r="K229" t="s">
        <v>15</v>
      </c>
      <c r="L229" t="s">
        <v>56</v>
      </c>
      <c r="M229" t="s">
        <v>3</v>
      </c>
      <c r="N229" t="s">
        <v>23</v>
      </c>
      <c r="O229" t="s">
        <v>67</v>
      </c>
      <c r="P229" t="s">
        <v>227</v>
      </c>
      <c r="Q229">
        <v>26.4</v>
      </c>
      <c r="R229">
        <v>5025</v>
      </c>
      <c r="S229" t="s">
        <v>497</v>
      </c>
      <c r="T229" t="s">
        <v>498</v>
      </c>
      <c r="U229" t="s">
        <v>499</v>
      </c>
      <c r="V229">
        <v>175250</v>
      </c>
      <c r="W229">
        <v>220139</v>
      </c>
      <c r="X229" t="s">
        <v>448</v>
      </c>
      <c r="Y229">
        <v>87076</v>
      </c>
      <c r="Z229" t="s">
        <v>448</v>
      </c>
      <c r="AA229">
        <v>54773</v>
      </c>
      <c r="AB229">
        <v>0</v>
      </c>
      <c r="AC229" t="s">
        <v>347</v>
      </c>
      <c r="AD229">
        <v>0</v>
      </c>
      <c r="AE229" t="s">
        <v>347</v>
      </c>
      <c r="AF229" t="s">
        <v>347</v>
      </c>
      <c r="AG229" s="8" t="s">
        <v>15</v>
      </c>
      <c r="AH229" t="s">
        <v>347</v>
      </c>
      <c r="AI229" t="s">
        <v>347</v>
      </c>
      <c r="AJ229" t="s">
        <v>500</v>
      </c>
      <c r="AK229" t="s">
        <v>430</v>
      </c>
      <c r="AL229">
        <v>3</v>
      </c>
      <c r="AM229" t="s">
        <v>431</v>
      </c>
      <c r="AN229" s="26">
        <v>39477</v>
      </c>
      <c r="AO229">
        <v>20080130</v>
      </c>
      <c r="AP229">
        <v>0</v>
      </c>
      <c r="AQ229">
        <v>1209.9000000000001</v>
      </c>
      <c r="AR229" t="s">
        <v>490</v>
      </c>
      <c r="AS229" t="s">
        <v>433</v>
      </c>
      <c r="AT229" s="26">
        <v>41288</v>
      </c>
      <c r="AU229" s="26">
        <v>41288</v>
      </c>
      <c r="AV229">
        <v>30</v>
      </c>
      <c r="AW229">
        <v>0</v>
      </c>
      <c r="AX229" t="s">
        <v>501</v>
      </c>
      <c r="AY229" t="s">
        <v>449</v>
      </c>
      <c r="AZ229">
        <v>4354.0133859999996</v>
      </c>
      <c r="BA229">
        <v>1149359.0539569999</v>
      </c>
      <c r="BB229">
        <v>26.4</v>
      </c>
    </row>
    <row r="230" spans="1:54" x14ac:dyDescent="0.25">
      <c r="A230">
        <v>229</v>
      </c>
      <c r="B230" t="s">
        <v>10</v>
      </c>
      <c r="C230">
        <v>227</v>
      </c>
      <c r="D230" t="s">
        <v>9</v>
      </c>
      <c r="E230">
        <v>3</v>
      </c>
      <c r="F230" t="s">
        <v>8</v>
      </c>
      <c r="G230">
        <v>30</v>
      </c>
      <c r="H230" t="s">
        <v>7</v>
      </c>
      <c r="I230">
        <v>8</v>
      </c>
      <c r="J230" t="s">
        <v>15</v>
      </c>
      <c r="K230" t="s">
        <v>5</v>
      </c>
      <c r="L230" t="s">
        <v>24</v>
      </c>
      <c r="M230" t="s">
        <v>3</v>
      </c>
      <c r="N230" t="s">
        <v>23</v>
      </c>
      <c r="O230" t="s">
        <v>67</v>
      </c>
      <c r="P230" t="s">
        <v>66</v>
      </c>
      <c r="Q230">
        <v>28.6</v>
      </c>
      <c r="R230">
        <v>5025</v>
      </c>
      <c r="S230" t="s">
        <v>497</v>
      </c>
      <c r="T230" t="s">
        <v>498</v>
      </c>
      <c r="U230" t="s">
        <v>499</v>
      </c>
      <c r="V230">
        <v>175250</v>
      </c>
      <c r="W230">
        <v>220139</v>
      </c>
      <c r="X230" t="s">
        <v>448</v>
      </c>
      <c r="Y230">
        <v>87076</v>
      </c>
      <c r="Z230" t="s">
        <v>448</v>
      </c>
      <c r="AA230">
        <v>54773</v>
      </c>
      <c r="AB230">
        <v>0</v>
      </c>
      <c r="AC230" t="s">
        <v>347</v>
      </c>
      <c r="AD230">
        <v>0</v>
      </c>
      <c r="AE230" t="s">
        <v>347</v>
      </c>
      <c r="AF230" t="s">
        <v>347</v>
      </c>
      <c r="AG230" s="8" t="s">
        <v>15</v>
      </c>
      <c r="AH230" t="s">
        <v>347</v>
      </c>
      <c r="AI230" t="s">
        <v>347</v>
      </c>
      <c r="AJ230" t="s">
        <v>500</v>
      </c>
      <c r="AK230" t="s">
        <v>430</v>
      </c>
      <c r="AL230">
        <v>3</v>
      </c>
      <c r="AM230" t="s">
        <v>431</v>
      </c>
      <c r="AN230" s="26">
        <v>39477</v>
      </c>
      <c r="AO230">
        <v>20080130</v>
      </c>
      <c r="AP230">
        <v>0</v>
      </c>
      <c r="AQ230">
        <v>1209.9000000000001</v>
      </c>
      <c r="AR230" t="s">
        <v>490</v>
      </c>
      <c r="AS230" t="s">
        <v>433</v>
      </c>
      <c r="AT230" s="26">
        <v>41288</v>
      </c>
      <c r="AU230" s="26">
        <v>41288</v>
      </c>
      <c r="AV230">
        <v>30</v>
      </c>
      <c r="AW230">
        <v>0</v>
      </c>
      <c r="AX230" t="s">
        <v>501</v>
      </c>
      <c r="AY230" t="s">
        <v>449</v>
      </c>
      <c r="AZ230">
        <v>4412.869608</v>
      </c>
      <c r="BA230">
        <v>1211270.4673909999</v>
      </c>
      <c r="BB230">
        <v>27.8</v>
      </c>
    </row>
    <row r="231" spans="1:54" x14ac:dyDescent="0.25">
      <c r="A231">
        <v>230</v>
      </c>
      <c r="B231" t="s">
        <v>10</v>
      </c>
      <c r="C231">
        <v>228</v>
      </c>
      <c r="D231" t="s">
        <v>9</v>
      </c>
      <c r="E231">
        <v>3</v>
      </c>
      <c r="F231" t="s">
        <v>8</v>
      </c>
      <c r="G231">
        <v>30</v>
      </c>
      <c r="H231" t="s">
        <v>7</v>
      </c>
      <c r="I231">
        <v>8</v>
      </c>
      <c r="J231" t="s">
        <v>15</v>
      </c>
      <c r="K231" t="s">
        <v>6</v>
      </c>
      <c r="L231" t="s">
        <v>43</v>
      </c>
      <c r="M231" t="s">
        <v>3</v>
      </c>
      <c r="N231" t="s">
        <v>23</v>
      </c>
      <c r="O231" t="s">
        <v>67</v>
      </c>
      <c r="P231" t="s">
        <v>72</v>
      </c>
      <c r="Q231">
        <v>30.1</v>
      </c>
      <c r="R231">
        <v>5025</v>
      </c>
      <c r="S231" t="s">
        <v>497</v>
      </c>
      <c r="T231" t="s">
        <v>498</v>
      </c>
      <c r="U231" t="s">
        <v>499</v>
      </c>
      <c r="V231">
        <v>175250</v>
      </c>
      <c r="W231">
        <v>220139</v>
      </c>
      <c r="X231" t="s">
        <v>448</v>
      </c>
      <c r="Y231">
        <v>87076</v>
      </c>
      <c r="Z231" t="s">
        <v>448</v>
      </c>
      <c r="AA231">
        <v>54773</v>
      </c>
      <c r="AB231">
        <v>0</v>
      </c>
      <c r="AC231" t="s">
        <v>347</v>
      </c>
      <c r="AD231">
        <v>0</v>
      </c>
      <c r="AE231" t="s">
        <v>347</v>
      </c>
      <c r="AF231" t="s">
        <v>347</v>
      </c>
      <c r="AG231" s="8" t="s">
        <v>15</v>
      </c>
      <c r="AH231" t="s">
        <v>347</v>
      </c>
      <c r="AI231" t="s">
        <v>347</v>
      </c>
      <c r="AJ231" t="s">
        <v>500</v>
      </c>
      <c r="AK231" t="s">
        <v>430</v>
      </c>
      <c r="AL231">
        <v>3</v>
      </c>
      <c r="AM231" t="s">
        <v>431</v>
      </c>
      <c r="AN231" s="26">
        <v>39477</v>
      </c>
      <c r="AO231">
        <v>20080130</v>
      </c>
      <c r="AP231">
        <v>0</v>
      </c>
      <c r="AQ231">
        <v>1209.9000000000001</v>
      </c>
      <c r="AR231" t="s">
        <v>490</v>
      </c>
      <c r="AS231" t="s">
        <v>433</v>
      </c>
      <c r="AT231" s="26">
        <v>41288</v>
      </c>
      <c r="AU231" s="26">
        <v>41288</v>
      </c>
      <c r="AV231">
        <v>30</v>
      </c>
      <c r="AW231">
        <v>0</v>
      </c>
      <c r="AX231" t="s">
        <v>501</v>
      </c>
      <c r="AY231" t="s">
        <v>449</v>
      </c>
      <c r="AZ231">
        <v>4574.5709040000002</v>
      </c>
      <c r="BA231">
        <v>1311623.9912680001</v>
      </c>
      <c r="BB231">
        <v>30.1</v>
      </c>
    </row>
    <row r="232" spans="1:54" x14ac:dyDescent="0.25">
      <c r="A232">
        <v>231</v>
      </c>
      <c r="B232" t="s">
        <v>10</v>
      </c>
      <c r="C232">
        <v>120</v>
      </c>
      <c r="D232" t="s">
        <v>9</v>
      </c>
      <c r="E232">
        <v>3</v>
      </c>
      <c r="F232" t="s">
        <v>8</v>
      </c>
      <c r="G232">
        <v>29</v>
      </c>
      <c r="H232" t="s">
        <v>7</v>
      </c>
      <c r="I232">
        <v>14</v>
      </c>
      <c r="J232" t="s">
        <v>6</v>
      </c>
      <c r="K232" t="s">
        <v>6</v>
      </c>
      <c r="L232" t="s">
        <v>45</v>
      </c>
      <c r="M232" t="s">
        <v>3</v>
      </c>
      <c r="N232" t="s">
        <v>2</v>
      </c>
      <c r="O232" t="s">
        <v>127</v>
      </c>
      <c r="P232" t="s">
        <v>221</v>
      </c>
      <c r="Q232">
        <v>32.200000000000003</v>
      </c>
      <c r="R232">
        <v>5025</v>
      </c>
      <c r="S232" t="s">
        <v>497</v>
      </c>
      <c r="T232" t="s">
        <v>498</v>
      </c>
      <c r="U232" t="s">
        <v>499</v>
      </c>
      <c r="V232">
        <v>175250</v>
      </c>
      <c r="W232">
        <v>220139</v>
      </c>
      <c r="X232" t="s">
        <v>448</v>
      </c>
      <c r="Y232">
        <v>87076</v>
      </c>
      <c r="Z232" t="s">
        <v>448</v>
      </c>
      <c r="AA232">
        <v>54773</v>
      </c>
      <c r="AB232">
        <v>0</v>
      </c>
      <c r="AC232" t="s">
        <v>347</v>
      </c>
      <c r="AD232">
        <v>0</v>
      </c>
      <c r="AE232" t="s">
        <v>347</v>
      </c>
      <c r="AF232" t="s">
        <v>347</v>
      </c>
      <c r="AG232" s="8" t="s">
        <v>15</v>
      </c>
      <c r="AH232" t="s">
        <v>347</v>
      </c>
      <c r="AI232" t="s">
        <v>347</v>
      </c>
      <c r="AJ232" t="s">
        <v>500</v>
      </c>
      <c r="AK232" t="s">
        <v>430</v>
      </c>
      <c r="AL232">
        <v>3</v>
      </c>
      <c r="AM232" t="s">
        <v>431</v>
      </c>
      <c r="AN232" s="26">
        <v>39477</v>
      </c>
      <c r="AO232">
        <v>20080130</v>
      </c>
      <c r="AP232">
        <v>0</v>
      </c>
      <c r="AQ232">
        <v>1209.9000000000001</v>
      </c>
      <c r="AR232" t="s">
        <v>490</v>
      </c>
      <c r="AS232" t="s">
        <v>433</v>
      </c>
      <c r="AT232" s="26">
        <v>41288</v>
      </c>
      <c r="AU232" s="26">
        <v>41288</v>
      </c>
      <c r="AV232">
        <v>30</v>
      </c>
      <c r="AW232">
        <v>0</v>
      </c>
      <c r="AX232" t="s">
        <v>501</v>
      </c>
      <c r="AY232" t="s">
        <v>449</v>
      </c>
      <c r="AZ232">
        <v>4751.5107330000001</v>
      </c>
      <c r="BA232">
        <v>1402527.3229769999</v>
      </c>
      <c r="BB232">
        <v>32.200000000000003</v>
      </c>
    </row>
    <row r="233" spans="1:54" x14ac:dyDescent="0.25">
      <c r="A233">
        <v>232</v>
      </c>
      <c r="B233" t="s">
        <v>10</v>
      </c>
      <c r="C233">
        <v>118</v>
      </c>
      <c r="D233" t="s">
        <v>9</v>
      </c>
      <c r="E233">
        <v>3</v>
      </c>
      <c r="F233" t="s">
        <v>8</v>
      </c>
      <c r="G233">
        <v>29</v>
      </c>
      <c r="H233" t="s">
        <v>7</v>
      </c>
      <c r="I233">
        <v>14</v>
      </c>
      <c r="J233" t="s">
        <v>6</v>
      </c>
      <c r="K233" t="s">
        <v>14</v>
      </c>
      <c r="L233" t="s">
        <v>20</v>
      </c>
      <c r="M233" t="s">
        <v>3</v>
      </c>
      <c r="N233" t="s">
        <v>2</v>
      </c>
      <c r="O233" t="s">
        <v>127</v>
      </c>
      <c r="P233" t="s">
        <v>266</v>
      </c>
      <c r="Q233">
        <v>31.6</v>
      </c>
      <c r="R233">
        <v>5025</v>
      </c>
      <c r="S233" t="s">
        <v>497</v>
      </c>
      <c r="T233" t="s">
        <v>498</v>
      </c>
      <c r="U233" t="s">
        <v>499</v>
      </c>
      <c r="V233">
        <v>175250</v>
      </c>
      <c r="W233">
        <v>220139</v>
      </c>
      <c r="X233" t="s">
        <v>448</v>
      </c>
      <c r="Y233">
        <v>87076</v>
      </c>
      <c r="Z233" t="s">
        <v>448</v>
      </c>
      <c r="AA233">
        <v>54773</v>
      </c>
      <c r="AB233">
        <v>0</v>
      </c>
      <c r="AC233" t="s">
        <v>347</v>
      </c>
      <c r="AD233">
        <v>0</v>
      </c>
      <c r="AE233" t="s">
        <v>347</v>
      </c>
      <c r="AF233" t="s">
        <v>347</v>
      </c>
      <c r="AG233" s="8" t="s">
        <v>15</v>
      </c>
      <c r="AH233" t="s">
        <v>347</v>
      </c>
      <c r="AI233" t="s">
        <v>347</v>
      </c>
      <c r="AJ233" t="s">
        <v>500</v>
      </c>
      <c r="AK233" t="s">
        <v>430</v>
      </c>
      <c r="AL233">
        <v>3</v>
      </c>
      <c r="AM233" t="s">
        <v>431</v>
      </c>
      <c r="AN233" s="26">
        <v>39477</v>
      </c>
      <c r="AO233">
        <v>20080130</v>
      </c>
      <c r="AP233">
        <v>0</v>
      </c>
      <c r="AQ233">
        <v>1209.9000000000001</v>
      </c>
      <c r="AR233" t="s">
        <v>490</v>
      </c>
      <c r="AS233" t="s">
        <v>433</v>
      </c>
      <c r="AT233" s="26">
        <v>41288</v>
      </c>
      <c r="AU233" s="26">
        <v>41288</v>
      </c>
      <c r="AV233">
        <v>30</v>
      </c>
      <c r="AW233">
        <v>0</v>
      </c>
      <c r="AX233" t="s">
        <v>501</v>
      </c>
      <c r="AY233" t="s">
        <v>449</v>
      </c>
      <c r="AZ233">
        <v>4604.3296339999997</v>
      </c>
      <c r="BA233">
        <v>1302824.363723</v>
      </c>
      <c r="BB233">
        <v>29.9</v>
      </c>
    </row>
    <row r="234" spans="1:54" x14ac:dyDescent="0.25">
      <c r="A234">
        <v>233</v>
      </c>
      <c r="B234" t="s">
        <v>10</v>
      </c>
      <c r="C234">
        <v>147</v>
      </c>
      <c r="D234" t="s">
        <v>9</v>
      </c>
      <c r="E234">
        <v>3</v>
      </c>
      <c r="F234" t="s">
        <v>8</v>
      </c>
      <c r="G234">
        <v>29</v>
      </c>
      <c r="H234" t="s">
        <v>7</v>
      </c>
      <c r="I234">
        <v>24</v>
      </c>
      <c r="J234" t="s">
        <v>5</v>
      </c>
      <c r="K234" t="s">
        <v>15</v>
      </c>
      <c r="L234" t="s">
        <v>89</v>
      </c>
      <c r="M234" t="s">
        <v>3</v>
      </c>
      <c r="N234" t="s">
        <v>2</v>
      </c>
      <c r="O234" t="s">
        <v>50</v>
      </c>
      <c r="P234" t="s">
        <v>88</v>
      </c>
      <c r="Q234">
        <v>14.1</v>
      </c>
      <c r="R234">
        <v>5025</v>
      </c>
      <c r="S234" t="s">
        <v>497</v>
      </c>
      <c r="T234" t="s">
        <v>498</v>
      </c>
      <c r="U234" t="s">
        <v>499</v>
      </c>
      <c r="V234">
        <v>175250</v>
      </c>
      <c r="W234">
        <v>220139</v>
      </c>
      <c r="X234" t="s">
        <v>448</v>
      </c>
      <c r="Y234">
        <v>87076</v>
      </c>
      <c r="Z234" t="s">
        <v>448</v>
      </c>
      <c r="AA234">
        <v>54773</v>
      </c>
      <c r="AB234">
        <v>0</v>
      </c>
      <c r="AC234" t="s">
        <v>347</v>
      </c>
      <c r="AD234">
        <v>0</v>
      </c>
      <c r="AE234" t="s">
        <v>347</v>
      </c>
      <c r="AF234" t="s">
        <v>347</v>
      </c>
      <c r="AG234" s="8" t="s">
        <v>15</v>
      </c>
      <c r="AH234" t="s">
        <v>347</v>
      </c>
      <c r="AI234" t="s">
        <v>347</v>
      </c>
      <c r="AJ234" t="s">
        <v>500</v>
      </c>
      <c r="AK234" t="s">
        <v>430</v>
      </c>
      <c r="AL234">
        <v>3</v>
      </c>
      <c r="AM234" t="s">
        <v>431</v>
      </c>
      <c r="AN234" s="26">
        <v>39477</v>
      </c>
      <c r="AO234">
        <v>20080130</v>
      </c>
      <c r="AP234">
        <v>0</v>
      </c>
      <c r="AQ234">
        <v>1209.9000000000001</v>
      </c>
      <c r="AR234" t="s">
        <v>490</v>
      </c>
      <c r="AS234" t="s">
        <v>433</v>
      </c>
      <c r="AT234" s="26">
        <v>41288</v>
      </c>
      <c r="AU234" s="26">
        <v>41288</v>
      </c>
      <c r="AV234">
        <v>30</v>
      </c>
      <c r="AW234">
        <v>0</v>
      </c>
      <c r="AX234" t="s">
        <v>501</v>
      </c>
      <c r="AY234" t="s">
        <v>449</v>
      </c>
      <c r="AZ234">
        <v>3197.617925</v>
      </c>
      <c r="BA234">
        <v>606693.44934499997</v>
      </c>
      <c r="BB234">
        <v>13.9</v>
      </c>
    </row>
    <row r="235" spans="1:54" x14ac:dyDescent="0.25">
      <c r="A235">
        <v>234</v>
      </c>
      <c r="B235" t="s">
        <v>10</v>
      </c>
      <c r="C235">
        <v>146</v>
      </c>
      <c r="D235" t="s">
        <v>9</v>
      </c>
      <c r="E235">
        <v>3</v>
      </c>
      <c r="F235" t="s">
        <v>8</v>
      </c>
      <c r="G235">
        <v>29</v>
      </c>
      <c r="H235" t="s">
        <v>7</v>
      </c>
      <c r="I235">
        <v>24</v>
      </c>
      <c r="J235" t="s">
        <v>5</v>
      </c>
      <c r="K235" t="s">
        <v>6</v>
      </c>
      <c r="L235" t="s">
        <v>37</v>
      </c>
      <c r="M235" t="s">
        <v>3</v>
      </c>
      <c r="N235" t="s">
        <v>2</v>
      </c>
      <c r="O235" t="s">
        <v>50</v>
      </c>
      <c r="P235" t="s">
        <v>104</v>
      </c>
      <c r="Q235">
        <v>14.1</v>
      </c>
      <c r="R235">
        <v>5025</v>
      </c>
      <c r="S235" t="s">
        <v>497</v>
      </c>
      <c r="T235" t="s">
        <v>498</v>
      </c>
      <c r="U235" t="s">
        <v>499</v>
      </c>
      <c r="V235">
        <v>175250</v>
      </c>
      <c r="W235">
        <v>220139</v>
      </c>
      <c r="X235" t="s">
        <v>448</v>
      </c>
      <c r="Y235">
        <v>87076</v>
      </c>
      <c r="Z235" t="s">
        <v>448</v>
      </c>
      <c r="AA235">
        <v>54773</v>
      </c>
      <c r="AB235">
        <v>0</v>
      </c>
      <c r="AC235" t="s">
        <v>347</v>
      </c>
      <c r="AD235">
        <v>0</v>
      </c>
      <c r="AE235" t="s">
        <v>347</v>
      </c>
      <c r="AF235" t="s">
        <v>347</v>
      </c>
      <c r="AG235" s="8" t="s">
        <v>15</v>
      </c>
      <c r="AH235" t="s">
        <v>347</v>
      </c>
      <c r="AI235" t="s">
        <v>347</v>
      </c>
      <c r="AJ235" t="s">
        <v>500</v>
      </c>
      <c r="AK235" t="s">
        <v>430</v>
      </c>
      <c r="AL235">
        <v>3</v>
      </c>
      <c r="AM235" t="s">
        <v>431</v>
      </c>
      <c r="AN235" s="26">
        <v>39477</v>
      </c>
      <c r="AO235">
        <v>20080130</v>
      </c>
      <c r="AP235">
        <v>0</v>
      </c>
      <c r="AQ235">
        <v>1209.9000000000001</v>
      </c>
      <c r="AR235" t="s">
        <v>490</v>
      </c>
      <c r="AS235" t="s">
        <v>433</v>
      </c>
      <c r="AT235" s="26">
        <v>41288</v>
      </c>
      <c r="AU235" s="26">
        <v>41288</v>
      </c>
      <c r="AV235">
        <v>30</v>
      </c>
      <c r="AW235">
        <v>0</v>
      </c>
      <c r="AX235" t="s">
        <v>501</v>
      </c>
      <c r="AY235" t="s">
        <v>449</v>
      </c>
      <c r="AZ235">
        <v>3132.0790000000002</v>
      </c>
      <c r="BA235">
        <v>596684.812637</v>
      </c>
      <c r="BB235">
        <v>13.7</v>
      </c>
    </row>
    <row r="236" spans="1:54" x14ac:dyDescent="0.25">
      <c r="A236">
        <v>235</v>
      </c>
      <c r="B236" t="s">
        <v>10</v>
      </c>
      <c r="C236">
        <v>145</v>
      </c>
      <c r="D236" t="s">
        <v>9</v>
      </c>
      <c r="E236">
        <v>3</v>
      </c>
      <c r="F236" t="s">
        <v>8</v>
      </c>
      <c r="G236">
        <v>29</v>
      </c>
      <c r="H236" t="s">
        <v>7</v>
      </c>
      <c r="I236">
        <v>24</v>
      </c>
      <c r="J236" t="s">
        <v>5</v>
      </c>
      <c r="K236" t="s">
        <v>5</v>
      </c>
      <c r="L236" t="s">
        <v>18</v>
      </c>
      <c r="M236" t="s">
        <v>3</v>
      </c>
      <c r="N236" t="s">
        <v>2</v>
      </c>
      <c r="O236" t="s">
        <v>50</v>
      </c>
      <c r="P236" t="s">
        <v>159</v>
      </c>
      <c r="Q236">
        <v>35</v>
      </c>
      <c r="R236">
        <v>5025</v>
      </c>
      <c r="S236" t="s">
        <v>497</v>
      </c>
      <c r="T236" t="s">
        <v>498</v>
      </c>
      <c r="U236" t="s">
        <v>499</v>
      </c>
      <c r="V236">
        <v>175250</v>
      </c>
      <c r="W236">
        <v>220139</v>
      </c>
      <c r="X236" t="s">
        <v>448</v>
      </c>
      <c r="Y236">
        <v>87076</v>
      </c>
      <c r="Z236" t="s">
        <v>448</v>
      </c>
      <c r="AA236">
        <v>54773</v>
      </c>
      <c r="AB236">
        <v>0</v>
      </c>
      <c r="AC236" t="s">
        <v>347</v>
      </c>
      <c r="AD236">
        <v>0</v>
      </c>
      <c r="AE236" t="s">
        <v>347</v>
      </c>
      <c r="AF236" t="s">
        <v>347</v>
      </c>
      <c r="AG236" s="8" t="s">
        <v>15</v>
      </c>
      <c r="AH236" t="s">
        <v>347</v>
      </c>
      <c r="AI236" t="s">
        <v>347</v>
      </c>
      <c r="AJ236" t="s">
        <v>500</v>
      </c>
      <c r="AK236" t="s">
        <v>430</v>
      </c>
      <c r="AL236">
        <v>3</v>
      </c>
      <c r="AM236" t="s">
        <v>431</v>
      </c>
      <c r="AN236" s="26">
        <v>39477</v>
      </c>
      <c r="AO236">
        <v>20080130</v>
      </c>
      <c r="AP236">
        <v>0</v>
      </c>
      <c r="AQ236">
        <v>1209.9000000000001</v>
      </c>
      <c r="AR236" t="s">
        <v>490</v>
      </c>
      <c r="AS236" t="s">
        <v>433</v>
      </c>
      <c r="AT236" s="26">
        <v>41288</v>
      </c>
      <c r="AU236" s="26">
        <v>41288</v>
      </c>
      <c r="AV236">
        <v>30</v>
      </c>
      <c r="AW236">
        <v>0</v>
      </c>
      <c r="AX236" t="s">
        <v>501</v>
      </c>
      <c r="AY236" t="s">
        <v>449</v>
      </c>
      <c r="AZ236">
        <v>5646.4564440000004</v>
      </c>
      <c r="BA236">
        <v>1442518.8148320001</v>
      </c>
      <c r="BB236">
        <v>33.1</v>
      </c>
    </row>
    <row r="237" spans="1:54" x14ac:dyDescent="0.25">
      <c r="A237">
        <v>236</v>
      </c>
      <c r="B237" t="s">
        <v>10</v>
      </c>
      <c r="C237">
        <v>109</v>
      </c>
      <c r="D237" t="s">
        <v>9</v>
      </c>
      <c r="E237">
        <v>3</v>
      </c>
      <c r="F237" t="s">
        <v>8</v>
      </c>
      <c r="G237">
        <v>29</v>
      </c>
      <c r="H237" t="s">
        <v>7</v>
      </c>
      <c r="I237">
        <v>13</v>
      </c>
      <c r="J237" t="s">
        <v>15</v>
      </c>
      <c r="K237" t="s">
        <v>15</v>
      </c>
      <c r="L237" t="s">
        <v>56</v>
      </c>
      <c r="M237" t="s">
        <v>3</v>
      </c>
      <c r="N237" t="s">
        <v>2</v>
      </c>
      <c r="O237" t="s">
        <v>63</v>
      </c>
      <c r="P237" t="s">
        <v>308</v>
      </c>
      <c r="Q237">
        <v>34.799999999999997</v>
      </c>
      <c r="R237">
        <v>5025</v>
      </c>
      <c r="S237" t="s">
        <v>497</v>
      </c>
      <c r="T237" t="s">
        <v>498</v>
      </c>
      <c r="U237" t="s">
        <v>499</v>
      </c>
      <c r="V237">
        <v>175250</v>
      </c>
      <c r="W237">
        <v>220139</v>
      </c>
      <c r="X237" t="s">
        <v>448</v>
      </c>
      <c r="Y237">
        <v>87076</v>
      </c>
      <c r="Z237" t="s">
        <v>448</v>
      </c>
      <c r="AA237">
        <v>54773</v>
      </c>
      <c r="AB237">
        <v>0</v>
      </c>
      <c r="AC237" t="s">
        <v>347</v>
      </c>
      <c r="AD237">
        <v>0</v>
      </c>
      <c r="AE237" t="s">
        <v>347</v>
      </c>
      <c r="AF237" t="s">
        <v>347</v>
      </c>
      <c r="AG237" s="8" t="s">
        <v>15</v>
      </c>
      <c r="AH237" t="s">
        <v>347</v>
      </c>
      <c r="AI237" t="s">
        <v>347</v>
      </c>
      <c r="AJ237" t="s">
        <v>500</v>
      </c>
      <c r="AK237" t="s">
        <v>430</v>
      </c>
      <c r="AL237">
        <v>3</v>
      </c>
      <c r="AM237" t="s">
        <v>431</v>
      </c>
      <c r="AN237" s="26">
        <v>39477</v>
      </c>
      <c r="AO237">
        <v>20080130</v>
      </c>
      <c r="AP237">
        <v>0</v>
      </c>
      <c r="AQ237">
        <v>1209.9000000000001</v>
      </c>
      <c r="AR237" t="s">
        <v>490</v>
      </c>
      <c r="AS237" t="s">
        <v>433</v>
      </c>
      <c r="AT237" s="26">
        <v>41288</v>
      </c>
      <c r="AU237" s="26">
        <v>41288</v>
      </c>
      <c r="AV237">
        <v>30</v>
      </c>
      <c r="AW237">
        <v>0</v>
      </c>
      <c r="AX237" t="s">
        <v>501</v>
      </c>
      <c r="AY237" t="s">
        <v>449</v>
      </c>
      <c r="AZ237">
        <v>6826.7679669999998</v>
      </c>
      <c r="BA237">
        <v>1502224.6132670001</v>
      </c>
      <c r="BB237">
        <v>34.5</v>
      </c>
    </row>
    <row r="238" spans="1:54" x14ac:dyDescent="0.25">
      <c r="A238">
        <v>237</v>
      </c>
      <c r="B238" t="s">
        <v>10</v>
      </c>
      <c r="C238">
        <v>107</v>
      </c>
      <c r="D238" t="s">
        <v>9</v>
      </c>
      <c r="E238">
        <v>3</v>
      </c>
      <c r="F238" t="s">
        <v>8</v>
      </c>
      <c r="G238">
        <v>29</v>
      </c>
      <c r="H238" t="s">
        <v>7</v>
      </c>
      <c r="I238">
        <v>13</v>
      </c>
      <c r="J238" t="s">
        <v>15</v>
      </c>
      <c r="K238" t="s">
        <v>5</v>
      </c>
      <c r="L238" t="s">
        <v>24</v>
      </c>
      <c r="M238" t="s">
        <v>3</v>
      </c>
      <c r="N238" t="s">
        <v>2</v>
      </c>
      <c r="O238" t="s">
        <v>63</v>
      </c>
      <c r="P238" t="s">
        <v>101</v>
      </c>
      <c r="Q238">
        <v>28.8</v>
      </c>
      <c r="R238">
        <v>5025</v>
      </c>
      <c r="S238" t="s">
        <v>497</v>
      </c>
      <c r="T238" t="s">
        <v>498</v>
      </c>
      <c r="U238" t="s">
        <v>499</v>
      </c>
      <c r="V238">
        <v>175250</v>
      </c>
      <c r="W238">
        <v>220139</v>
      </c>
      <c r="X238" t="s">
        <v>448</v>
      </c>
      <c r="Y238">
        <v>87076</v>
      </c>
      <c r="Z238" t="s">
        <v>448</v>
      </c>
      <c r="AA238">
        <v>54773</v>
      </c>
      <c r="AB238">
        <v>0</v>
      </c>
      <c r="AC238" t="s">
        <v>347</v>
      </c>
      <c r="AD238">
        <v>0</v>
      </c>
      <c r="AE238" t="s">
        <v>347</v>
      </c>
      <c r="AF238" t="s">
        <v>347</v>
      </c>
      <c r="AG238" s="8" t="s">
        <v>15</v>
      </c>
      <c r="AH238" t="s">
        <v>347</v>
      </c>
      <c r="AI238" t="s">
        <v>347</v>
      </c>
      <c r="AJ238" t="s">
        <v>500</v>
      </c>
      <c r="AK238" t="s">
        <v>430</v>
      </c>
      <c r="AL238">
        <v>3</v>
      </c>
      <c r="AM238" t="s">
        <v>431</v>
      </c>
      <c r="AN238" s="26">
        <v>39477</v>
      </c>
      <c r="AO238">
        <v>20080130</v>
      </c>
      <c r="AP238">
        <v>0</v>
      </c>
      <c r="AQ238">
        <v>1209.9000000000001</v>
      </c>
      <c r="AR238" t="s">
        <v>490</v>
      </c>
      <c r="AS238" t="s">
        <v>433</v>
      </c>
      <c r="AT238" s="26">
        <v>41288</v>
      </c>
      <c r="AU238" s="26">
        <v>41288</v>
      </c>
      <c r="AV238">
        <v>30</v>
      </c>
      <c r="AW238">
        <v>0</v>
      </c>
      <c r="AX238" t="s">
        <v>501</v>
      </c>
      <c r="AY238" t="s">
        <v>449</v>
      </c>
      <c r="AZ238">
        <v>4426.8844740000004</v>
      </c>
      <c r="BA238">
        <v>1192638.8709249999</v>
      </c>
      <c r="BB238">
        <v>27.4</v>
      </c>
    </row>
    <row r="239" spans="1:54" x14ac:dyDescent="0.25">
      <c r="A239">
        <v>238</v>
      </c>
      <c r="B239" t="s">
        <v>10</v>
      </c>
      <c r="C239">
        <v>144</v>
      </c>
      <c r="D239" t="s">
        <v>9</v>
      </c>
      <c r="E239">
        <v>3</v>
      </c>
      <c r="F239" t="s">
        <v>8</v>
      </c>
      <c r="G239">
        <v>29</v>
      </c>
      <c r="H239" t="s">
        <v>7</v>
      </c>
      <c r="I239">
        <v>24</v>
      </c>
      <c r="J239" t="s">
        <v>5</v>
      </c>
      <c r="K239" t="s">
        <v>14</v>
      </c>
      <c r="L239" t="s">
        <v>84</v>
      </c>
      <c r="M239" t="s">
        <v>3</v>
      </c>
      <c r="N239" t="s">
        <v>2</v>
      </c>
      <c r="O239" t="s">
        <v>50</v>
      </c>
      <c r="P239" t="s">
        <v>83</v>
      </c>
      <c r="Q239">
        <v>34.6</v>
      </c>
      <c r="R239">
        <v>5025</v>
      </c>
      <c r="S239" t="s">
        <v>497</v>
      </c>
      <c r="T239" t="s">
        <v>498</v>
      </c>
      <c r="U239" t="s">
        <v>499</v>
      </c>
      <c r="V239">
        <v>175250</v>
      </c>
      <c r="W239">
        <v>220139</v>
      </c>
      <c r="X239" t="s">
        <v>448</v>
      </c>
      <c r="Y239">
        <v>87076</v>
      </c>
      <c r="Z239" t="s">
        <v>448</v>
      </c>
      <c r="AA239">
        <v>54773</v>
      </c>
      <c r="AB239">
        <v>0</v>
      </c>
      <c r="AC239" t="s">
        <v>347</v>
      </c>
      <c r="AD239">
        <v>0</v>
      </c>
      <c r="AE239" t="s">
        <v>347</v>
      </c>
      <c r="AF239" t="s">
        <v>347</v>
      </c>
      <c r="AG239" s="8" t="s">
        <v>15</v>
      </c>
      <c r="AH239" t="s">
        <v>347</v>
      </c>
      <c r="AI239" t="s">
        <v>347</v>
      </c>
      <c r="AJ239" t="s">
        <v>500</v>
      </c>
      <c r="AK239" t="s">
        <v>430</v>
      </c>
      <c r="AL239">
        <v>3</v>
      </c>
      <c r="AM239" t="s">
        <v>431</v>
      </c>
      <c r="AN239" s="26">
        <v>39477</v>
      </c>
      <c r="AO239">
        <v>20080130</v>
      </c>
      <c r="AP239">
        <v>0</v>
      </c>
      <c r="AQ239">
        <v>1209.9000000000001</v>
      </c>
      <c r="AR239" t="s">
        <v>490</v>
      </c>
      <c r="AS239" t="s">
        <v>433</v>
      </c>
      <c r="AT239" s="26">
        <v>41288</v>
      </c>
      <c r="AU239" s="26">
        <v>41288</v>
      </c>
      <c r="AV239">
        <v>30</v>
      </c>
      <c r="AW239">
        <v>0</v>
      </c>
      <c r="AX239" t="s">
        <v>501</v>
      </c>
      <c r="AY239" t="s">
        <v>449</v>
      </c>
      <c r="AZ239">
        <v>5607.8510180000003</v>
      </c>
      <c r="BA239">
        <v>1417920.362192</v>
      </c>
      <c r="BB239">
        <v>32.6</v>
      </c>
    </row>
    <row r="240" spans="1:54" x14ac:dyDescent="0.25">
      <c r="A240">
        <v>239</v>
      </c>
      <c r="B240" t="s">
        <v>10</v>
      </c>
      <c r="C240">
        <v>108</v>
      </c>
      <c r="D240" t="s">
        <v>9</v>
      </c>
      <c r="E240">
        <v>3</v>
      </c>
      <c r="F240" t="s">
        <v>8</v>
      </c>
      <c r="G240">
        <v>29</v>
      </c>
      <c r="H240" t="s">
        <v>7</v>
      </c>
      <c r="I240">
        <v>13</v>
      </c>
      <c r="J240" t="s">
        <v>15</v>
      </c>
      <c r="K240" t="s">
        <v>6</v>
      </c>
      <c r="L240" t="s">
        <v>43</v>
      </c>
      <c r="M240" t="s">
        <v>3</v>
      </c>
      <c r="N240" t="s">
        <v>2</v>
      </c>
      <c r="O240" t="s">
        <v>63</v>
      </c>
      <c r="P240" t="s">
        <v>190</v>
      </c>
      <c r="Q240">
        <v>34.9</v>
      </c>
      <c r="R240">
        <v>5025</v>
      </c>
      <c r="S240" t="s">
        <v>497</v>
      </c>
      <c r="T240" t="s">
        <v>498</v>
      </c>
      <c r="U240" t="s">
        <v>499</v>
      </c>
      <c r="V240">
        <v>175250</v>
      </c>
      <c r="W240">
        <v>220139</v>
      </c>
      <c r="X240" t="s">
        <v>448</v>
      </c>
      <c r="Y240">
        <v>87076</v>
      </c>
      <c r="Z240" t="s">
        <v>448</v>
      </c>
      <c r="AA240">
        <v>54773</v>
      </c>
      <c r="AB240">
        <v>0</v>
      </c>
      <c r="AC240" t="s">
        <v>347</v>
      </c>
      <c r="AD240">
        <v>0</v>
      </c>
      <c r="AE240" t="s">
        <v>347</v>
      </c>
      <c r="AF240" t="s">
        <v>347</v>
      </c>
      <c r="AG240" s="8" t="s">
        <v>15</v>
      </c>
      <c r="AH240" t="s">
        <v>347</v>
      </c>
      <c r="AI240" t="s">
        <v>347</v>
      </c>
      <c r="AJ240" t="s">
        <v>500</v>
      </c>
      <c r="AK240" t="s">
        <v>430</v>
      </c>
      <c r="AL240">
        <v>3</v>
      </c>
      <c r="AM240" t="s">
        <v>431</v>
      </c>
      <c r="AN240" s="26">
        <v>39477</v>
      </c>
      <c r="AO240">
        <v>20080130</v>
      </c>
      <c r="AP240">
        <v>0</v>
      </c>
      <c r="AQ240">
        <v>1209.9000000000001</v>
      </c>
      <c r="AR240" t="s">
        <v>490</v>
      </c>
      <c r="AS240" t="s">
        <v>433</v>
      </c>
      <c r="AT240" s="26">
        <v>41288</v>
      </c>
      <c r="AU240" s="26">
        <v>41288</v>
      </c>
      <c r="AV240">
        <v>30</v>
      </c>
      <c r="AW240">
        <v>0</v>
      </c>
      <c r="AX240" t="s">
        <v>501</v>
      </c>
      <c r="AY240" t="s">
        <v>449</v>
      </c>
      <c r="AZ240">
        <v>7151.297474</v>
      </c>
      <c r="BA240">
        <v>1493200.5235329999</v>
      </c>
      <c r="BB240">
        <v>34.299999999999997</v>
      </c>
    </row>
    <row r="241" spans="1:54" x14ac:dyDescent="0.25">
      <c r="A241">
        <v>240</v>
      </c>
      <c r="B241" t="s">
        <v>10</v>
      </c>
      <c r="C241">
        <v>106</v>
      </c>
      <c r="D241" t="s">
        <v>9</v>
      </c>
      <c r="E241">
        <v>3</v>
      </c>
      <c r="F241" t="s">
        <v>8</v>
      </c>
      <c r="G241">
        <v>29</v>
      </c>
      <c r="H241" t="s">
        <v>7</v>
      </c>
      <c r="I241">
        <v>13</v>
      </c>
      <c r="J241" t="s">
        <v>15</v>
      </c>
      <c r="K241" t="s">
        <v>14</v>
      </c>
      <c r="L241" t="s">
        <v>13</v>
      </c>
      <c r="M241" t="s">
        <v>3</v>
      </c>
      <c r="N241" t="s">
        <v>2</v>
      </c>
      <c r="O241" t="s">
        <v>63</v>
      </c>
      <c r="P241" t="s">
        <v>62</v>
      </c>
      <c r="Q241">
        <v>31.3</v>
      </c>
      <c r="R241">
        <v>5025</v>
      </c>
      <c r="S241" t="s">
        <v>497</v>
      </c>
      <c r="T241" t="s">
        <v>498</v>
      </c>
      <c r="U241" t="s">
        <v>499</v>
      </c>
      <c r="V241">
        <v>175250</v>
      </c>
      <c r="W241">
        <v>220139</v>
      </c>
      <c r="X241" t="s">
        <v>448</v>
      </c>
      <c r="Y241">
        <v>87076</v>
      </c>
      <c r="Z241" t="s">
        <v>448</v>
      </c>
      <c r="AA241">
        <v>54773</v>
      </c>
      <c r="AB241">
        <v>0</v>
      </c>
      <c r="AC241" t="s">
        <v>347</v>
      </c>
      <c r="AD241">
        <v>0</v>
      </c>
      <c r="AE241" t="s">
        <v>347</v>
      </c>
      <c r="AF241" t="s">
        <v>347</v>
      </c>
      <c r="AG241" s="8" t="s">
        <v>15</v>
      </c>
      <c r="AH241" t="s">
        <v>347</v>
      </c>
      <c r="AI241" t="s">
        <v>347</v>
      </c>
      <c r="AJ241" t="s">
        <v>500</v>
      </c>
      <c r="AK241" t="s">
        <v>430</v>
      </c>
      <c r="AL241">
        <v>3</v>
      </c>
      <c r="AM241" t="s">
        <v>431</v>
      </c>
      <c r="AN241" s="26">
        <v>39477</v>
      </c>
      <c r="AO241">
        <v>20080130</v>
      </c>
      <c r="AP241">
        <v>0</v>
      </c>
      <c r="AQ241">
        <v>1209.9000000000001</v>
      </c>
      <c r="AR241" t="s">
        <v>490</v>
      </c>
      <c r="AS241" t="s">
        <v>433</v>
      </c>
      <c r="AT241" s="26">
        <v>41288</v>
      </c>
      <c r="AU241" s="26">
        <v>41288</v>
      </c>
      <c r="AV241">
        <v>30</v>
      </c>
      <c r="AW241">
        <v>0</v>
      </c>
      <c r="AX241" t="s">
        <v>501</v>
      </c>
      <c r="AY241" t="s">
        <v>449</v>
      </c>
      <c r="AZ241">
        <v>4506.4975109999996</v>
      </c>
      <c r="BA241">
        <v>1243308.058434</v>
      </c>
      <c r="BB241">
        <v>28.5</v>
      </c>
    </row>
    <row r="242" spans="1:54" x14ac:dyDescent="0.25">
      <c r="A242">
        <v>241</v>
      </c>
      <c r="B242" t="s">
        <v>10</v>
      </c>
      <c r="C242">
        <v>82</v>
      </c>
      <c r="D242" t="s">
        <v>9</v>
      </c>
      <c r="E242">
        <v>3</v>
      </c>
      <c r="F242" t="s">
        <v>8</v>
      </c>
      <c r="G242">
        <v>29</v>
      </c>
      <c r="H242" t="s">
        <v>7</v>
      </c>
      <c r="I242">
        <v>12</v>
      </c>
      <c r="J242" t="s">
        <v>14</v>
      </c>
      <c r="K242" t="s">
        <v>15</v>
      </c>
      <c r="L242" t="s">
        <v>40</v>
      </c>
      <c r="M242" t="s">
        <v>3</v>
      </c>
      <c r="N242" t="s">
        <v>2</v>
      </c>
      <c r="O242" t="s">
        <v>17</v>
      </c>
      <c r="P242" t="s">
        <v>155</v>
      </c>
      <c r="Q242">
        <v>24.9</v>
      </c>
      <c r="R242">
        <v>5026</v>
      </c>
      <c r="S242" t="s">
        <v>502</v>
      </c>
      <c r="T242" t="s">
        <v>498</v>
      </c>
      <c r="U242" t="s">
        <v>499</v>
      </c>
      <c r="V242">
        <v>175250</v>
      </c>
      <c r="W242">
        <v>220140</v>
      </c>
      <c r="X242" t="s">
        <v>448</v>
      </c>
      <c r="Y242">
        <v>87076</v>
      </c>
      <c r="Z242" t="s">
        <v>448</v>
      </c>
      <c r="AA242">
        <v>54773</v>
      </c>
      <c r="AB242">
        <v>0</v>
      </c>
      <c r="AC242" t="s">
        <v>347</v>
      </c>
      <c r="AD242">
        <v>0</v>
      </c>
      <c r="AE242" t="s">
        <v>347</v>
      </c>
      <c r="AF242" t="s">
        <v>347</v>
      </c>
      <c r="AG242" s="8" t="s">
        <v>15</v>
      </c>
      <c r="AH242" t="s">
        <v>347</v>
      </c>
      <c r="AI242" t="s">
        <v>347</v>
      </c>
      <c r="AJ242" t="s">
        <v>500</v>
      </c>
      <c r="AK242" t="s">
        <v>481</v>
      </c>
      <c r="AL242">
        <v>3</v>
      </c>
      <c r="AM242" t="s">
        <v>482</v>
      </c>
      <c r="AN242" s="26">
        <v>39477</v>
      </c>
      <c r="AO242">
        <v>20080130</v>
      </c>
      <c r="AP242">
        <v>1</v>
      </c>
      <c r="AQ242">
        <v>4818.25</v>
      </c>
      <c r="AR242" t="s">
        <v>490</v>
      </c>
      <c r="AS242" t="s">
        <v>433</v>
      </c>
      <c r="AT242" s="26">
        <v>41288</v>
      </c>
      <c r="AU242" s="26">
        <v>41288</v>
      </c>
      <c r="AV242">
        <v>30</v>
      </c>
      <c r="AW242">
        <v>0</v>
      </c>
      <c r="AX242" t="s">
        <v>501</v>
      </c>
      <c r="AY242" t="s">
        <v>449</v>
      </c>
      <c r="AZ242">
        <v>7498.4589130000004</v>
      </c>
      <c r="BA242">
        <v>1086214.1825959999</v>
      </c>
      <c r="BB242">
        <v>24.9</v>
      </c>
    </row>
    <row r="243" spans="1:54" x14ac:dyDescent="0.25">
      <c r="A243">
        <v>242</v>
      </c>
      <c r="B243" t="s">
        <v>10</v>
      </c>
      <c r="C243">
        <v>81</v>
      </c>
      <c r="D243" t="s">
        <v>9</v>
      </c>
      <c r="E243">
        <v>3</v>
      </c>
      <c r="F243" t="s">
        <v>8</v>
      </c>
      <c r="G243">
        <v>29</v>
      </c>
      <c r="H243" t="s">
        <v>7</v>
      </c>
      <c r="I243">
        <v>12</v>
      </c>
      <c r="J243" t="s">
        <v>14</v>
      </c>
      <c r="K243" t="s">
        <v>6</v>
      </c>
      <c r="L243" t="s">
        <v>61</v>
      </c>
      <c r="M243" t="s">
        <v>3</v>
      </c>
      <c r="N243" t="s">
        <v>2</v>
      </c>
      <c r="O243" t="s">
        <v>17</v>
      </c>
      <c r="P243" t="s">
        <v>287</v>
      </c>
      <c r="Q243">
        <v>20.399999999999999</v>
      </c>
      <c r="R243">
        <v>5026</v>
      </c>
      <c r="S243" t="s">
        <v>502</v>
      </c>
      <c r="T243" t="s">
        <v>498</v>
      </c>
      <c r="U243" t="s">
        <v>499</v>
      </c>
      <c r="V243">
        <v>175250</v>
      </c>
      <c r="W243">
        <v>220140</v>
      </c>
      <c r="X243" t="s">
        <v>448</v>
      </c>
      <c r="Y243">
        <v>87076</v>
      </c>
      <c r="Z243" t="s">
        <v>448</v>
      </c>
      <c r="AA243">
        <v>54773</v>
      </c>
      <c r="AB243">
        <v>0</v>
      </c>
      <c r="AC243" t="s">
        <v>347</v>
      </c>
      <c r="AD243">
        <v>0</v>
      </c>
      <c r="AE243" t="s">
        <v>347</v>
      </c>
      <c r="AF243" t="s">
        <v>347</v>
      </c>
      <c r="AG243" s="8" t="s">
        <v>15</v>
      </c>
      <c r="AH243" t="s">
        <v>347</v>
      </c>
      <c r="AI243" t="s">
        <v>347</v>
      </c>
      <c r="AJ243" t="s">
        <v>500</v>
      </c>
      <c r="AK243" t="s">
        <v>481</v>
      </c>
      <c r="AL243">
        <v>3</v>
      </c>
      <c r="AM243" t="s">
        <v>482</v>
      </c>
      <c r="AN243" s="26">
        <v>39477</v>
      </c>
      <c r="AO243">
        <v>20080130</v>
      </c>
      <c r="AP243">
        <v>1</v>
      </c>
      <c r="AQ243">
        <v>4818.25</v>
      </c>
      <c r="AR243" t="s">
        <v>490</v>
      </c>
      <c r="AS243" t="s">
        <v>433</v>
      </c>
      <c r="AT243" s="26">
        <v>41288</v>
      </c>
      <c r="AU243" s="26">
        <v>41288</v>
      </c>
      <c r="AV243">
        <v>30</v>
      </c>
      <c r="AW243">
        <v>0</v>
      </c>
      <c r="AX243" t="s">
        <v>501</v>
      </c>
      <c r="AY243" t="s">
        <v>449</v>
      </c>
      <c r="AZ243">
        <v>5627.8339079999996</v>
      </c>
      <c r="BA243">
        <v>887619.85529099999</v>
      </c>
      <c r="BB243">
        <v>20.399999999999999</v>
      </c>
    </row>
    <row r="244" spans="1:54" x14ac:dyDescent="0.25">
      <c r="A244">
        <v>243</v>
      </c>
      <c r="B244" t="s">
        <v>10</v>
      </c>
      <c r="C244">
        <v>79</v>
      </c>
      <c r="D244" t="s">
        <v>9</v>
      </c>
      <c r="E244">
        <v>3</v>
      </c>
      <c r="F244" t="s">
        <v>8</v>
      </c>
      <c r="G244">
        <v>29</v>
      </c>
      <c r="H244" t="s">
        <v>7</v>
      </c>
      <c r="I244">
        <v>12</v>
      </c>
      <c r="J244" t="s">
        <v>14</v>
      </c>
      <c r="K244" t="s">
        <v>14</v>
      </c>
      <c r="L244" t="s">
        <v>98</v>
      </c>
      <c r="M244" t="s">
        <v>3</v>
      </c>
      <c r="N244" t="s">
        <v>2</v>
      </c>
      <c r="O244" t="s">
        <v>17</v>
      </c>
      <c r="P244" t="s">
        <v>302</v>
      </c>
      <c r="Q244">
        <v>37.4</v>
      </c>
      <c r="R244">
        <v>5026</v>
      </c>
      <c r="S244" t="s">
        <v>502</v>
      </c>
      <c r="T244" t="s">
        <v>498</v>
      </c>
      <c r="U244" t="s">
        <v>499</v>
      </c>
      <c r="V244">
        <v>175250</v>
      </c>
      <c r="W244">
        <v>220140</v>
      </c>
      <c r="X244" t="s">
        <v>448</v>
      </c>
      <c r="Y244">
        <v>87076</v>
      </c>
      <c r="Z244" t="s">
        <v>448</v>
      </c>
      <c r="AA244">
        <v>54773</v>
      </c>
      <c r="AB244">
        <v>0</v>
      </c>
      <c r="AC244" t="s">
        <v>347</v>
      </c>
      <c r="AD244">
        <v>0</v>
      </c>
      <c r="AE244" t="s">
        <v>347</v>
      </c>
      <c r="AF244" t="s">
        <v>347</v>
      </c>
      <c r="AG244" s="8" t="s">
        <v>15</v>
      </c>
      <c r="AH244" t="s">
        <v>347</v>
      </c>
      <c r="AI244" t="s">
        <v>347</v>
      </c>
      <c r="AJ244" t="s">
        <v>500</v>
      </c>
      <c r="AK244" t="s">
        <v>481</v>
      </c>
      <c r="AL244">
        <v>3</v>
      </c>
      <c r="AM244" t="s">
        <v>482</v>
      </c>
      <c r="AN244" s="26">
        <v>39477</v>
      </c>
      <c r="AO244">
        <v>20080130</v>
      </c>
      <c r="AP244">
        <v>1</v>
      </c>
      <c r="AQ244">
        <v>4818.25</v>
      </c>
      <c r="AR244" t="s">
        <v>490</v>
      </c>
      <c r="AS244" t="s">
        <v>433</v>
      </c>
      <c r="AT244" s="26">
        <v>41288</v>
      </c>
      <c r="AU244" s="26">
        <v>41288</v>
      </c>
      <c r="AV244">
        <v>30</v>
      </c>
      <c r="AW244">
        <v>0</v>
      </c>
      <c r="AX244" t="s">
        <v>501</v>
      </c>
      <c r="AY244" t="s">
        <v>449</v>
      </c>
      <c r="AZ244">
        <v>4935.5327360000001</v>
      </c>
      <c r="BA244">
        <v>1630722.3936419999</v>
      </c>
      <c r="BB244">
        <v>37.4</v>
      </c>
    </row>
    <row r="245" spans="1:54" x14ac:dyDescent="0.25">
      <c r="A245">
        <v>244</v>
      </c>
      <c r="B245" t="s">
        <v>10</v>
      </c>
      <c r="C245">
        <v>12</v>
      </c>
      <c r="D245" t="s">
        <v>9</v>
      </c>
      <c r="E245">
        <v>3</v>
      </c>
      <c r="F245" t="s">
        <v>8</v>
      </c>
      <c r="G245">
        <v>29</v>
      </c>
      <c r="H245" t="s">
        <v>7</v>
      </c>
      <c r="I245">
        <v>1</v>
      </c>
      <c r="J245" t="s">
        <v>6</v>
      </c>
      <c r="K245" t="s">
        <v>6</v>
      </c>
      <c r="L245" t="s">
        <v>45</v>
      </c>
      <c r="M245" t="s">
        <v>3</v>
      </c>
      <c r="N245" t="s">
        <v>2</v>
      </c>
      <c r="O245" t="s">
        <v>12</v>
      </c>
      <c r="P245" t="s">
        <v>112</v>
      </c>
      <c r="Q245">
        <v>9.3000000000000007</v>
      </c>
      <c r="R245">
        <v>5026</v>
      </c>
      <c r="S245" t="s">
        <v>502</v>
      </c>
      <c r="T245" t="s">
        <v>498</v>
      </c>
      <c r="U245" t="s">
        <v>499</v>
      </c>
      <c r="V245">
        <v>175250</v>
      </c>
      <c r="W245">
        <v>220140</v>
      </c>
      <c r="X245" t="s">
        <v>448</v>
      </c>
      <c r="Y245">
        <v>87076</v>
      </c>
      <c r="Z245" t="s">
        <v>448</v>
      </c>
      <c r="AA245">
        <v>54773</v>
      </c>
      <c r="AB245">
        <v>0</v>
      </c>
      <c r="AC245" t="s">
        <v>347</v>
      </c>
      <c r="AD245">
        <v>0</v>
      </c>
      <c r="AE245" t="s">
        <v>347</v>
      </c>
      <c r="AF245" t="s">
        <v>347</v>
      </c>
      <c r="AG245" s="8" t="s">
        <v>15</v>
      </c>
      <c r="AH245" t="s">
        <v>347</v>
      </c>
      <c r="AI245" t="s">
        <v>347</v>
      </c>
      <c r="AJ245" t="s">
        <v>500</v>
      </c>
      <c r="AK245" t="s">
        <v>481</v>
      </c>
      <c r="AL245">
        <v>3</v>
      </c>
      <c r="AM245" t="s">
        <v>482</v>
      </c>
      <c r="AN245" s="26">
        <v>39477</v>
      </c>
      <c r="AO245">
        <v>20080130</v>
      </c>
      <c r="AP245">
        <v>1</v>
      </c>
      <c r="AQ245">
        <v>4818.25</v>
      </c>
      <c r="AR245" t="s">
        <v>490</v>
      </c>
      <c r="AS245" t="s">
        <v>433</v>
      </c>
      <c r="AT245" s="26">
        <v>41288</v>
      </c>
      <c r="AU245" s="26">
        <v>41288</v>
      </c>
      <c r="AV245">
        <v>30</v>
      </c>
      <c r="AW245">
        <v>0</v>
      </c>
      <c r="AX245" t="s">
        <v>501</v>
      </c>
      <c r="AY245" t="s">
        <v>449</v>
      </c>
      <c r="AZ245">
        <v>2791.4890989999999</v>
      </c>
      <c r="BA245">
        <v>388648.97171299998</v>
      </c>
      <c r="BB245">
        <v>8.9</v>
      </c>
    </row>
    <row r="246" spans="1:54" x14ac:dyDescent="0.25">
      <c r="A246">
        <v>245</v>
      </c>
      <c r="B246" t="s">
        <v>10</v>
      </c>
      <c r="C246">
        <v>205</v>
      </c>
      <c r="D246" t="s">
        <v>9</v>
      </c>
      <c r="E246">
        <v>3</v>
      </c>
      <c r="F246" t="s">
        <v>8</v>
      </c>
      <c r="G246">
        <v>30</v>
      </c>
      <c r="H246" t="s">
        <v>7</v>
      </c>
      <c r="I246">
        <v>7</v>
      </c>
      <c r="J246" t="s">
        <v>5</v>
      </c>
      <c r="K246" t="s">
        <v>15</v>
      </c>
      <c r="L246" t="s">
        <v>89</v>
      </c>
      <c r="M246" t="s">
        <v>3</v>
      </c>
      <c r="N246" t="s">
        <v>23</v>
      </c>
      <c r="O246" t="s">
        <v>22</v>
      </c>
      <c r="P246" t="s">
        <v>207</v>
      </c>
      <c r="Q246">
        <v>19.8</v>
      </c>
      <c r="R246">
        <v>5026</v>
      </c>
      <c r="S246" t="s">
        <v>502</v>
      </c>
      <c r="T246" t="s">
        <v>498</v>
      </c>
      <c r="U246" t="s">
        <v>499</v>
      </c>
      <c r="V246">
        <v>175250</v>
      </c>
      <c r="W246">
        <v>220140</v>
      </c>
      <c r="X246" t="s">
        <v>448</v>
      </c>
      <c r="Y246">
        <v>87076</v>
      </c>
      <c r="Z246" t="s">
        <v>448</v>
      </c>
      <c r="AA246">
        <v>54773</v>
      </c>
      <c r="AB246">
        <v>0</v>
      </c>
      <c r="AC246" t="s">
        <v>347</v>
      </c>
      <c r="AD246">
        <v>0</v>
      </c>
      <c r="AE246" t="s">
        <v>347</v>
      </c>
      <c r="AF246" t="s">
        <v>347</v>
      </c>
      <c r="AG246" s="8" t="s">
        <v>15</v>
      </c>
      <c r="AH246" t="s">
        <v>347</v>
      </c>
      <c r="AI246" t="s">
        <v>347</v>
      </c>
      <c r="AJ246" t="s">
        <v>500</v>
      </c>
      <c r="AK246" t="s">
        <v>481</v>
      </c>
      <c r="AL246">
        <v>3</v>
      </c>
      <c r="AM246" t="s">
        <v>482</v>
      </c>
      <c r="AN246" s="26">
        <v>39477</v>
      </c>
      <c r="AO246">
        <v>20080130</v>
      </c>
      <c r="AP246">
        <v>1</v>
      </c>
      <c r="AQ246">
        <v>4818.25</v>
      </c>
      <c r="AR246" t="s">
        <v>490</v>
      </c>
      <c r="AS246" t="s">
        <v>433</v>
      </c>
      <c r="AT246" s="26">
        <v>41288</v>
      </c>
      <c r="AU246" s="26">
        <v>41288</v>
      </c>
      <c r="AV246">
        <v>30</v>
      </c>
      <c r="AW246">
        <v>0</v>
      </c>
      <c r="AX246" t="s">
        <v>501</v>
      </c>
      <c r="AY246" t="s">
        <v>449</v>
      </c>
      <c r="AZ246">
        <v>4195.053081</v>
      </c>
      <c r="BA246">
        <v>862153.05320700002</v>
      </c>
      <c r="BB246">
        <v>19.8</v>
      </c>
    </row>
    <row r="247" spans="1:54" x14ac:dyDescent="0.25">
      <c r="A247">
        <v>246</v>
      </c>
      <c r="B247" t="s">
        <v>10</v>
      </c>
      <c r="C247">
        <v>204</v>
      </c>
      <c r="D247" t="s">
        <v>9</v>
      </c>
      <c r="E247">
        <v>3</v>
      </c>
      <c r="F247" t="s">
        <v>8</v>
      </c>
      <c r="G247">
        <v>30</v>
      </c>
      <c r="H247" t="s">
        <v>7</v>
      </c>
      <c r="I247">
        <v>7</v>
      </c>
      <c r="J247" t="s">
        <v>5</v>
      </c>
      <c r="K247" t="s">
        <v>6</v>
      </c>
      <c r="L247" t="s">
        <v>37</v>
      </c>
      <c r="M247" t="s">
        <v>3</v>
      </c>
      <c r="N247" t="s">
        <v>23</v>
      </c>
      <c r="O247" t="s">
        <v>22</v>
      </c>
      <c r="P247" t="s">
        <v>258</v>
      </c>
      <c r="Q247">
        <v>16.600000000000001</v>
      </c>
      <c r="R247">
        <v>5026</v>
      </c>
      <c r="S247" t="s">
        <v>502</v>
      </c>
      <c r="T247" t="s">
        <v>498</v>
      </c>
      <c r="U247" t="s">
        <v>499</v>
      </c>
      <c r="V247">
        <v>175250</v>
      </c>
      <c r="W247">
        <v>220140</v>
      </c>
      <c r="X247" t="s">
        <v>448</v>
      </c>
      <c r="Y247">
        <v>87076</v>
      </c>
      <c r="Z247" t="s">
        <v>448</v>
      </c>
      <c r="AA247">
        <v>54773</v>
      </c>
      <c r="AB247">
        <v>0</v>
      </c>
      <c r="AC247" t="s">
        <v>347</v>
      </c>
      <c r="AD247">
        <v>0</v>
      </c>
      <c r="AE247" t="s">
        <v>347</v>
      </c>
      <c r="AF247" t="s">
        <v>347</v>
      </c>
      <c r="AG247" s="8" t="s">
        <v>15</v>
      </c>
      <c r="AH247" t="s">
        <v>347</v>
      </c>
      <c r="AI247" t="s">
        <v>347</v>
      </c>
      <c r="AJ247" t="s">
        <v>500</v>
      </c>
      <c r="AK247" t="s">
        <v>481</v>
      </c>
      <c r="AL247">
        <v>3</v>
      </c>
      <c r="AM247" t="s">
        <v>482</v>
      </c>
      <c r="AN247" s="26">
        <v>39477</v>
      </c>
      <c r="AO247">
        <v>20080130</v>
      </c>
      <c r="AP247">
        <v>1</v>
      </c>
      <c r="AQ247">
        <v>4818.25</v>
      </c>
      <c r="AR247" t="s">
        <v>490</v>
      </c>
      <c r="AS247" t="s">
        <v>433</v>
      </c>
      <c r="AT247" s="26">
        <v>41288</v>
      </c>
      <c r="AU247" s="26">
        <v>41288</v>
      </c>
      <c r="AV247">
        <v>30</v>
      </c>
      <c r="AW247">
        <v>0</v>
      </c>
      <c r="AX247" t="s">
        <v>501</v>
      </c>
      <c r="AY247" t="s">
        <v>449</v>
      </c>
      <c r="AZ247">
        <v>3549.1469699999998</v>
      </c>
      <c r="BA247">
        <v>723432.04365200002</v>
      </c>
      <c r="BB247">
        <v>16.600000000000001</v>
      </c>
    </row>
    <row r="248" spans="1:54" x14ac:dyDescent="0.25">
      <c r="A248">
        <v>247</v>
      </c>
      <c r="B248" t="s">
        <v>10</v>
      </c>
      <c r="C248">
        <v>203</v>
      </c>
      <c r="D248" t="s">
        <v>9</v>
      </c>
      <c r="E248">
        <v>3</v>
      </c>
      <c r="F248" t="s">
        <v>8</v>
      </c>
      <c r="G248">
        <v>30</v>
      </c>
      <c r="H248" t="s">
        <v>7</v>
      </c>
      <c r="I248">
        <v>7</v>
      </c>
      <c r="J248" t="s">
        <v>5</v>
      </c>
      <c r="K248" t="s">
        <v>5</v>
      </c>
      <c r="L248" t="s">
        <v>18</v>
      </c>
      <c r="M248" t="s">
        <v>3</v>
      </c>
      <c r="N248" t="s">
        <v>23</v>
      </c>
      <c r="O248" t="s">
        <v>22</v>
      </c>
      <c r="P248" t="s">
        <v>303</v>
      </c>
      <c r="Q248">
        <v>36.9</v>
      </c>
      <c r="R248">
        <v>5026</v>
      </c>
      <c r="S248" t="s">
        <v>502</v>
      </c>
      <c r="T248" t="s">
        <v>498</v>
      </c>
      <c r="U248" t="s">
        <v>499</v>
      </c>
      <c r="V248">
        <v>175250</v>
      </c>
      <c r="W248">
        <v>220140</v>
      </c>
      <c r="X248" t="s">
        <v>448</v>
      </c>
      <c r="Y248">
        <v>87076</v>
      </c>
      <c r="Z248" t="s">
        <v>448</v>
      </c>
      <c r="AA248">
        <v>54773</v>
      </c>
      <c r="AB248">
        <v>0</v>
      </c>
      <c r="AC248" t="s">
        <v>347</v>
      </c>
      <c r="AD248">
        <v>0</v>
      </c>
      <c r="AE248" t="s">
        <v>347</v>
      </c>
      <c r="AF248" t="s">
        <v>347</v>
      </c>
      <c r="AG248" s="8" t="s">
        <v>15</v>
      </c>
      <c r="AH248" t="s">
        <v>347</v>
      </c>
      <c r="AI248" t="s">
        <v>347</v>
      </c>
      <c r="AJ248" t="s">
        <v>500</v>
      </c>
      <c r="AK248" t="s">
        <v>481</v>
      </c>
      <c r="AL248">
        <v>3</v>
      </c>
      <c r="AM248" t="s">
        <v>482</v>
      </c>
      <c r="AN248" s="26">
        <v>39477</v>
      </c>
      <c r="AO248">
        <v>20080130</v>
      </c>
      <c r="AP248">
        <v>1</v>
      </c>
      <c r="AQ248">
        <v>4818.25</v>
      </c>
      <c r="AR248" t="s">
        <v>490</v>
      </c>
      <c r="AS248" t="s">
        <v>433</v>
      </c>
      <c r="AT248" s="26">
        <v>41288</v>
      </c>
      <c r="AU248" s="26">
        <v>41288</v>
      </c>
      <c r="AV248">
        <v>30</v>
      </c>
      <c r="AW248">
        <v>0</v>
      </c>
      <c r="AX248" t="s">
        <v>501</v>
      </c>
      <c r="AY248" t="s">
        <v>449</v>
      </c>
      <c r="AZ248">
        <v>4921.3181560000003</v>
      </c>
      <c r="BA248">
        <v>1608807.451498</v>
      </c>
      <c r="BB248">
        <v>36.9</v>
      </c>
    </row>
    <row r="249" spans="1:54" x14ac:dyDescent="0.25">
      <c r="A249">
        <v>248</v>
      </c>
      <c r="B249" t="s">
        <v>10</v>
      </c>
      <c r="C249">
        <v>4</v>
      </c>
      <c r="D249" t="s">
        <v>9</v>
      </c>
      <c r="E249">
        <v>3</v>
      </c>
      <c r="F249" t="s">
        <v>8</v>
      </c>
      <c r="G249">
        <v>29</v>
      </c>
      <c r="H249" t="s">
        <v>7</v>
      </c>
      <c r="I249">
        <v>1</v>
      </c>
      <c r="J249" t="s">
        <v>14</v>
      </c>
      <c r="K249" t="s">
        <v>6</v>
      </c>
      <c r="L249" t="s">
        <v>61</v>
      </c>
      <c r="M249" t="s">
        <v>3</v>
      </c>
      <c r="N249" t="s">
        <v>2</v>
      </c>
      <c r="O249" t="s">
        <v>12</v>
      </c>
      <c r="P249" t="s">
        <v>197</v>
      </c>
      <c r="Q249">
        <v>15</v>
      </c>
      <c r="R249">
        <v>5026</v>
      </c>
      <c r="S249" t="s">
        <v>502</v>
      </c>
      <c r="T249" t="s">
        <v>498</v>
      </c>
      <c r="U249" t="s">
        <v>499</v>
      </c>
      <c r="V249">
        <v>175250</v>
      </c>
      <c r="W249">
        <v>220140</v>
      </c>
      <c r="X249" t="s">
        <v>448</v>
      </c>
      <c r="Y249">
        <v>87076</v>
      </c>
      <c r="Z249" t="s">
        <v>448</v>
      </c>
      <c r="AA249">
        <v>54773</v>
      </c>
      <c r="AB249">
        <v>0</v>
      </c>
      <c r="AC249" t="s">
        <v>347</v>
      </c>
      <c r="AD249">
        <v>0</v>
      </c>
      <c r="AE249" t="s">
        <v>347</v>
      </c>
      <c r="AF249" t="s">
        <v>347</v>
      </c>
      <c r="AG249" s="8" t="s">
        <v>15</v>
      </c>
      <c r="AH249" t="s">
        <v>347</v>
      </c>
      <c r="AI249" t="s">
        <v>347</v>
      </c>
      <c r="AJ249" t="s">
        <v>500</v>
      </c>
      <c r="AK249" t="s">
        <v>481</v>
      </c>
      <c r="AL249">
        <v>3</v>
      </c>
      <c r="AM249" t="s">
        <v>482</v>
      </c>
      <c r="AN249" s="26">
        <v>39477</v>
      </c>
      <c r="AO249">
        <v>20080130</v>
      </c>
      <c r="AP249">
        <v>1</v>
      </c>
      <c r="AQ249">
        <v>4818.25</v>
      </c>
      <c r="AR249" t="s">
        <v>490</v>
      </c>
      <c r="AS249" t="s">
        <v>433</v>
      </c>
      <c r="AT249" s="26">
        <v>41288</v>
      </c>
      <c r="AU249" s="26">
        <v>41288</v>
      </c>
      <c r="AV249">
        <v>30</v>
      </c>
      <c r="AW249">
        <v>0</v>
      </c>
      <c r="AX249" t="s">
        <v>501</v>
      </c>
      <c r="AY249" t="s">
        <v>449</v>
      </c>
      <c r="AZ249">
        <v>3397.3790519999998</v>
      </c>
      <c r="BA249">
        <v>637816.28431500006</v>
      </c>
      <c r="BB249">
        <v>14.6</v>
      </c>
    </row>
    <row r="250" spans="1:54" x14ac:dyDescent="0.25">
      <c r="A250">
        <v>249</v>
      </c>
      <c r="B250" t="s">
        <v>10</v>
      </c>
      <c r="C250">
        <v>2</v>
      </c>
      <c r="D250" t="s">
        <v>9</v>
      </c>
      <c r="E250">
        <v>3</v>
      </c>
      <c r="F250" t="s">
        <v>8</v>
      </c>
      <c r="G250">
        <v>29</v>
      </c>
      <c r="H250" t="s">
        <v>7</v>
      </c>
      <c r="I250">
        <v>1</v>
      </c>
      <c r="J250" t="s">
        <v>14</v>
      </c>
      <c r="K250" t="s">
        <v>14</v>
      </c>
      <c r="L250" t="s">
        <v>98</v>
      </c>
      <c r="M250" t="s">
        <v>3</v>
      </c>
      <c r="N250" t="s">
        <v>2</v>
      </c>
      <c r="O250" t="s">
        <v>12</v>
      </c>
      <c r="P250" t="s">
        <v>130</v>
      </c>
      <c r="Q250">
        <v>14.9</v>
      </c>
      <c r="R250">
        <v>5026</v>
      </c>
      <c r="S250" t="s">
        <v>502</v>
      </c>
      <c r="T250" t="s">
        <v>498</v>
      </c>
      <c r="U250" t="s">
        <v>499</v>
      </c>
      <c r="V250">
        <v>175250</v>
      </c>
      <c r="W250">
        <v>220140</v>
      </c>
      <c r="X250" t="s">
        <v>448</v>
      </c>
      <c r="Y250">
        <v>87076</v>
      </c>
      <c r="Z250" t="s">
        <v>448</v>
      </c>
      <c r="AA250">
        <v>54773</v>
      </c>
      <c r="AB250">
        <v>0</v>
      </c>
      <c r="AC250" t="s">
        <v>347</v>
      </c>
      <c r="AD250">
        <v>0</v>
      </c>
      <c r="AE250" t="s">
        <v>347</v>
      </c>
      <c r="AF250" t="s">
        <v>347</v>
      </c>
      <c r="AG250" s="8" t="s">
        <v>15</v>
      </c>
      <c r="AH250" t="s">
        <v>347</v>
      </c>
      <c r="AI250" t="s">
        <v>347</v>
      </c>
      <c r="AJ250" t="s">
        <v>500</v>
      </c>
      <c r="AK250" t="s">
        <v>481</v>
      </c>
      <c r="AL250">
        <v>3</v>
      </c>
      <c r="AM250" t="s">
        <v>482</v>
      </c>
      <c r="AN250" s="26">
        <v>39477</v>
      </c>
      <c r="AO250">
        <v>20080130</v>
      </c>
      <c r="AP250">
        <v>1</v>
      </c>
      <c r="AQ250">
        <v>4818.25</v>
      </c>
      <c r="AR250" t="s">
        <v>490</v>
      </c>
      <c r="AS250" t="s">
        <v>433</v>
      </c>
      <c r="AT250" s="26">
        <v>41288</v>
      </c>
      <c r="AU250" s="26">
        <v>41288</v>
      </c>
      <c r="AV250">
        <v>30</v>
      </c>
      <c r="AW250">
        <v>0</v>
      </c>
      <c r="AX250" t="s">
        <v>501</v>
      </c>
      <c r="AY250" t="s">
        <v>449</v>
      </c>
      <c r="AZ250">
        <v>3426.3321879999999</v>
      </c>
      <c r="BA250">
        <v>648829.31034500001</v>
      </c>
      <c r="BB250">
        <v>14.9</v>
      </c>
    </row>
    <row r="251" spans="1:54" x14ac:dyDescent="0.25">
      <c r="A251">
        <v>250</v>
      </c>
      <c r="B251" t="s">
        <v>10</v>
      </c>
      <c r="C251">
        <v>193</v>
      </c>
      <c r="D251" t="s">
        <v>9</v>
      </c>
      <c r="E251">
        <v>3</v>
      </c>
      <c r="F251" t="s">
        <v>8</v>
      </c>
      <c r="G251">
        <v>30</v>
      </c>
      <c r="H251" t="s">
        <v>7</v>
      </c>
      <c r="I251">
        <v>6</v>
      </c>
      <c r="J251" t="s">
        <v>5</v>
      </c>
      <c r="K251" t="s">
        <v>15</v>
      </c>
      <c r="L251" t="s">
        <v>89</v>
      </c>
      <c r="M251" t="s">
        <v>3</v>
      </c>
      <c r="N251" t="s">
        <v>23</v>
      </c>
      <c r="O251" t="s">
        <v>80</v>
      </c>
      <c r="P251" t="s">
        <v>250</v>
      </c>
      <c r="Q251">
        <v>47.1</v>
      </c>
      <c r="R251">
        <v>5026</v>
      </c>
      <c r="S251" t="s">
        <v>502</v>
      </c>
      <c r="T251" t="s">
        <v>498</v>
      </c>
      <c r="U251" t="s">
        <v>499</v>
      </c>
      <c r="V251">
        <v>175250</v>
      </c>
      <c r="W251">
        <v>220140</v>
      </c>
      <c r="X251" t="s">
        <v>448</v>
      </c>
      <c r="Y251">
        <v>87076</v>
      </c>
      <c r="Z251" t="s">
        <v>448</v>
      </c>
      <c r="AA251">
        <v>54773</v>
      </c>
      <c r="AB251">
        <v>0</v>
      </c>
      <c r="AC251" t="s">
        <v>347</v>
      </c>
      <c r="AD251">
        <v>0</v>
      </c>
      <c r="AE251" t="s">
        <v>347</v>
      </c>
      <c r="AF251" t="s">
        <v>347</v>
      </c>
      <c r="AG251" s="8" t="s">
        <v>15</v>
      </c>
      <c r="AH251" t="s">
        <v>347</v>
      </c>
      <c r="AI251" t="s">
        <v>347</v>
      </c>
      <c r="AJ251" t="s">
        <v>500</v>
      </c>
      <c r="AK251" t="s">
        <v>481</v>
      </c>
      <c r="AL251">
        <v>3</v>
      </c>
      <c r="AM251" t="s">
        <v>482</v>
      </c>
      <c r="AN251" s="26">
        <v>39477</v>
      </c>
      <c r="AO251">
        <v>20080130</v>
      </c>
      <c r="AP251">
        <v>1</v>
      </c>
      <c r="AQ251">
        <v>4818.25</v>
      </c>
      <c r="AR251" t="s">
        <v>490</v>
      </c>
      <c r="AS251" t="s">
        <v>433</v>
      </c>
      <c r="AT251" s="26">
        <v>41288</v>
      </c>
      <c r="AU251" s="26">
        <v>41288</v>
      </c>
      <c r="AV251">
        <v>30</v>
      </c>
      <c r="AW251">
        <v>0</v>
      </c>
      <c r="AX251" t="s">
        <v>501</v>
      </c>
      <c r="AY251" t="s">
        <v>449</v>
      </c>
      <c r="AZ251">
        <v>7400.1115419999996</v>
      </c>
      <c r="BA251">
        <v>2040123.2736770001</v>
      </c>
      <c r="BB251">
        <v>46.8</v>
      </c>
    </row>
    <row r="252" spans="1:54" x14ac:dyDescent="0.25">
      <c r="A252">
        <v>251</v>
      </c>
      <c r="B252" t="s">
        <v>10</v>
      </c>
      <c r="C252">
        <v>191</v>
      </c>
      <c r="D252" t="s">
        <v>9</v>
      </c>
      <c r="E252">
        <v>3</v>
      </c>
      <c r="F252" t="s">
        <v>8</v>
      </c>
      <c r="G252">
        <v>30</v>
      </c>
      <c r="H252" t="s">
        <v>7</v>
      </c>
      <c r="I252">
        <v>6</v>
      </c>
      <c r="J252" t="s">
        <v>5</v>
      </c>
      <c r="K252" t="s">
        <v>5</v>
      </c>
      <c r="L252" t="s">
        <v>18</v>
      </c>
      <c r="M252" t="s">
        <v>3</v>
      </c>
      <c r="N252" t="s">
        <v>23</v>
      </c>
      <c r="O252" t="s">
        <v>80</v>
      </c>
      <c r="P252" t="s">
        <v>149</v>
      </c>
      <c r="Q252">
        <v>44.7</v>
      </c>
      <c r="R252">
        <v>5026</v>
      </c>
      <c r="S252" t="s">
        <v>502</v>
      </c>
      <c r="T252" t="s">
        <v>498</v>
      </c>
      <c r="U252" t="s">
        <v>499</v>
      </c>
      <c r="V252">
        <v>175250</v>
      </c>
      <c r="W252">
        <v>220140</v>
      </c>
      <c r="X252" t="s">
        <v>448</v>
      </c>
      <c r="Y252">
        <v>87076</v>
      </c>
      <c r="Z252" t="s">
        <v>448</v>
      </c>
      <c r="AA252">
        <v>54773</v>
      </c>
      <c r="AB252">
        <v>0</v>
      </c>
      <c r="AC252" t="s">
        <v>347</v>
      </c>
      <c r="AD252">
        <v>0</v>
      </c>
      <c r="AE252" t="s">
        <v>347</v>
      </c>
      <c r="AF252" t="s">
        <v>347</v>
      </c>
      <c r="AG252" s="8" t="s">
        <v>15</v>
      </c>
      <c r="AH252" t="s">
        <v>347</v>
      </c>
      <c r="AI252" t="s">
        <v>347</v>
      </c>
      <c r="AJ252" t="s">
        <v>500</v>
      </c>
      <c r="AK252" t="s">
        <v>481</v>
      </c>
      <c r="AL252">
        <v>3</v>
      </c>
      <c r="AM252" t="s">
        <v>482</v>
      </c>
      <c r="AN252" s="26">
        <v>39477</v>
      </c>
      <c r="AO252">
        <v>20080130</v>
      </c>
      <c r="AP252">
        <v>1</v>
      </c>
      <c r="AQ252">
        <v>4818.25</v>
      </c>
      <c r="AR252" t="s">
        <v>490</v>
      </c>
      <c r="AS252" t="s">
        <v>433</v>
      </c>
      <c r="AT252" s="26">
        <v>41288</v>
      </c>
      <c r="AU252" s="26">
        <v>41288</v>
      </c>
      <c r="AV252">
        <v>30</v>
      </c>
      <c r="AW252">
        <v>0</v>
      </c>
      <c r="AX252" t="s">
        <v>501</v>
      </c>
      <c r="AY252" t="s">
        <v>449</v>
      </c>
      <c r="AZ252">
        <v>5568.1704810000001</v>
      </c>
      <c r="BA252">
        <v>1928081.1459669999</v>
      </c>
      <c r="BB252">
        <v>44.3</v>
      </c>
    </row>
    <row r="253" spans="1:54" x14ac:dyDescent="0.25">
      <c r="A253">
        <v>252</v>
      </c>
      <c r="B253" t="s">
        <v>10</v>
      </c>
      <c r="C253">
        <v>197</v>
      </c>
      <c r="D253" t="s">
        <v>9</v>
      </c>
      <c r="E253">
        <v>3</v>
      </c>
      <c r="F253" t="s">
        <v>8</v>
      </c>
      <c r="G253">
        <v>30</v>
      </c>
      <c r="H253" t="s">
        <v>7</v>
      </c>
      <c r="I253">
        <v>6</v>
      </c>
      <c r="J253" t="s">
        <v>15</v>
      </c>
      <c r="K253" t="s">
        <v>15</v>
      </c>
      <c r="L253" t="s">
        <v>56</v>
      </c>
      <c r="M253" t="s">
        <v>3</v>
      </c>
      <c r="N253" t="s">
        <v>23</v>
      </c>
      <c r="O253" t="s">
        <v>80</v>
      </c>
      <c r="P253" t="s">
        <v>79</v>
      </c>
      <c r="Q253">
        <v>27.3</v>
      </c>
      <c r="R253">
        <v>5026</v>
      </c>
      <c r="S253" t="s">
        <v>502</v>
      </c>
      <c r="T253" t="s">
        <v>498</v>
      </c>
      <c r="U253" t="s">
        <v>499</v>
      </c>
      <c r="V253">
        <v>175250</v>
      </c>
      <c r="W253">
        <v>220140</v>
      </c>
      <c r="X253" t="s">
        <v>448</v>
      </c>
      <c r="Y253">
        <v>87076</v>
      </c>
      <c r="Z253" t="s">
        <v>448</v>
      </c>
      <c r="AA253">
        <v>54773</v>
      </c>
      <c r="AB253">
        <v>0</v>
      </c>
      <c r="AC253" t="s">
        <v>347</v>
      </c>
      <c r="AD253">
        <v>0</v>
      </c>
      <c r="AE253" t="s">
        <v>347</v>
      </c>
      <c r="AF253" t="s">
        <v>347</v>
      </c>
      <c r="AG253" s="8" t="s">
        <v>15</v>
      </c>
      <c r="AH253" t="s">
        <v>347</v>
      </c>
      <c r="AI253" t="s">
        <v>347</v>
      </c>
      <c r="AJ253" t="s">
        <v>500</v>
      </c>
      <c r="AK253" t="s">
        <v>481</v>
      </c>
      <c r="AL253">
        <v>3</v>
      </c>
      <c r="AM253" t="s">
        <v>482</v>
      </c>
      <c r="AN253" s="26">
        <v>39477</v>
      </c>
      <c r="AO253">
        <v>20080130</v>
      </c>
      <c r="AP253">
        <v>1</v>
      </c>
      <c r="AQ253">
        <v>4818.25</v>
      </c>
      <c r="AR253" t="s">
        <v>490</v>
      </c>
      <c r="AS253" t="s">
        <v>433</v>
      </c>
      <c r="AT253" s="26">
        <v>41288</v>
      </c>
      <c r="AU253" s="26">
        <v>41288</v>
      </c>
      <c r="AV253">
        <v>30</v>
      </c>
      <c r="AW253">
        <v>0</v>
      </c>
      <c r="AX253" t="s">
        <v>501</v>
      </c>
      <c r="AY253" t="s">
        <v>449</v>
      </c>
      <c r="AZ253">
        <v>6496.736836</v>
      </c>
      <c r="BA253">
        <v>1174593.1585510001</v>
      </c>
      <c r="BB253">
        <v>27</v>
      </c>
    </row>
    <row r="254" spans="1:54" x14ac:dyDescent="0.25">
      <c r="A254">
        <v>253</v>
      </c>
      <c r="B254" t="s">
        <v>10</v>
      </c>
      <c r="C254">
        <v>195</v>
      </c>
      <c r="D254" t="s">
        <v>9</v>
      </c>
      <c r="E254">
        <v>3</v>
      </c>
      <c r="F254" t="s">
        <v>8</v>
      </c>
      <c r="G254">
        <v>30</v>
      </c>
      <c r="H254" t="s">
        <v>7</v>
      </c>
      <c r="I254">
        <v>6</v>
      </c>
      <c r="J254" t="s">
        <v>15</v>
      </c>
      <c r="K254" t="s">
        <v>5</v>
      </c>
      <c r="L254" t="s">
        <v>24</v>
      </c>
      <c r="M254" t="s">
        <v>3</v>
      </c>
      <c r="N254" t="s">
        <v>23</v>
      </c>
      <c r="O254" t="s">
        <v>80</v>
      </c>
      <c r="P254" t="s">
        <v>141</v>
      </c>
      <c r="Q254">
        <v>36.6</v>
      </c>
      <c r="R254">
        <v>5026</v>
      </c>
      <c r="S254" t="s">
        <v>502</v>
      </c>
      <c r="T254" t="s">
        <v>498</v>
      </c>
      <c r="U254" t="s">
        <v>499</v>
      </c>
      <c r="V254">
        <v>175250</v>
      </c>
      <c r="W254">
        <v>220140</v>
      </c>
      <c r="X254" t="s">
        <v>448</v>
      </c>
      <c r="Y254">
        <v>87076</v>
      </c>
      <c r="Z254" t="s">
        <v>448</v>
      </c>
      <c r="AA254">
        <v>54773</v>
      </c>
      <c r="AB254">
        <v>0</v>
      </c>
      <c r="AC254" t="s">
        <v>347</v>
      </c>
      <c r="AD254">
        <v>0</v>
      </c>
      <c r="AE254" t="s">
        <v>347</v>
      </c>
      <c r="AF254" t="s">
        <v>347</v>
      </c>
      <c r="AG254" s="8" t="s">
        <v>15</v>
      </c>
      <c r="AH254" t="s">
        <v>347</v>
      </c>
      <c r="AI254" t="s">
        <v>347</v>
      </c>
      <c r="AJ254" t="s">
        <v>500</v>
      </c>
      <c r="AK254" t="s">
        <v>481</v>
      </c>
      <c r="AL254">
        <v>3</v>
      </c>
      <c r="AM254" t="s">
        <v>482</v>
      </c>
      <c r="AN254" s="26">
        <v>39477</v>
      </c>
      <c r="AO254">
        <v>20080130</v>
      </c>
      <c r="AP254">
        <v>1</v>
      </c>
      <c r="AQ254">
        <v>4818.25</v>
      </c>
      <c r="AR254" t="s">
        <v>490</v>
      </c>
      <c r="AS254" t="s">
        <v>433</v>
      </c>
      <c r="AT254" s="26">
        <v>41288</v>
      </c>
      <c r="AU254" s="26">
        <v>41288</v>
      </c>
      <c r="AV254">
        <v>30</v>
      </c>
      <c r="AW254">
        <v>0</v>
      </c>
      <c r="AX254" t="s">
        <v>501</v>
      </c>
      <c r="AY254" t="s">
        <v>449</v>
      </c>
      <c r="AZ254">
        <v>4919.8680270000004</v>
      </c>
      <c r="BA254">
        <v>1595122.81559</v>
      </c>
      <c r="BB254">
        <v>36.6</v>
      </c>
    </row>
    <row r="255" spans="1:54" x14ac:dyDescent="0.25">
      <c r="A255">
        <v>254</v>
      </c>
      <c r="B255" t="s">
        <v>10</v>
      </c>
      <c r="C255">
        <v>196</v>
      </c>
      <c r="D255" t="s">
        <v>9</v>
      </c>
      <c r="E255">
        <v>3</v>
      </c>
      <c r="F255" t="s">
        <v>8</v>
      </c>
      <c r="G255">
        <v>30</v>
      </c>
      <c r="H255" t="s">
        <v>7</v>
      </c>
      <c r="I255">
        <v>6</v>
      </c>
      <c r="J255" t="s">
        <v>15</v>
      </c>
      <c r="K255" t="s">
        <v>6</v>
      </c>
      <c r="L255" t="s">
        <v>43</v>
      </c>
      <c r="M255" t="s">
        <v>3</v>
      </c>
      <c r="N255" t="s">
        <v>23</v>
      </c>
      <c r="O255" t="s">
        <v>80</v>
      </c>
      <c r="P255" t="s">
        <v>176</v>
      </c>
      <c r="Q255">
        <v>22.8</v>
      </c>
      <c r="R255">
        <v>5026</v>
      </c>
      <c r="S255" t="s">
        <v>502</v>
      </c>
      <c r="T255" t="s">
        <v>498</v>
      </c>
      <c r="U255" t="s">
        <v>499</v>
      </c>
      <c r="V255">
        <v>175250</v>
      </c>
      <c r="W255">
        <v>220140</v>
      </c>
      <c r="X255" t="s">
        <v>448</v>
      </c>
      <c r="Y255">
        <v>87076</v>
      </c>
      <c r="Z255" t="s">
        <v>448</v>
      </c>
      <c r="AA255">
        <v>54773</v>
      </c>
      <c r="AB255">
        <v>0</v>
      </c>
      <c r="AC255" t="s">
        <v>347</v>
      </c>
      <c r="AD255">
        <v>0</v>
      </c>
      <c r="AE255" t="s">
        <v>347</v>
      </c>
      <c r="AF255" t="s">
        <v>347</v>
      </c>
      <c r="AG255" s="8" t="s">
        <v>15</v>
      </c>
      <c r="AH255" t="s">
        <v>347</v>
      </c>
      <c r="AI255" t="s">
        <v>347</v>
      </c>
      <c r="AJ255" t="s">
        <v>500</v>
      </c>
      <c r="AK255" t="s">
        <v>481</v>
      </c>
      <c r="AL255">
        <v>3</v>
      </c>
      <c r="AM255" t="s">
        <v>482</v>
      </c>
      <c r="AN255" s="26">
        <v>39477</v>
      </c>
      <c r="AO255">
        <v>20080130</v>
      </c>
      <c r="AP255">
        <v>1</v>
      </c>
      <c r="AQ255">
        <v>4818.25</v>
      </c>
      <c r="AR255" t="s">
        <v>490</v>
      </c>
      <c r="AS255" t="s">
        <v>433</v>
      </c>
      <c r="AT255" s="26">
        <v>41288</v>
      </c>
      <c r="AU255" s="26">
        <v>41288</v>
      </c>
      <c r="AV255">
        <v>30</v>
      </c>
      <c r="AW255">
        <v>0</v>
      </c>
      <c r="AX255" t="s">
        <v>501</v>
      </c>
      <c r="AY255" t="s">
        <v>449</v>
      </c>
      <c r="AZ255">
        <v>5905.735189</v>
      </c>
      <c r="BA255">
        <v>989443.69058499997</v>
      </c>
      <c r="BB255">
        <v>22.7</v>
      </c>
    </row>
    <row r="256" spans="1:54" x14ac:dyDescent="0.25">
      <c r="A256">
        <v>255</v>
      </c>
      <c r="B256" t="s">
        <v>10</v>
      </c>
      <c r="C256">
        <v>194</v>
      </c>
      <c r="D256" t="s">
        <v>9</v>
      </c>
      <c r="E256">
        <v>3</v>
      </c>
      <c r="F256" t="s">
        <v>8</v>
      </c>
      <c r="G256">
        <v>30</v>
      </c>
      <c r="H256" t="s">
        <v>7</v>
      </c>
      <c r="I256">
        <v>6</v>
      </c>
      <c r="J256" t="s">
        <v>15</v>
      </c>
      <c r="K256" t="s">
        <v>14</v>
      </c>
      <c r="L256" t="s">
        <v>13</v>
      </c>
      <c r="M256" t="s">
        <v>3</v>
      </c>
      <c r="N256" t="s">
        <v>23</v>
      </c>
      <c r="O256" t="s">
        <v>80</v>
      </c>
      <c r="P256" t="s">
        <v>271</v>
      </c>
      <c r="Q256">
        <v>35.1</v>
      </c>
      <c r="R256">
        <v>5026</v>
      </c>
      <c r="S256" t="s">
        <v>502</v>
      </c>
      <c r="T256" t="s">
        <v>498</v>
      </c>
      <c r="U256" t="s">
        <v>499</v>
      </c>
      <c r="V256">
        <v>175250</v>
      </c>
      <c r="W256">
        <v>220140</v>
      </c>
      <c r="X256" t="s">
        <v>448</v>
      </c>
      <c r="Y256">
        <v>87076</v>
      </c>
      <c r="Z256" t="s">
        <v>448</v>
      </c>
      <c r="AA256">
        <v>54773</v>
      </c>
      <c r="AB256">
        <v>0</v>
      </c>
      <c r="AC256" t="s">
        <v>347</v>
      </c>
      <c r="AD256">
        <v>0</v>
      </c>
      <c r="AE256" t="s">
        <v>347</v>
      </c>
      <c r="AF256" t="s">
        <v>347</v>
      </c>
      <c r="AG256" s="8" t="s">
        <v>15</v>
      </c>
      <c r="AH256" t="s">
        <v>347</v>
      </c>
      <c r="AI256" t="s">
        <v>347</v>
      </c>
      <c r="AJ256" t="s">
        <v>500</v>
      </c>
      <c r="AK256" t="s">
        <v>481</v>
      </c>
      <c r="AL256">
        <v>3</v>
      </c>
      <c r="AM256" t="s">
        <v>482</v>
      </c>
      <c r="AN256" s="26">
        <v>39477</v>
      </c>
      <c r="AO256">
        <v>20080130</v>
      </c>
      <c r="AP256">
        <v>1</v>
      </c>
      <c r="AQ256">
        <v>4818.25</v>
      </c>
      <c r="AR256" t="s">
        <v>490</v>
      </c>
      <c r="AS256" t="s">
        <v>433</v>
      </c>
      <c r="AT256" s="26">
        <v>41288</v>
      </c>
      <c r="AU256" s="26">
        <v>41288</v>
      </c>
      <c r="AV256">
        <v>30</v>
      </c>
      <c r="AW256">
        <v>0</v>
      </c>
      <c r="AX256" t="s">
        <v>501</v>
      </c>
      <c r="AY256" t="s">
        <v>449</v>
      </c>
      <c r="AZ256">
        <v>4821.6758220000002</v>
      </c>
      <c r="BA256">
        <v>1529926.6476100001</v>
      </c>
      <c r="BB256">
        <v>35.1</v>
      </c>
    </row>
    <row r="257" spans="1:54" x14ac:dyDescent="0.25">
      <c r="A257">
        <v>256</v>
      </c>
      <c r="B257" t="s">
        <v>10</v>
      </c>
      <c r="C257">
        <v>190</v>
      </c>
      <c r="D257" t="s">
        <v>9</v>
      </c>
      <c r="E257">
        <v>3</v>
      </c>
      <c r="F257" t="s">
        <v>8</v>
      </c>
      <c r="G257">
        <v>30</v>
      </c>
      <c r="H257" t="s">
        <v>7</v>
      </c>
      <c r="I257">
        <v>6</v>
      </c>
      <c r="J257" t="s">
        <v>5</v>
      </c>
      <c r="K257" t="s">
        <v>14</v>
      </c>
      <c r="L257" t="s">
        <v>84</v>
      </c>
      <c r="M257" t="s">
        <v>3</v>
      </c>
      <c r="N257" t="s">
        <v>23</v>
      </c>
      <c r="O257" t="s">
        <v>80</v>
      </c>
      <c r="P257" t="s">
        <v>251</v>
      </c>
      <c r="Q257">
        <v>0.1</v>
      </c>
      <c r="R257">
        <v>5026</v>
      </c>
      <c r="S257" t="s">
        <v>502</v>
      </c>
      <c r="T257" t="s">
        <v>498</v>
      </c>
      <c r="U257" t="s">
        <v>499</v>
      </c>
      <c r="V257">
        <v>175250</v>
      </c>
      <c r="W257">
        <v>220140</v>
      </c>
      <c r="X257" t="s">
        <v>448</v>
      </c>
      <c r="Y257">
        <v>87076</v>
      </c>
      <c r="Z257" t="s">
        <v>448</v>
      </c>
      <c r="AA257">
        <v>54773</v>
      </c>
      <c r="AB257">
        <v>0</v>
      </c>
      <c r="AC257" t="s">
        <v>347</v>
      </c>
      <c r="AD257">
        <v>0</v>
      </c>
      <c r="AE257" t="s">
        <v>347</v>
      </c>
      <c r="AF257" t="s">
        <v>347</v>
      </c>
      <c r="AG257" s="8" t="s">
        <v>15</v>
      </c>
      <c r="AH257" t="s">
        <v>347</v>
      </c>
      <c r="AI257" t="s">
        <v>347</v>
      </c>
      <c r="AJ257" t="s">
        <v>500</v>
      </c>
      <c r="AK257" t="s">
        <v>481</v>
      </c>
      <c r="AL257">
        <v>3</v>
      </c>
      <c r="AM257" t="s">
        <v>482</v>
      </c>
      <c r="AN257" s="26">
        <v>39477</v>
      </c>
      <c r="AO257">
        <v>20080130</v>
      </c>
      <c r="AP257">
        <v>1</v>
      </c>
      <c r="AQ257">
        <v>4818.25</v>
      </c>
      <c r="AR257" t="s">
        <v>490</v>
      </c>
      <c r="AS257" t="s">
        <v>433</v>
      </c>
      <c r="AT257" s="26">
        <v>41288</v>
      </c>
      <c r="AU257" s="26">
        <v>41288</v>
      </c>
      <c r="AV257">
        <v>30</v>
      </c>
      <c r="AW257">
        <v>0</v>
      </c>
      <c r="AX257" t="s">
        <v>501</v>
      </c>
      <c r="AY257" t="s">
        <v>449</v>
      </c>
      <c r="AZ257">
        <v>582.13279499999999</v>
      </c>
      <c r="BA257">
        <v>3669.2380699999999</v>
      </c>
      <c r="BB257">
        <v>0.1</v>
      </c>
    </row>
    <row r="258" spans="1:54" x14ac:dyDescent="0.25">
      <c r="A258">
        <v>257</v>
      </c>
      <c r="B258" t="s">
        <v>10</v>
      </c>
      <c r="C258">
        <v>192</v>
      </c>
      <c r="D258" t="s">
        <v>9</v>
      </c>
      <c r="E258">
        <v>3</v>
      </c>
      <c r="F258" t="s">
        <v>8</v>
      </c>
      <c r="G258">
        <v>30</v>
      </c>
      <c r="H258" t="s">
        <v>7</v>
      </c>
      <c r="I258">
        <v>6</v>
      </c>
      <c r="J258" t="s">
        <v>5</v>
      </c>
      <c r="K258" t="s">
        <v>6</v>
      </c>
      <c r="L258" t="s">
        <v>37</v>
      </c>
      <c r="M258" t="s">
        <v>3</v>
      </c>
      <c r="N258" t="s">
        <v>23</v>
      </c>
      <c r="O258" t="s">
        <v>80</v>
      </c>
      <c r="P258" t="s">
        <v>166</v>
      </c>
      <c r="Q258">
        <v>3.7</v>
      </c>
      <c r="R258">
        <v>5026</v>
      </c>
      <c r="S258" t="s">
        <v>502</v>
      </c>
      <c r="T258" t="s">
        <v>498</v>
      </c>
      <c r="U258" t="s">
        <v>499</v>
      </c>
      <c r="V258">
        <v>175250</v>
      </c>
      <c r="W258">
        <v>220140</v>
      </c>
      <c r="X258" t="s">
        <v>448</v>
      </c>
      <c r="Y258">
        <v>87076</v>
      </c>
      <c r="Z258" t="s">
        <v>448</v>
      </c>
      <c r="AA258">
        <v>54773</v>
      </c>
      <c r="AB258">
        <v>0</v>
      </c>
      <c r="AC258" t="s">
        <v>347</v>
      </c>
      <c r="AD258">
        <v>0</v>
      </c>
      <c r="AE258" t="s">
        <v>347</v>
      </c>
      <c r="AF258" t="s">
        <v>347</v>
      </c>
      <c r="AG258" s="8" t="s">
        <v>15</v>
      </c>
      <c r="AH258" t="s">
        <v>347</v>
      </c>
      <c r="AI258" t="s">
        <v>347</v>
      </c>
      <c r="AJ258" t="s">
        <v>500</v>
      </c>
      <c r="AK258" t="s">
        <v>481</v>
      </c>
      <c r="AL258">
        <v>3</v>
      </c>
      <c r="AM258" t="s">
        <v>482</v>
      </c>
      <c r="AN258" s="26">
        <v>39477</v>
      </c>
      <c r="AO258">
        <v>20080130</v>
      </c>
      <c r="AP258">
        <v>1</v>
      </c>
      <c r="AQ258">
        <v>4818.25</v>
      </c>
      <c r="AR258" t="s">
        <v>490</v>
      </c>
      <c r="AS258" t="s">
        <v>433</v>
      </c>
      <c r="AT258" s="26">
        <v>41288</v>
      </c>
      <c r="AU258" s="26">
        <v>41288</v>
      </c>
      <c r="AV258">
        <v>30</v>
      </c>
      <c r="AW258">
        <v>0</v>
      </c>
      <c r="AX258" t="s">
        <v>501</v>
      </c>
      <c r="AY258" t="s">
        <v>449</v>
      </c>
      <c r="AZ258">
        <v>2286.4501140000002</v>
      </c>
      <c r="BA258">
        <v>161549.814052</v>
      </c>
      <c r="BB258">
        <v>3.7</v>
      </c>
    </row>
    <row r="259" spans="1:54" x14ac:dyDescent="0.25">
      <c r="A259">
        <v>258</v>
      </c>
      <c r="B259" t="s">
        <v>10</v>
      </c>
      <c r="C259">
        <v>202</v>
      </c>
      <c r="D259" t="s">
        <v>9</v>
      </c>
      <c r="E259">
        <v>3</v>
      </c>
      <c r="F259" t="s">
        <v>8</v>
      </c>
      <c r="G259">
        <v>30</v>
      </c>
      <c r="H259" t="s">
        <v>7</v>
      </c>
      <c r="I259">
        <v>7</v>
      </c>
      <c r="J259" t="s">
        <v>5</v>
      </c>
      <c r="K259" t="s">
        <v>14</v>
      </c>
      <c r="L259" t="s">
        <v>84</v>
      </c>
      <c r="M259" t="s">
        <v>3</v>
      </c>
      <c r="N259" t="s">
        <v>23</v>
      </c>
      <c r="O259" t="s">
        <v>22</v>
      </c>
      <c r="P259" t="s">
        <v>306</v>
      </c>
      <c r="Q259">
        <v>32.9</v>
      </c>
      <c r="R259">
        <v>5026</v>
      </c>
      <c r="S259" t="s">
        <v>502</v>
      </c>
      <c r="T259" t="s">
        <v>498</v>
      </c>
      <c r="U259" t="s">
        <v>499</v>
      </c>
      <c r="V259">
        <v>175250</v>
      </c>
      <c r="W259">
        <v>220140</v>
      </c>
      <c r="X259" t="s">
        <v>448</v>
      </c>
      <c r="Y259">
        <v>87076</v>
      </c>
      <c r="Z259" t="s">
        <v>448</v>
      </c>
      <c r="AA259">
        <v>54773</v>
      </c>
      <c r="AB259">
        <v>0</v>
      </c>
      <c r="AC259" t="s">
        <v>347</v>
      </c>
      <c r="AD259">
        <v>0</v>
      </c>
      <c r="AE259" t="s">
        <v>347</v>
      </c>
      <c r="AF259" t="s">
        <v>347</v>
      </c>
      <c r="AG259" s="8" t="s">
        <v>15</v>
      </c>
      <c r="AH259" t="s">
        <v>347</v>
      </c>
      <c r="AI259" t="s">
        <v>347</v>
      </c>
      <c r="AJ259" t="s">
        <v>500</v>
      </c>
      <c r="AK259" t="s">
        <v>481</v>
      </c>
      <c r="AL259">
        <v>3</v>
      </c>
      <c r="AM259" t="s">
        <v>482</v>
      </c>
      <c r="AN259" s="26">
        <v>39477</v>
      </c>
      <c r="AO259">
        <v>20080130</v>
      </c>
      <c r="AP259">
        <v>1</v>
      </c>
      <c r="AQ259">
        <v>4818.25</v>
      </c>
      <c r="AR259" t="s">
        <v>490</v>
      </c>
      <c r="AS259" t="s">
        <v>433</v>
      </c>
      <c r="AT259" s="26">
        <v>41288</v>
      </c>
      <c r="AU259" s="26">
        <v>41288</v>
      </c>
      <c r="AV259">
        <v>30</v>
      </c>
      <c r="AW259">
        <v>0</v>
      </c>
      <c r="AX259" t="s">
        <v>501</v>
      </c>
      <c r="AY259" t="s">
        <v>449</v>
      </c>
      <c r="AZ259">
        <v>4659.4220670000004</v>
      </c>
      <c r="BA259">
        <v>1433828.812902</v>
      </c>
      <c r="BB259">
        <v>32.9</v>
      </c>
    </row>
    <row r="260" spans="1:54" x14ac:dyDescent="0.25">
      <c r="A260">
        <v>259</v>
      </c>
      <c r="B260" t="s">
        <v>10</v>
      </c>
      <c r="C260">
        <v>221</v>
      </c>
      <c r="D260" t="s">
        <v>9</v>
      </c>
      <c r="E260">
        <v>3</v>
      </c>
      <c r="F260" t="s">
        <v>8</v>
      </c>
      <c r="G260">
        <v>30</v>
      </c>
      <c r="H260" t="s">
        <v>7</v>
      </c>
      <c r="I260">
        <v>8</v>
      </c>
      <c r="J260" t="s">
        <v>5</v>
      </c>
      <c r="K260" t="s">
        <v>15</v>
      </c>
      <c r="L260" t="s">
        <v>89</v>
      </c>
      <c r="M260" t="s">
        <v>3</v>
      </c>
      <c r="N260" t="s">
        <v>23</v>
      </c>
      <c r="O260" t="s">
        <v>67</v>
      </c>
      <c r="P260" t="s">
        <v>211</v>
      </c>
      <c r="Q260">
        <v>27.6</v>
      </c>
      <c r="R260">
        <v>5026</v>
      </c>
      <c r="S260" t="s">
        <v>502</v>
      </c>
      <c r="T260" t="s">
        <v>498</v>
      </c>
      <c r="U260" t="s">
        <v>499</v>
      </c>
      <c r="V260">
        <v>175250</v>
      </c>
      <c r="W260">
        <v>220140</v>
      </c>
      <c r="X260" t="s">
        <v>448</v>
      </c>
      <c r="Y260">
        <v>87076</v>
      </c>
      <c r="Z260" t="s">
        <v>448</v>
      </c>
      <c r="AA260">
        <v>54773</v>
      </c>
      <c r="AB260">
        <v>0</v>
      </c>
      <c r="AC260" t="s">
        <v>347</v>
      </c>
      <c r="AD260">
        <v>0</v>
      </c>
      <c r="AE260" t="s">
        <v>347</v>
      </c>
      <c r="AF260" t="s">
        <v>347</v>
      </c>
      <c r="AG260" s="8" t="s">
        <v>15</v>
      </c>
      <c r="AH260" t="s">
        <v>347</v>
      </c>
      <c r="AI260" t="s">
        <v>347</v>
      </c>
      <c r="AJ260" t="s">
        <v>500</v>
      </c>
      <c r="AK260" t="s">
        <v>481</v>
      </c>
      <c r="AL260">
        <v>3</v>
      </c>
      <c r="AM260" t="s">
        <v>482</v>
      </c>
      <c r="AN260" s="26">
        <v>39477</v>
      </c>
      <c r="AO260">
        <v>20080130</v>
      </c>
      <c r="AP260">
        <v>1</v>
      </c>
      <c r="AQ260">
        <v>4818.25</v>
      </c>
      <c r="AR260" t="s">
        <v>490</v>
      </c>
      <c r="AS260" t="s">
        <v>433</v>
      </c>
      <c r="AT260" s="26">
        <v>41288</v>
      </c>
      <c r="AU260" s="26">
        <v>41288</v>
      </c>
      <c r="AV260">
        <v>30</v>
      </c>
      <c r="AW260">
        <v>0</v>
      </c>
      <c r="AX260" t="s">
        <v>501</v>
      </c>
      <c r="AY260" t="s">
        <v>449</v>
      </c>
      <c r="AZ260">
        <v>4574.1679009999998</v>
      </c>
      <c r="BA260">
        <v>1199897.0711749999</v>
      </c>
      <c r="BB260">
        <v>27.5</v>
      </c>
    </row>
    <row r="261" spans="1:54" x14ac:dyDescent="0.25">
      <c r="A261">
        <v>260</v>
      </c>
      <c r="B261" t="s">
        <v>10</v>
      </c>
      <c r="C261">
        <v>219</v>
      </c>
      <c r="D261" t="s">
        <v>9</v>
      </c>
      <c r="E261">
        <v>3</v>
      </c>
      <c r="F261" t="s">
        <v>8</v>
      </c>
      <c r="G261">
        <v>30</v>
      </c>
      <c r="H261" t="s">
        <v>7</v>
      </c>
      <c r="I261">
        <v>8</v>
      </c>
      <c r="J261" t="s">
        <v>5</v>
      </c>
      <c r="K261" t="s">
        <v>5</v>
      </c>
      <c r="L261" t="s">
        <v>18</v>
      </c>
      <c r="M261" t="s">
        <v>3</v>
      </c>
      <c r="N261" t="s">
        <v>23</v>
      </c>
      <c r="O261" t="s">
        <v>67</v>
      </c>
      <c r="P261" t="s">
        <v>269</v>
      </c>
      <c r="Q261">
        <v>30</v>
      </c>
      <c r="R261">
        <v>5026</v>
      </c>
      <c r="S261" t="s">
        <v>502</v>
      </c>
      <c r="T261" t="s">
        <v>498</v>
      </c>
      <c r="U261" t="s">
        <v>499</v>
      </c>
      <c r="V261">
        <v>175250</v>
      </c>
      <c r="W261">
        <v>220140</v>
      </c>
      <c r="X261" t="s">
        <v>448</v>
      </c>
      <c r="Y261">
        <v>87076</v>
      </c>
      <c r="Z261" t="s">
        <v>448</v>
      </c>
      <c r="AA261">
        <v>54773</v>
      </c>
      <c r="AB261">
        <v>0</v>
      </c>
      <c r="AC261" t="s">
        <v>347</v>
      </c>
      <c r="AD261">
        <v>0</v>
      </c>
      <c r="AE261" t="s">
        <v>347</v>
      </c>
      <c r="AF261" t="s">
        <v>347</v>
      </c>
      <c r="AG261" s="8" t="s">
        <v>15</v>
      </c>
      <c r="AH261" t="s">
        <v>347</v>
      </c>
      <c r="AI261" t="s">
        <v>347</v>
      </c>
      <c r="AJ261" t="s">
        <v>500</v>
      </c>
      <c r="AK261" t="s">
        <v>481</v>
      </c>
      <c r="AL261">
        <v>3</v>
      </c>
      <c r="AM261" t="s">
        <v>482</v>
      </c>
      <c r="AN261" s="26">
        <v>39477</v>
      </c>
      <c r="AO261">
        <v>20080130</v>
      </c>
      <c r="AP261">
        <v>1</v>
      </c>
      <c r="AQ261">
        <v>4818.25</v>
      </c>
      <c r="AR261" t="s">
        <v>490</v>
      </c>
      <c r="AS261" t="s">
        <v>433</v>
      </c>
      <c r="AT261" s="26">
        <v>41288</v>
      </c>
      <c r="AU261" s="26">
        <v>41288</v>
      </c>
      <c r="AV261">
        <v>30</v>
      </c>
      <c r="AW261">
        <v>0</v>
      </c>
      <c r="AX261" t="s">
        <v>501</v>
      </c>
      <c r="AY261" t="s">
        <v>449</v>
      </c>
      <c r="AZ261">
        <v>4579.4732089999998</v>
      </c>
      <c r="BA261">
        <v>1306123.500951</v>
      </c>
      <c r="BB261">
        <v>30</v>
      </c>
    </row>
    <row r="262" spans="1:54" x14ac:dyDescent="0.25">
      <c r="A262">
        <v>261</v>
      </c>
      <c r="B262" t="s">
        <v>10</v>
      </c>
      <c r="C262">
        <v>189</v>
      </c>
      <c r="D262" t="s">
        <v>9</v>
      </c>
      <c r="E262">
        <v>3</v>
      </c>
      <c r="F262" t="s">
        <v>8</v>
      </c>
      <c r="G262">
        <v>30</v>
      </c>
      <c r="H262" t="s">
        <v>7</v>
      </c>
      <c r="I262">
        <v>5</v>
      </c>
      <c r="J262" t="s">
        <v>15</v>
      </c>
      <c r="K262" t="s">
        <v>15</v>
      </c>
      <c r="L262" t="s">
        <v>56</v>
      </c>
      <c r="M262" t="s">
        <v>3</v>
      </c>
      <c r="N262" t="s">
        <v>23</v>
      </c>
      <c r="O262" t="s">
        <v>42</v>
      </c>
      <c r="P262" t="s">
        <v>55</v>
      </c>
      <c r="Q262">
        <v>29.4</v>
      </c>
      <c r="R262">
        <v>5026</v>
      </c>
      <c r="S262" t="s">
        <v>502</v>
      </c>
      <c r="T262" t="s">
        <v>498</v>
      </c>
      <c r="U262" t="s">
        <v>499</v>
      </c>
      <c r="V262">
        <v>175250</v>
      </c>
      <c r="W262">
        <v>220140</v>
      </c>
      <c r="X262" t="s">
        <v>448</v>
      </c>
      <c r="Y262">
        <v>87076</v>
      </c>
      <c r="Z262" t="s">
        <v>448</v>
      </c>
      <c r="AA262">
        <v>54773</v>
      </c>
      <c r="AB262">
        <v>0</v>
      </c>
      <c r="AC262" t="s">
        <v>347</v>
      </c>
      <c r="AD262">
        <v>0</v>
      </c>
      <c r="AE262" t="s">
        <v>347</v>
      </c>
      <c r="AF262" t="s">
        <v>347</v>
      </c>
      <c r="AG262" s="8" t="s">
        <v>15</v>
      </c>
      <c r="AH262" t="s">
        <v>347</v>
      </c>
      <c r="AI262" t="s">
        <v>347</v>
      </c>
      <c r="AJ262" t="s">
        <v>500</v>
      </c>
      <c r="AK262" t="s">
        <v>481</v>
      </c>
      <c r="AL262">
        <v>3</v>
      </c>
      <c r="AM262" t="s">
        <v>482</v>
      </c>
      <c r="AN262" s="26">
        <v>39477</v>
      </c>
      <c r="AO262">
        <v>20080130</v>
      </c>
      <c r="AP262">
        <v>1</v>
      </c>
      <c r="AQ262">
        <v>4818.25</v>
      </c>
      <c r="AR262" t="s">
        <v>490</v>
      </c>
      <c r="AS262" t="s">
        <v>433</v>
      </c>
      <c r="AT262" s="26">
        <v>41288</v>
      </c>
      <c r="AU262" s="26">
        <v>41288</v>
      </c>
      <c r="AV262">
        <v>30</v>
      </c>
      <c r="AW262">
        <v>0</v>
      </c>
      <c r="AX262" t="s">
        <v>501</v>
      </c>
      <c r="AY262" t="s">
        <v>449</v>
      </c>
      <c r="AZ262">
        <v>4829.1639439999999</v>
      </c>
      <c r="BA262">
        <v>1232104.4462969999</v>
      </c>
      <c r="BB262">
        <v>28.3</v>
      </c>
    </row>
    <row r="263" spans="1:54" x14ac:dyDescent="0.25">
      <c r="A263">
        <v>262</v>
      </c>
      <c r="B263" t="s">
        <v>10</v>
      </c>
      <c r="C263">
        <v>187</v>
      </c>
      <c r="D263" t="s">
        <v>9</v>
      </c>
      <c r="E263">
        <v>3</v>
      </c>
      <c r="F263" t="s">
        <v>8</v>
      </c>
      <c r="G263">
        <v>30</v>
      </c>
      <c r="H263" t="s">
        <v>7</v>
      </c>
      <c r="I263">
        <v>5</v>
      </c>
      <c r="J263" t="s">
        <v>15</v>
      </c>
      <c r="K263" t="s">
        <v>5</v>
      </c>
      <c r="L263" t="s">
        <v>24</v>
      </c>
      <c r="M263" t="s">
        <v>3</v>
      </c>
      <c r="N263" t="s">
        <v>23</v>
      </c>
      <c r="O263" t="s">
        <v>42</v>
      </c>
      <c r="P263" t="s">
        <v>196</v>
      </c>
      <c r="Q263">
        <v>30.6</v>
      </c>
      <c r="R263">
        <v>5026</v>
      </c>
      <c r="S263" t="s">
        <v>502</v>
      </c>
      <c r="T263" t="s">
        <v>498</v>
      </c>
      <c r="U263" t="s">
        <v>499</v>
      </c>
      <c r="V263">
        <v>175250</v>
      </c>
      <c r="W263">
        <v>220140</v>
      </c>
      <c r="X263" t="s">
        <v>448</v>
      </c>
      <c r="Y263">
        <v>87076</v>
      </c>
      <c r="Z263" t="s">
        <v>448</v>
      </c>
      <c r="AA263">
        <v>54773</v>
      </c>
      <c r="AB263">
        <v>0</v>
      </c>
      <c r="AC263" t="s">
        <v>347</v>
      </c>
      <c r="AD263">
        <v>0</v>
      </c>
      <c r="AE263" t="s">
        <v>347</v>
      </c>
      <c r="AF263" t="s">
        <v>347</v>
      </c>
      <c r="AG263" s="8" t="s">
        <v>15</v>
      </c>
      <c r="AH263" t="s">
        <v>347</v>
      </c>
      <c r="AI263" t="s">
        <v>347</v>
      </c>
      <c r="AJ263" t="s">
        <v>500</v>
      </c>
      <c r="AK263" t="s">
        <v>481</v>
      </c>
      <c r="AL263">
        <v>3</v>
      </c>
      <c r="AM263" t="s">
        <v>482</v>
      </c>
      <c r="AN263" s="26">
        <v>39477</v>
      </c>
      <c r="AO263">
        <v>20080130</v>
      </c>
      <c r="AP263">
        <v>1</v>
      </c>
      <c r="AQ263">
        <v>4818.25</v>
      </c>
      <c r="AR263" t="s">
        <v>490</v>
      </c>
      <c r="AS263" t="s">
        <v>433</v>
      </c>
      <c r="AT263" s="26">
        <v>41288</v>
      </c>
      <c r="AU263" s="26">
        <v>41288</v>
      </c>
      <c r="AV263">
        <v>30</v>
      </c>
      <c r="AW263">
        <v>0</v>
      </c>
      <c r="AX263" t="s">
        <v>501</v>
      </c>
      <c r="AY263" t="s">
        <v>449</v>
      </c>
      <c r="AZ263">
        <v>4624.852449</v>
      </c>
      <c r="BA263">
        <v>1332188.356412</v>
      </c>
      <c r="BB263">
        <v>30.6</v>
      </c>
    </row>
    <row r="264" spans="1:54" x14ac:dyDescent="0.25">
      <c r="A264">
        <v>263</v>
      </c>
      <c r="B264" t="s">
        <v>10</v>
      </c>
      <c r="C264">
        <v>182</v>
      </c>
      <c r="D264" t="s">
        <v>9</v>
      </c>
      <c r="E264">
        <v>3</v>
      </c>
      <c r="F264" t="s">
        <v>8</v>
      </c>
      <c r="G264">
        <v>30</v>
      </c>
      <c r="H264" t="s">
        <v>7</v>
      </c>
      <c r="I264">
        <v>5</v>
      </c>
      <c r="J264" t="s">
        <v>5</v>
      </c>
      <c r="K264" t="s">
        <v>15</v>
      </c>
      <c r="L264" t="s">
        <v>89</v>
      </c>
      <c r="M264" t="s">
        <v>3</v>
      </c>
      <c r="N264" t="s">
        <v>23</v>
      </c>
      <c r="O264" t="s">
        <v>42</v>
      </c>
      <c r="P264" t="s">
        <v>371</v>
      </c>
      <c r="Q264">
        <v>0.1</v>
      </c>
      <c r="R264">
        <v>5026</v>
      </c>
      <c r="S264" t="s">
        <v>502</v>
      </c>
      <c r="T264" t="s">
        <v>498</v>
      </c>
      <c r="U264" t="s">
        <v>499</v>
      </c>
      <c r="V264">
        <v>175250</v>
      </c>
      <c r="W264">
        <v>220140</v>
      </c>
      <c r="X264" t="s">
        <v>448</v>
      </c>
      <c r="Y264">
        <v>87076</v>
      </c>
      <c r="Z264" t="s">
        <v>448</v>
      </c>
      <c r="AA264">
        <v>54773</v>
      </c>
      <c r="AB264">
        <v>0</v>
      </c>
      <c r="AC264" t="s">
        <v>347</v>
      </c>
      <c r="AD264">
        <v>0</v>
      </c>
      <c r="AE264" t="s">
        <v>347</v>
      </c>
      <c r="AF264" t="s">
        <v>347</v>
      </c>
      <c r="AG264" s="8" t="s">
        <v>15</v>
      </c>
      <c r="AH264" t="s">
        <v>347</v>
      </c>
      <c r="AI264" t="s">
        <v>347</v>
      </c>
      <c r="AJ264" t="s">
        <v>500</v>
      </c>
      <c r="AK264" t="s">
        <v>481</v>
      </c>
      <c r="AL264">
        <v>3</v>
      </c>
      <c r="AM264" t="s">
        <v>482</v>
      </c>
      <c r="AN264" s="26">
        <v>39477</v>
      </c>
      <c r="AO264">
        <v>20080130</v>
      </c>
      <c r="AP264">
        <v>1</v>
      </c>
      <c r="AQ264">
        <v>4818.25</v>
      </c>
      <c r="AR264" t="s">
        <v>490</v>
      </c>
      <c r="AS264" t="s">
        <v>433</v>
      </c>
      <c r="AT264" s="26">
        <v>41288</v>
      </c>
      <c r="AU264" s="26">
        <v>41288</v>
      </c>
      <c r="AV264">
        <v>30</v>
      </c>
      <c r="AW264">
        <v>0</v>
      </c>
      <c r="AX264" t="s">
        <v>501</v>
      </c>
      <c r="AY264" t="s">
        <v>449</v>
      </c>
      <c r="AZ264">
        <v>515.81048599999997</v>
      </c>
      <c r="BA264">
        <v>5310.8600859999997</v>
      </c>
      <c r="BB264">
        <v>0.1</v>
      </c>
    </row>
    <row r="265" spans="1:54" x14ac:dyDescent="0.25">
      <c r="A265">
        <v>264</v>
      </c>
      <c r="B265" t="s">
        <v>10</v>
      </c>
      <c r="C265">
        <v>226</v>
      </c>
      <c r="D265" t="s">
        <v>9</v>
      </c>
      <c r="E265">
        <v>3</v>
      </c>
      <c r="F265" t="s">
        <v>8</v>
      </c>
      <c r="G265">
        <v>30</v>
      </c>
      <c r="H265" t="s">
        <v>7</v>
      </c>
      <c r="I265">
        <v>8</v>
      </c>
      <c r="J265" t="s">
        <v>15</v>
      </c>
      <c r="K265" t="s">
        <v>14</v>
      </c>
      <c r="L265" t="s">
        <v>13</v>
      </c>
      <c r="M265" t="s">
        <v>3</v>
      </c>
      <c r="N265" t="s">
        <v>23</v>
      </c>
      <c r="O265" t="s">
        <v>67</v>
      </c>
      <c r="P265" t="s">
        <v>284</v>
      </c>
      <c r="Q265">
        <v>34.1</v>
      </c>
      <c r="R265">
        <v>5026</v>
      </c>
      <c r="S265" t="s">
        <v>502</v>
      </c>
      <c r="T265" t="s">
        <v>498</v>
      </c>
      <c r="U265" t="s">
        <v>499</v>
      </c>
      <c r="V265">
        <v>175250</v>
      </c>
      <c r="W265">
        <v>220140</v>
      </c>
      <c r="X265" t="s">
        <v>448</v>
      </c>
      <c r="Y265">
        <v>87076</v>
      </c>
      <c r="Z265" t="s">
        <v>448</v>
      </c>
      <c r="AA265">
        <v>54773</v>
      </c>
      <c r="AB265">
        <v>0</v>
      </c>
      <c r="AC265" t="s">
        <v>347</v>
      </c>
      <c r="AD265">
        <v>0</v>
      </c>
      <c r="AE265" t="s">
        <v>347</v>
      </c>
      <c r="AF265" t="s">
        <v>347</v>
      </c>
      <c r="AG265" s="8" t="s">
        <v>15</v>
      </c>
      <c r="AH265" t="s">
        <v>347</v>
      </c>
      <c r="AI265" t="s">
        <v>347</v>
      </c>
      <c r="AJ265" t="s">
        <v>500</v>
      </c>
      <c r="AK265" t="s">
        <v>481</v>
      </c>
      <c r="AL265">
        <v>3</v>
      </c>
      <c r="AM265" t="s">
        <v>482</v>
      </c>
      <c r="AN265" s="26">
        <v>39477</v>
      </c>
      <c r="AO265">
        <v>20080130</v>
      </c>
      <c r="AP265">
        <v>1</v>
      </c>
      <c r="AQ265">
        <v>4818.25</v>
      </c>
      <c r="AR265" t="s">
        <v>490</v>
      </c>
      <c r="AS265" t="s">
        <v>433</v>
      </c>
      <c r="AT265" s="26">
        <v>41288</v>
      </c>
      <c r="AU265" s="26">
        <v>41288</v>
      </c>
      <c r="AV265">
        <v>30</v>
      </c>
      <c r="AW265">
        <v>0</v>
      </c>
      <c r="AX265" t="s">
        <v>501</v>
      </c>
      <c r="AY265" t="s">
        <v>449</v>
      </c>
      <c r="AZ265">
        <v>2760.076419</v>
      </c>
      <c r="BA265">
        <v>226235.483626</v>
      </c>
      <c r="BB265">
        <v>5.2</v>
      </c>
    </row>
    <row r="266" spans="1:54" x14ac:dyDescent="0.25">
      <c r="A266">
        <v>265</v>
      </c>
      <c r="B266" t="s">
        <v>10</v>
      </c>
      <c r="C266">
        <v>220</v>
      </c>
      <c r="D266" t="s">
        <v>9</v>
      </c>
      <c r="E266">
        <v>3</v>
      </c>
      <c r="F266" t="s">
        <v>8</v>
      </c>
      <c r="G266">
        <v>30</v>
      </c>
      <c r="H266" t="s">
        <v>7</v>
      </c>
      <c r="I266">
        <v>8</v>
      </c>
      <c r="J266" t="s">
        <v>5</v>
      </c>
      <c r="K266" t="s">
        <v>6</v>
      </c>
      <c r="L266" t="s">
        <v>37</v>
      </c>
      <c r="M266" t="s">
        <v>3</v>
      </c>
      <c r="N266" t="s">
        <v>23</v>
      </c>
      <c r="O266" t="s">
        <v>67</v>
      </c>
      <c r="P266" t="s">
        <v>111</v>
      </c>
      <c r="Q266">
        <v>29.3</v>
      </c>
      <c r="R266">
        <v>5026</v>
      </c>
      <c r="S266" t="s">
        <v>502</v>
      </c>
      <c r="T266" t="s">
        <v>498</v>
      </c>
      <c r="U266" t="s">
        <v>499</v>
      </c>
      <c r="V266">
        <v>175250</v>
      </c>
      <c r="W266">
        <v>220140</v>
      </c>
      <c r="X266" t="s">
        <v>448</v>
      </c>
      <c r="Y266">
        <v>87076</v>
      </c>
      <c r="Z266" t="s">
        <v>448</v>
      </c>
      <c r="AA266">
        <v>54773</v>
      </c>
      <c r="AB266">
        <v>0</v>
      </c>
      <c r="AC266" t="s">
        <v>347</v>
      </c>
      <c r="AD266">
        <v>0</v>
      </c>
      <c r="AE266" t="s">
        <v>347</v>
      </c>
      <c r="AF266" t="s">
        <v>347</v>
      </c>
      <c r="AG266" s="8" t="s">
        <v>15</v>
      </c>
      <c r="AH266" t="s">
        <v>347</v>
      </c>
      <c r="AI266" t="s">
        <v>347</v>
      </c>
      <c r="AJ266" t="s">
        <v>500</v>
      </c>
      <c r="AK266" t="s">
        <v>481</v>
      </c>
      <c r="AL266">
        <v>3</v>
      </c>
      <c r="AM266" t="s">
        <v>482</v>
      </c>
      <c r="AN266" s="26">
        <v>39477</v>
      </c>
      <c r="AO266">
        <v>20080130</v>
      </c>
      <c r="AP266">
        <v>1</v>
      </c>
      <c r="AQ266">
        <v>4818.25</v>
      </c>
      <c r="AR266" t="s">
        <v>490</v>
      </c>
      <c r="AS266" t="s">
        <v>433</v>
      </c>
      <c r="AT266" s="26">
        <v>41288</v>
      </c>
      <c r="AU266" s="26">
        <v>41288</v>
      </c>
      <c r="AV266">
        <v>30</v>
      </c>
      <c r="AW266">
        <v>0</v>
      </c>
      <c r="AX266" t="s">
        <v>501</v>
      </c>
      <c r="AY266" t="s">
        <v>449</v>
      </c>
      <c r="AZ266">
        <v>4651.2583860000004</v>
      </c>
      <c r="BA266">
        <v>1243777.734402</v>
      </c>
      <c r="BB266">
        <v>28.6</v>
      </c>
    </row>
    <row r="267" spans="1:54" x14ac:dyDescent="0.25">
      <c r="A267">
        <v>266</v>
      </c>
      <c r="B267" t="s">
        <v>10</v>
      </c>
      <c r="C267">
        <v>218</v>
      </c>
      <c r="D267" t="s">
        <v>9</v>
      </c>
      <c r="E267">
        <v>3</v>
      </c>
      <c r="F267" t="s">
        <v>8</v>
      </c>
      <c r="G267">
        <v>30</v>
      </c>
      <c r="H267" t="s">
        <v>7</v>
      </c>
      <c r="I267">
        <v>8</v>
      </c>
      <c r="J267" t="s">
        <v>5</v>
      </c>
      <c r="K267" t="s">
        <v>14</v>
      </c>
      <c r="L267" t="s">
        <v>84</v>
      </c>
      <c r="M267" t="s">
        <v>3</v>
      </c>
      <c r="N267" t="s">
        <v>23</v>
      </c>
      <c r="O267" t="s">
        <v>67</v>
      </c>
      <c r="P267" t="s">
        <v>248</v>
      </c>
      <c r="Q267">
        <v>33.299999999999997</v>
      </c>
      <c r="R267">
        <v>5026</v>
      </c>
      <c r="S267" t="s">
        <v>502</v>
      </c>
      <c r="T267" t="s">
        <v>498</v>
      </c>
      <c r="U267" t="s">
        <v>499</v>
      </c>
      <c r="V267">
        <v>175250</v>
      </c>
      <c r="W267">
        <v>220140</v>
      </c>
      <c r="X267" t="s">
        <v>448</v>
      </c>
      <c r="Y267">
        <v>87076</v>
      </c>
      <c r="Z267" t="s">
        <v>448</v>
      </c>
      <c r="AA267">
        <v>54773</v>
      </c>
      <c r="AB267">
        <v>0</v>
      </c>
      <c r="AC267" t="s">
        <v>347</v>
      </c>
      <c r="AD267">
        <v>0</v>
      </c>
      <c r="AE267" t="s">
        <v>347</v>
      </c>
      <c r="AF267" t="s">
        <v>347</v>
      </c>
      <c r="AG267" s="8" t="s">
        <v>15</v>
      </c>
      <c r="AH267" t="s">
        <v>347</v>
      </c>
      <c r="AI267" t="s">
        <v>347</v>
      </c>
      <c r="AJ267" t="s">
        <v>500</v>
      </c>
      <c r="AK267" t="s">
        <v>481</v>
      </c>
      <c r="AL267">
        <v>3</v>
      </c>
      <c r="AM267" t="s">
        <v>482</v>
      </c>
      <c r="AN267" s="26">
        <v>39477</v>
      </c>
      <c r="AO267">
        <v>20080130</v>
      </c>
      <c r="AP267">
        <v>1</v>
      </c>
      <c r="AQ267">
        <v>4818.25</v>
      </c>
      <c r="AR267" t="s">
        <v>490</v>
      </c>
      <c r="AS267" t="s">
        <v>433</v>
      </c>
      <c r="AT267" s="26">
        <v>41288</v>
      </c>
      <c r="AU267" s="26">
        <v>41288</v>
      </c>
      <c r="AV267">
        <v>30</v>
      </c>
      <c r="AW267">
        <v>0</v>
      </c>
      <c r="AX267" t="s">
        <v>501</v>
      </c>
      <c r="AY267" t="s">
        <v>449</v>
      </c>
      <c r="AZ267">
        <v>4654.9781220000004</v>
      </c>
      <c r="BA267">
        <v>1352062.580118</v>
      </c>
      <c r="BB267">
        <v>31</v>
      </c>
    </row>
    <row r="268" spans="1:54" x14ac:dyDescent="0.25">
      <c r="A268">
        <v>267</v>
      </c>
      <c r="B268" t="s">
        <v>10</v>
      </c>
      <c r="C268">
        <v>188</v>
      </c>
      <c r="D268" t="s">
        <v>9</v>
      </c>
      <c r="E268">
        <v>3</v>
      </c>
      <c r="F268" t="s">
        <v>8</v>
      </c>
      <c r="G268">
        <v>30</v>
      </c>
      <c r="H268" t="s">
        <v>7</v>
      </c>
      <c r="I268">
        <v>5</v>
      </c>
      <c r="J268" t="s">
        <v>15</v>
      </c>
      <c r="K268" t="s">
        <v>6</v>
      </c>
      <c r="L268" t="s">
        <v>43</v>
      </c>
      <c r="M268" t="s">
        <v>3</v>
      </c>
      <c r="N268" t="s">
        <v>23</v>
      </c>
      <c r="O268" t="s">
        <v>42</v>
      </c>
      <c r="P268" t="s">
        <v>41</v>
      </c>
      <c r="Q268">
        <v>29.7</v>
      </c>
      <c r="R268">
        <v>5026</v>
      </c>
      <c r="S268" t="s">
        <v>502</v>
      </c>
      <c r="T268" t="s">
        <v>498</v>
      </c>
      <c r="U268" t="s">
        <v>499</v>
      </c>
      <c r="V268">
        <v>175250</v>
      </c>
      <c r="W268">
        <v>220140</v>
      </c>
      <c r="X268" t="s">
        <v>448</v>
      </c>
      <c r="Y268">
        <v>87076</v>
      </c>
      <c r="Z268" t="s">
        <v>448</v>
      </c>
      <c r="AA268">
        <v>54773</v>
      </c>
      <c r="AB268">
        <v>0</v>
      </c>
      <c r="AC268" t="s">
        <v>347</v>
      </c>
      <c r="AD268">
        <v>0</v>
      </c>
      <c r="AE268" t="s">
        <v>347</v>
      </c>
      <c r="AF268" t="s">
        <v>347</v>
      </c>
      <c r="AG268" s="8" t="s">
        <v>15</v>
      </c>
      <c r="AH268" t="s">
        <v>347</v>
      </c>
      <c r="AI268" t="s">
        <v>347</v>
      </c>
      <c r="AJ268" t="s">
        <v>500</v>
      </c>
      <c r="AK268" t="s">
        <v>481</v>
      </c>
      <c r="AL268">
        <v>3</v>
      </c>
      <c r="AM268" t="s">
        <v>482</v>
      </c>
      <c r="AN268" s="26">
        <v>39477</v>
      </c>
      <c r="AO268">
        <v>20080130</v>
      </c>
      <c r="AP268">
        <v>1</v>
      </c>
      <c r="AQ268">
        <v>4818.25</v>
      </c>
      <c r="AR268" t="s">
        <v>490</v>
      </c>
      <c r="AS268" t="s">
        <v>433</v>
      </c>
      <c r="AT268" s="26">
        <v>41288</v>
      </c>
      <c r="AU268" s="26">
        <v>41288</v>
      </c>
      <c r="AV268">
        <v>30</v>
      </c>
      <c r="AW268">
        <v>0</v>
      </c>
      <c r="AX268" t="s">
        <v>501</v>
      </c>
      <c r="AY268" t="s">
        <v>449</v>
      </c>
      <c r="AZ268">
        <v>4750.6892829999997</v>
      </c>
      <c r="BA268">
        <v>1158976.517213</v>
      </c>
      <c r="BB268">
        <v>26.6</v>
      </c>
    </row>
    <row r="269" spans="1:54" x14ac:dyDescent="0.25">
      <c r="A269">
        <v>268</v>
      </c>
      <c r="B269" t="s">
        <v>10</v>
      </c>
      <c r="C269">
        <v>186</v>
      </c>
      <c r="D269" t="s">
        <v>9</v>
      </c>
      <c r="E269">
        <v>3</v>
      </c>
      <c r="F269" t="s">
        <v>8</v>
      </c>
      <c r="G269">
        <v>30</v>
      </c>
      <c r="H269" t="s">
        <v>7</v>
      </c>
      <c r="I269">
        <v>5</v>
      </c>
      <c r="J269" t="s">
        <v>15</v>
      </c>
      <c r="K269" t="s">
        <v>14</v>
      </c>
      <c r="L269" t="s">
        <v>13</v>
      </c>
      <c r="M269" t="s">
        <v>3</v>
      </c>
      <c r="N269" t="s">
        <v>23</v>
      </c>
      <c r="O269" t="s">
        <v>42</v>
      </c>
      <c r="P269" t="s">
        <v>96</v>
      </c>
      <c r="Q269">
        <v>33.700000000000003</v>
      </c>
      <c r="R269">
        <v>5026</v>
      </c>
      <c r="S269" t="s">
        <v>502</v>
      </c>
      <c r="T269" t="s">
        <v>498</v>
      </c>
      <c r="U269" t="s">
        <v>499</v>
      </c>
      <c r="V269">
        <v>175250</v>
      </c>
      <c r="W269">
        <v>220140</v>
      </c>
      <c r="X269" t="s">
        <v>448</v>
      </c>
      <c r="Y269">
        <v>87076</v>
      </c>
      <c r="Z269" t="s">
        <v>448</v>
      </c>
      <c r="AA269">
        <v>54773</v>
      </c>
      <c r="AB269">
        <v>0</v>
      </c>
      <c r="AC269" t="s">
        <v>347</v>
      </c>
      <c r="AD269">
        <v>0</v>
      </c>
      <c r="AE269" t="s">
        <v>347</v>
      </c>
      <c r="AF269" t="s">
        <v>347</v>
      </c>
      <c r="AG269" s="8" t="s">
        <v>15</v>
      </c>
      <c r="AH269" t="s">
        <v>347</v>
      </c>
      <c r="AI269" t="s">
        <v>347</v>
      </c>
      <c r="AJ269" t="s">
        <v>500</v>
      </c>
      <c r="AK269" t="s">
        <v>481</v>
      </c>
      <c r="AL269">
        <v>3</v>
      </c>
      <c r="AM269" t="s">
        <v>482</v>
      </c>
      <c r="AN269" s="26">
        <v>39477</v>
      </c>
      <c r="AO269">
        <v>20080130</v>
      </c>
      <c r="AP269">
        <v>1</v>
      </c>
      <c r="AQ269">
        <v>4818.25</v>
      </c>
      <c r="AR269" t="s">
        <v>490</v>
      </c>
      <c r="AS269" t="s">
        <v>433</v>
      </c>
      <c r="AT269" s="26">
        <v>41288</v>
      </c>
      <c r="AU269" s="26">
        <v>41288</v>
      </c>
      <c r="AV269">
        <v>30</v>
      </c>
      <c r="AW269">
        <v>0</v>
      </c>
      <c r="AX269" t="s">
        <v>501</v>
      </c>
      <c r="AY269" t="s">
        <v>449</v>
      </c>
      <c r="AZ269">
        <v>4797.9514419999996</v>
      </c>
      <c r="BA269">
        <v>1464086.2760699999</v>
      </c>
      <c r="BB269">
        <v>33.6</v>
      </c>
    </row>
    <row r="270" spans="1:54" x14ac:dyDescent="0.25">
      <c r="A270">
        <v>269</v>
      </c>
      <c r="B270" t="s">
        <v>10</v>
      </c>
      <c r="C270">
        <v>181</v>
      </c>
      <c r="D270" t="s">
        <v>9</v>
      </c>
      <c r="E270">
        <v>3</v>
      </c>
      <c r="F270" t="s">
        <v>8</v>
      </c>
      <c r="G270">
        <v>30</v>
      </c>
      <c r="H270" t="s">
        <v>7</v>
      </c>
      <c r="I270">
        <v>5</v>
      </c>
      <c r="J270" t="s">
        <v>5</v>
      </c>
      <c r="K270" t="s">
        <v>6</v>
      </c>
      <c r="L270" t="s">
        <v>37</v>
      </c>
      <c r="M270" t="s">
        <v>3</v>
      </c>
      <c r="N270" t="s">
        <v>23</v>
      </c>
      <c r="O270" t="s">
        <v>42</v>
      </c>
      <c r="P270" t="s">
        <v>370</v>
      </c>
      <c r="Q270">
        <v>0.3</v>
      </c>
      <c r="R270">
        <v>5026</v>
      </c>
      <c r="S270" t="s">
        <v>502</v>
      </c>
      <c r="T270" t="s">
        <v>498</v>
      </c>
      <c r="U270" t="s">
        <v>499</v>
      </c>
      <c r="V270">
        <v>175250</v>
      </c>
      <c r="W270">
        <v>220140</v>
      </c>
      <c r="X270" t="s">
        <v>448</v>
      </c>
      <c r="Y270">
        <v>87076</v>
      </c>
      <c r="Z270" t="s">
        <v>448</v>
      </c>
      <c r="AA270">
        <v>54773</v>
      </c>
      <c r="AB270">
        <v>0</v>
      </c>
      <c r="AC270" t="s">
        <v>347</v>
      </c>
      <c r="AD270">
        <v>0</v>
      </c>
      <c r="AE270" t="s">
        <v>347</v>
      </c>
      <c r="AF270" t="s">
        <v>347</v>
      </c>
      <c r="AG270" s="8" t="s">
        <v>15</v>
      </c>
      <c r="AH270" t="s">
        <v>347</v>
      </c>
      <c r="AI270" t="s">
        <v>347</v>
      </c>
      <c r="AJ270" t="s">
        <v>500</v>
      </c>
      <c r="AK270" t="s">
        <v>481</v>
      </c>
      <c r="AL270">
        <v>3</v>
      </c>
      <c r="AM270" t="s">
        <v>482</v>
      </c>
      <c r="AN270" s="26">
        <v>39477</v>
      </c>
      <c r="AO270">
        <v>20080130</v>
      </c>
      <c r="AP270">
        <v>1</v>
      </c>
      <c r="AQ270">
        <v>4818.25</v>
      </c>
      <c r="AR270" t="s">
        <v>490</v>
      </c>
      <c r="AS270" t="s">
        <v>433</v>
      </c>
      <c r="AT270" s="26">
        <v>41288</v>
      </c>
      <c r="AU270" s="26">
        <v>41288</v>
      </c>
      <c r="AV270">
        <v>30</v>
      </c>
      <c r="AW270">
        <v>0</v>
      </c>
      <c r="AX270" t="s">
        <v>501</v>
      </c>
      <c r="AY270" t="s">
        <v>449</v>
      </c>
      <c r="AZ270">
        <v>854.20063900000002</v>
      </c>
      <c r="BA270">
        <v>11925.164527999999</v>
      </c>
      <c r="BB270">
        <v>0.3</v>
      </c>
    </row>
    <row r="271" spans="1:54" x14ac:dyDescent="0.25">
      <c r="A271">
        <v>270</v>
      </c>
      <c r="B271" t="s">
        <v>10</v>
      </c>
      <c r="C271">
        <v>90</v>
      </c>
      <c r="D271" t="s">
        <v>9</v>
      </c>
      <c r="E271">
        <v>3</v>
      </c>
      <c r="F271" t="s">
        <v>8</v>
      </c>
      <c r="G271">
        <v>29</v>
      </c>
      <c r="H271" t="s">
        <v>7</v>
      </c>
      <c r="I271">
        <v>12</v>
      </c>
      <c r="J271" t="s">
        <v>6</v>
      </c>
      <c r="K271" t="s">
        <v>15</v>
      </c>
      <c r="L271" t="s">
        <v>28</v>
      </c>
      <c r="M271" t="s">
        <v>3</v>
      </c>
      <c r="N271" t="s">
        <v>2</v>
      </c>
      <c r="O271" t="s">
        <v>17</v>
      </c>
      <c r="P271" t="s">
        <v>87</v>
      </c>
      <c r="Q271">
        <v>8.1</v>
      </c>
      <c r="R271">
        <v>5026</v>
      </c>
      <c r="S271" t="s">
        <v>502</v>
      </c>
      <c r="T271" t="s">
        <v>498</v>
      </c>
      <c r="U271" t="s">
        <v>499</v>
      </c>
      <c r="V271">
        <v>175250</v>
      </c>
      <c r="W271">
        <v>220140</v>
      </c>
      <c r="X271" t="s">
        <v>448</v>
      </c>
      <c r="Y271">
        <v>87076</v>
      </c>
      <c r="Z271" t="s">
        <v>448</v>
      </c>
      <c r="AA271">
        <v>54773</v>
      </c>
      <c r="AB271">
        <v>0</v>
      </c>
      <c r="AC271" t="s">
        <v>347</v>
      </c>
      <c r="AD271">
        <v>0</v>
      </c>
      <c r="AE271" t="s">
        <v>347</v>
      </c>
      <c r="AF271" t="s">
        <v>347</v>
      </c>
      <c r="AG271" s="8" t="s">
        <v>15</v>
      </c>
      <c r="AH271" t="s">
        <v>347</v>
      </c>
      <c r="AI271" t="s">
        <v>347</v>
      </c>
      <c r="AJ271" t="s">
        <v>500</v>
      </c>
      <c r="AK271" t="s">
        <v>481</v>
      </c>
      <c r="AL271">
        <v>3</v>
      </c>
      <c r="AM271" t="s">
        <v>482</v>
      </c>
      <c r="AN271" s="26">
        <v>39477</v>
      </c>
      <c r="AO271">
        <v>20080130</v>
      </c>
      <c r="AP271">
        <v>1</v>
      </c>
      <c r="AQ271">
        <v>4818.25</v>
      </c>
      <c r="AR271" t="s">
        <v>490</v>
      </c>
      <c r="AS271" t="s">
        <v>433</v>
      </c>
      <c r="AT271" s="26">
        <v>41288</v>
      </c>
      <c r="AU271" s="26">
        <v>41288</v>
      </c>
      <c r="AV271">
        <v>30</v>
      </c>
      <c r="AW271">
        <v>0</v>
      </c>
      <c r="AX271" t="s">
        <v>501</v>
      </c>
      <c r="AY271" t="s">
        <v>449</v>
      </c>
      <c r="AZ271">
        <v>2698.787816</v>
      </c>
      <c r="BA271">
        <v>351401.69145099999</v>
      </c>
      <c r="BB271">
        <v>8.1</v>
      </c>
    </row>
    <row r="272" spans="1:54" x14ac:dyDescent="0.25">
      <c r="A272">
        <v>271</v>
      </c>
      <c r="B272" t="s">
        <v>10</v>
      </c>
      <c r="C272">
        <v>88</v>
      </c>
      <c r="D272" t="s">
        <v>9</v>
      </c>
      <c r="E272">
        <v>3</v>
      </c>
      <c r="F272" t="s">
        <v>8</v>
      </c>
      <c r="G272">
        <v>29</v>
      </c>
      <c r="H272" t="s">
        <v>7</v>
      </c>
      <c r="I272">
        <v>12</v>
      </c>
      <c r="J272" t="s">
        <v>6</v>
      </c>
      <c r="K272" t="s">
        <v>5</v>
      </c>
      <c r="L272" t="s">
        <v>4</v>
      </c>
      <c r="M272" t="s">
        <v>3</v>
      </c>
      <c r="N272" t="s">
        <v>2</v>
      </c>
      <c r="O272" t="s">
        <v>17</v>
      </c>
      <c r="P272" t="s">
        <v>205</v>
      </c>
      <c r="Q272">
        <v>37.5</v>
      </c>
      <c r="R272">
        <v>5026</v>
      </c>
      <c r="S272" t="s">
        <v>502</v>
      </c>
      <c r="T272" t="s">
        <v>498</v>
      </c>
      <c r="U272" t="s">
        <v>499</v>
      </c>
      <c r="V272">
        <v>175250</v>
      </c>
      <c r="W272">
        <v>220140</v>
      </c>
      <c r="X272" t="s">
        <v>448</v>
      </c>
      <c r="Y272">
        <v>87076</v>
      </c>
      <c r="Z272" t="s">
        <v>448</v>
      </c>
      <c r="AA272">
        <v>54773</v>
      </c>
      <c r="AB272">
        <v>0</v>
      </c>
      <c r="AC272" t="s">
        <v>347</v>
      </c>
      <c r="AD272">
        <v>0</v>
      </c>
      <c r="AE272" t="s">
        <v>347</v>
      </c>
      <c r="AF272" t="s">
        <v>347</v>
      </c>
      <c r="AG272" s="8" t="s">
        <v>15</v>
      </c>
      <c r="AH272" t="s">
        <v>347</v>
      </c>
      <c r="AI272" t="s">
        <v>347</v>
      </c>
      <c r="AJ272" t="s">
        <v>500</v>
      </c>
      <c r="AK272" t="s">
        <v>481</v>
      </c>
      <c r="AL272">
        <v>3</v>
      </c>
      <c r="AM272" t="s">
        <v>482</v>
      </c>
      <c r="AN272" s="26">
        <v>39477</v>
      </c>
      <c r="AO272">
        <v>20080130</v>
      </c>
      <c r="AP272">
        <v>1</v>
      </c>
      <c r="AQ272">
        <v>4818.25</v>
      </c>
      <c r="AR272" t="s">
        <v>490</v>
      </c>
      <c r="AS272" t="s">
        <v>433</v>
      </c>
      <c r="AT272" s="26">
        <v>41288</v>
      </c>
      <c r="AU272" s="26">
        <v>41288</v>
      </c>
      <c r="AV272">
        <v>30</v>
      </c>
      <c r="AW272">
        <v>0</v>
      </c>
      <c r="AX272" t="s">
        <v>501</v>
      </c>
      <c r="AY272" t="s">
        <v>449</v>
      </c>
      <c r="AZ272">
        <v>5352.2133249999997</v>
      </c>
      <c r="BA272">
        <v>1634221.694807</v>
      </c>
      <c r="BB272">
        <v>37.5</v>
      </c>
    </row>
    <row r="273" spans="1:54" x14ac:dyDescent="0.25">
      <c r="A273">
        <v>272</v>
      </c>
      <c r="B273" t="s">
        <v>10</v>
      </c>
      <c r="C273">
        <v>89</v>
      </c>
      <c r="D273" t="s">
        <v>9</v>
      </c>
      <c r="E273">
        <v>3</v>
      </c>
      <c r="F273" t="s">
        <v>8</v>
      </c>
      <c r="G273">
        <v>29</v>
      </c>
      <c r="H273" t="s">
        <v>7</v>
      </c>
      <c r="I273">
        <v>12</v>
      </c>
      <c r="J273" t="s">
        <v>6</v>
      </c>
      <c r="K273" t="s">
        <v>6</v>
      </c>
      <c r="L273" t="s">
        <v>45</v>
      </c>
      <c r="M273" t="s">
        <v>3</v>
      </c>
      <c r="N273" t="s">
        <v>2</v>
      </c>
      <c r="O273" t="s">
        <v>17</v>
      </c>
      <c r="P273" t="s">
        <v>44</v>
      </c>
      <c r="Q273">
        <v>9</v>
      </c>
      <c r="R273">
        <v>5026</v>
      </c>
      <c r="S273" t="s">
        <v>502</v>
      </c>
      <c r="T273" t="s">
        <v>498</v>
      </c>
      <c r="U273" t="s">
        <v>499</v>
      </c>
      <c r="V273">
        <v>175250</v>
      </c>
      <c r="W273">
        <v>220140</v>
      </c>
      <c r="X273" t="s">
        <v>448</v>
      </c>
      <c r="Y273">
        <v>87076</v>
      </c>
      <c r="Z273" t="s">
        <v>448</v>
      </c>
      <c r="AA273">
        <v>54773</v>
      </c>
      <c r="AB273">
        <v>0</v>
      </c>
      <c r="AC273" t="s">
        <v>347</v>
      </c>
      <c r="AD273">
        <v>0</v>
      </c>
      <c r="AE273" t="s">
        <v>347</v>
      </c>
      <c r="AF273" t="s">
        <v>347</v>
      </c>
      <c r="AG273" s="8" t="s">
        <v>15</v>
      </c>
      <c r="AH273" t="s">
        <v>347</v>
      </c>
      <c r="AI273" t="s">
        <v>347</v>
      </c>
      <c r="AJ273" t="s">
        <v>500</v>
      </c>
      <c r="AK273" t="s">
        <v>481</v>
      </c>
      <c r="AL273">
        <v>3</v>
      </c>
      <c r="AM273" t="s">
        <v>482</v>
      </c>
      <c r="AN273" s="26">
        <v>39477</v>
      </c>
      <c r="AO273">
        <v>20080130</v>
      </c>
      <c r="AP273">
        <v>1</v>
      </c>
      <c r="AQ273">
        <v>4818.25</v>
      </c>
      <c r="AR273" t="s">
        <v>490</v>
      </c>
      <c r="AS273" t="s">
        <v>433</v>
      </c>
      <c r="AT273" s="26">
        <v>41288</v>
      </c>
      <c r="AU273" s="26">
        <v>41288</v>
      </c>
      <c r="AV273">
        <v>30</v>
      </c>
      <c r="AW273">
        <v>0</v>
      </c>
      <c r="AX273" t="s">
        <v>501</v>
      </c>
      <c r="AY273" t="s">
        <v>449</v>
      </c>
      <c r="AZ273">
        <v>3948.9465679999998</v>
      </c>
      <c r="BA273">
        <v>378084.25042699999</v>
      </c>
      <c r="BB273">
        <v>8.6999999999999993</v>
      </c>
    </row>
    <row r="274" spans="1:54" x14ac:dyDescent="0.25">
      <c r="A274">
        <v>273</v>
      </c>
      <c r="B274" t="s">
        <v>10</v>
      </c>
      <c r="C274">
        <v>213</v>
      </c>
      <c r="D274" t="s">
        <v>9</v>
      </c>
      <c r="E274">
        <v>3</v>
      </c>
      <c r="F274" t="s">
        <v>8</v>
      </c>
      <c r="G274">
        <v>30</v>
      </c>
      <c r="H274" t="s">
        <v>7</v>
      </c>
      <c r="I274">
        <v>7</v>
      </c>
      <c r="J274" t="s">
        <v>15</v>
      </c>
      <c r="K274" t="s">
        <v>15</v>
      </c>
      <c r="L274" t="s">
        <v>56</v>
      </c>
      <c r="M274" t="s">
        <v>3</v>
      </c>
      <c r="N274" t="s">
        <v>23</v>
      </c>
      <c r="O274" t="s">
        <v>22</v>
      </c>
      <c r="P274" t="s">
        <v>163</v>
      </c>
      <c r="Q274">
        <v>37.9</v>
      </c>
      <c r="R274">
        <v>5026</v>
      </c>
      <c r="S274" t="s">
        <v>502</v>
      </c>
      <c r="T274" t="s">
        <v>498</v>
      </c>
      <c r="U274" t="s">
        <v>499</v>
      </c>
      <c r="V274">
        <v>175250</v>
      </c>
      <c r="W274">
        <v>220140</v>
      </c>
      <c r="X274" t="s">
        <v>448</v>
      </c>
      <c r="Y274">
        <v>87076</v>
      </c>
      <c r="Z274" t="s">
        <v>448</v>
      </c>
      <c r="AA274">
        <v>54773</v>
      </c>
      <c r="AB274">
        <v>0</v>
      </c>
      <c r="AC274" t="s">
        <v>347</v>
      </c>
      <c r="AD274">
        <v>0</v>
      </c>
      <c r="AE274" t="s">
        <v>347</v>
      </c>
      <c r="AF274" t="s">
        <v>347</v>
      </c>
      <c r="AG274" s="8" t="s">
        <v>15</v>
      </c>
      <c r="AH274" t="s">
        <v>347</v>
      </c>
      <c r="AI274" t="s">
        <v>347</v>
      </c>
      <c r="AJ274" t="s">
        <v>500</v>
      </c>
      <c r="AK274" t="s">
        <v>481</v>
      </c>
      <c r="AL274">
        <v>3</v>
      </c>
      <c r="AM274" t="s">
        <v>482</v>
      </c>
      <c r="AN274" s="26">
        <v>39477</v>
      </c>
      <c r="AO274">
        <v>20080130</v>
      </c>
      <c r="AP274">
        <v>1</v>
      </c>
      <c r="AQ274">
        <v>4818.25</v>
      </c>
      <c r="AR274" t="s">
        <v>490</v>
      </c>
      <c r="AS274" t="s">
        <v>433</v>
      </c>
      <c r="AT274" s="26">
        <v>41288</v>
      </c>
      <c r="AU274" s="26">
        <v>41288</v>
      </c>
      <c r="AV274">
        <v>30</v>
      </c>
      <c r="AW274">
        <v>0</v>
      </c>
      <c r="AX274" t="s">
        <v>501</v>
      </c>
      <c r="AY274" t="s">
        <v>449</v>
      </c>
      <c r="AZ274">
        <v>5208.3418579999998</v>
      </c>
      <c r="BA274">
        <v>1622424.304423</v>
      </c>
      <c r="BB274">
        <v>37.200000000000003</v>
      </c>
    </row>
    <row r="275" spans="1:54" x14ac:dyDescent="0.25">
      <c r="A275">
        <v>274</v>
      </c>
      <c r="B275" t="s">
        <v>10</v>
      </c>
      <c r="C275">
        <v>212</v>
      </c>
      <c r="D275" t="s">
        <v>9</v>
      </c>
      <c r="E275">
        <v>3</v>
      </c>
      <c r="F275" t="s">
        <v>8</v>
      </c>
      <c r="G275">
        <v>30</v>
      </c>
      <c r="H275" t="s">
        <v>7</v>
      </c>
      <c r="I275">
        <v>7</v>
      </c>
      <c r="J275" t="s">
        <v>15</v>
      </c>
      <c r="K275" t="s">
        <v>6</v>
      </c>
      <c r="L275" t="s">
        <v>43</v>
      </c>
      <c r="M275" t="s">
        <v>3</v>
      </c>
      <c r="N275" t="s">
        <v>23</v>
      </c>
      <c r="O275" t="s">
        <v>22</v>
      </c>
      <c r="P275" t="s">
        <v>372</v>
      </c>
      <c r="Q275">
        <v>0</v>
      </c>
      <c r="R275">
        <v>5026</v>
      </c>
      <c r="S275" t="s">
        <v>502</v>
      </c>
      <c r="T275" t="s">
        <v>498</v>
      </c>
      <c r="U275" t="s">
        <v>499</v>
      </c>
      <c r="V275">
        <v>175250</v>
      </c>
      <c r="W275">
        <v>220140</v>
      </c>
      <c r="X275" t="s">
        <v>448</v>
      </c>
      <c r="Y275">
        <v>87076</v>
      </c>
      <c r="Z275" t="s">
        <v>448</v>
      </c>
      <c r="AA275">
        <v>54773</v>
      </c>
      <c r="AB275">
        <v>0</v>
      </c>
      <c r="AC275" t="s">
        <v>347</v>
      </c>
      <c r="AD275">
        <v>0</v>
      </c>
      <c r="AE275" t="s">
        <v>347</v>
      </c>
      <c r="AF275" t="s">
        <v>347</v>
      </c>
      <c r="AG275" s="8" t="s">
        <v>15</v>
      </c>
      <c r="AH275" t="s">
        <v>347</v>
      </c>
      <c r="AI275" t="s">
        <v>347</v>
      </c>
      <c r="AJ275" t="s">
        <v>500</v>
      </c>
      <c r="AK275" t="s">
        <v>481</v>
      </c>
      <c r="AL275">
        <v>3</v>
      </c>
      <c r="AM275" t="s">
        <v>482</v>
      </c>
      <c r="AN275" s="26">
        <v>39477</v>
      </c>
      <c r="AO275">
        <v>20080130</v>
      </c>
      <c r="AP275">
        <v>1</v>
      </c>
      <c r="AQ275">
        <v>4818.25</v>
      </c>
      <c r="AR275" t="s">
        <v>490</v>
      </c>
      <c r="AS275" t="s">
        <v>433</v>
      </c>
      <c r="AT275" s="26">
        <v>41288</v>
      </c>
      <c r="AU275" s="26">
        <v>41288</v>
      </c>
      <c r="AV275">
        <v>30</v>
      </c>
      <c r="AW275">
        <v>0</v>
      </c>
      <c r="AX275" t="s">
        <v>501</v>
      </c>
      <c r="AY275" t="s">
        <v>449</v>
      </c>
      <c r="AZ275">
        <v>76.909154000000001</v>
      </c>
      <c r="BA275">
        <v>94.285381999999998</v>
      </c>
      <c r="BB275">
        <v>0</v>
      </c>
    </row>
    <row r="276" spans="1:54" x14ac:dyDescent="0.25">
      <c r="A276">
        <v>275</v>
      </c>
      <c r="B276" t="s">
        <v>10</v>
      </c>
      <c r="C276">
        <v>210</v>
      </c>
      <c r="D276" t="s">
        <v>9</v>
      </c>
      <c r="E276">
        <v>3</v>
      </c>
      <c r="F276" t="s">
        <v>8</v>
      </c>
      <c r="G276">
        <v>30</v>
      </c>
      <c r="H276" t="s">
        <v>7</v>
      </c>
      <c r="I276">
        <v>7</v>
      </c>
      <c r="J276" t="s">
        <v>15</v>
      </c>
      <c r="K276" t="s">
        <v>14</v>
      </c>
      <c r="L276" t="s">
        <v>13</v>
      </c>
      <c r="M276" t="s">
        <v>3</v>
      </c>
      <c r="N276" t="s">
        <v>23</v>
      </c>
      <c r="O276" t="s">
        <v>22</v>
      </c>
      <c r="P276" t="s">
        <v>244</v>
      </c>
      <c r="Q276">
        <v>0.1</v>
      </c>
      <c r="R276">
        <v>5026</v>
      </c>
      <c r="S276" t="s">
        <v>502</v>
      </c>
      <c r="T276" t="s">
        <v>498</v>
      </c>
      <c r="U276" t="s">
        <v>499</v>
      </c>
      <c r="V276">
        <v>175250</v>
      </c>
      <c r="W276">
        <v>220140</v>
      </c>
      <c r="X276" t="s">
        <v>448</v>
      </c>
      <c r="Y276">
        <v>87076</v>
      </c>
      <c r="Z276" t="s">
        <v>448</v>
      </c>
      <c r="AA276">
        <v>54773</v>
      </c>
      <c r="AB276">
        <v>0</v>
      </c>
      <c r="AC276" t="s">
        <v>347</v>
      </c>
      <c r="AD276">
        <v>0</v>
      </c>
      <c r="AE276" t="s">
        <v>347</v>
      </c>
      <c r="AF276" t="s">
        <v>347</v>
      </c>
      <c r="AG276" s="8" t="s">
        <v>15</v>
      </c>
      <c r="AH276" t="s">
        <v>347</v>
      </c>
      <c r="AI276" t="s">
        <v>347</v>
      </c>
      <c r="AJ276" t="s">
        <v>500</v>
      </c>
      <c r="AK276" t="s">
        <v>481</v>
      </c>
      <c r="AL276">
        <v>3</v>
      </c>
      <c r="AM276" t="s">
        <v>482</v>
      </c>
      <c r="AN276" s="26">
        <v>39477</v>
      </c>
      <c r="AO276">
        <v>20080130</v>
      </c>
      <c r="AP276">
        <v>1</v>
      </c>
      <c r="AQ276">
        <v>4818.25</v>
      </c>
      <c r="AR276" t="s">
        <v>490</v>
      </c>
      <c r="AS276" t="s">
        <v>433</v>
      </c>
      <c r="AT276" s="26">
        <v>41288</v>
      </c>
      <c r="AU276" s="26">
        <v>41288</v>
      </c>
      <c r="AV276">
        <v>30</v>
      </c>
      <c r="AW276">
        <v>0</v>
      </c>
      <c r="AX276" t="s">
        <v>501</v>
      </c>
      <c r="AY276" t="s">
        <v>449</v>
      </c>
      <c r="AZ276">
        <v>710.60013300000003</v>
      </c>
      <c r="BA276">
        <v>4036.341606</v>
      </c>
      <c r="BB276">
        <v>0.1</v>
      </c>
    </row>
    <row r="277" spans="1:54" x14ac:dyDescent="0.25">
      <c r="A277">
        <v>276</v>
      </c>
      <c r="B277" t="s">
        <v>10</v>
      </c>
      <c r="C277">
        <v>87</v>
      </c>
      <c r="D277" t="s">
        <v>9</v>
      </c>
      <c r="E277">
        <v>3</v>
      </c>
      <c r="F277" t="s">
        <v>8</v>
      </c>
      <c r="G277">
        <v>29</v>
      </c>
      <c r="H277" t="s">
        <v>7</v>
      </c>
      <c r="I277">
        <v>12</v>
      </c>
      <c r="J277" t="s">
        <v>6</v>
      </c>
      <c r="K277" t="s">
        <v>14</v>
      </c>
      <c r="L277" t="s">
        <v>20</v>
      </c>
      <c r="M277" t="s">
        <v>3</v>
      </c>
      <c r="N277" t="s">
        <v>2</v>
      </c>
      <c r="O277" t="s">
        <v>17</v>
      </c>
      <c r="P277" t="s">
        <v>295</v>
      </c>
      <c r="Q277">
        <v>34.299999999999997</v>
      </c>
      <c r="R277">
        <v>5026</v>
      </c>
      <c r="S277" t="s">
        <v>502</v>
      </c>
      <c r="T277" t="s">
        <v>498</v>
      </c>
      <c r="U277" t="s">
        <v>499</v>
      </c>
      <c r="V277">
        <v>175250</v>
      </c>
      <c r="W277">
        <v>220140</v>
      </c>
      <c r="X277" t="s">
        <v>448</v>
      </c>
      <c r="Y277">
        <v>87076</v>
      </c>
      <c r="Z277" t="s">
        <v>448</v>
      </c>
      <c r="AA277">
        <v>54773</v>
      </c>
      <c r="AB277">
        <v>0</v>
      </c>
      <c r="AC277" t="s">
        <v>347</v>
      </c>
      <c r="AD277">
        <v>0</v>
      </c>
      <c r="AE277" t="s">
        <v>347</v>
      </c>
      <c r="AF277" t="s">
        <v>347</v>
      </c>
      <c r="AG277" s="8" t="s">
        <v>15</v>
      </c>
      <c r="AH277" t="s">
        <v>347</v>
      </c>
      <c r="AI277" t="s">
        <v>347</v>
      </c>
      <c r="AJ277" t="s">
        <v>500</v>
      </c>
      <c r="AK277" t="s">
        <v>481</v>
      </c>
      <c r="AL277">
        <v>3</v>
      </c>
      <c r="AM277" t="s">
        <v>482</v>
      </c>
      <c r="AN277" s="26">
        <v>39477</v>
      </c>
      <c r="AO277">
        <v>20080130</v>
      </c>
      <c r="AP277">
        <v>1</v>
      </c>
      <c r="AQ277">
        <v>4818.25</v>
      </c>
      <c r="AR277" t="s">
        <v>490</v>
      </c>
      <c r="AS277" t="s">
        <v>433</v>
      </c>
      <c r="AT277" s="26">
        <v>41288</v>
      </c>
      <c r="AU277" s="26">
        <v>41288</v>
      </c>
      <c r="AV277">
        <v>30</v>
      </c>
      <c r="AW277">
        <v>0</v>
      </c>
      <c r="AX277" t="s">
        <v>501</v>
      </c>
      <c r="AY277" t="s">
        <v>449</v>
      </c>
      <c r="AZ277">
        <v>6816.6801249999999</v>
      </c>
      <c r="BA277">
        <v>1492098.317213</v>
      </c>
      <c r="BB277">
        <v>34.299999999999997</v>
      </c>
    </row>
    <row r="278" spans="1:54" x14ac:dyDescent="0.25">
      <c r="A278">
        <v>277</v>
      </c>
      <c r="B278" t="s">
        <v>10</v>
      </c>
      <c r="C278">
        <v>211</v>
      </c>
      <c r="D278" t="s">
        <v>9</v>
      </c>
      <c r="E278">
        <v>3</v>
      </c>
      <c r="F278" t="s">
        <v>8</v>
      </c>
      <c r="G278">
        <v>30</v>
      </c>
      <c r="H278" t="s">
        <v>7</v>
      </c>
      <c r="I278">
        <v>7</v>
      </c>
      <c r="J278" t="s">
        <v>15</v>
      </c>
      <c r="K278" t="s">
        <v>5</v>
      </c>
      <c r="L278" t="s">
        <v>24</v>
      </c>
      <c r="M278" t="s">
        <v>3</v>
      </c>
      <c r="N278" t="s">
        <v>23</v>
      </c>
      <c r="O278" t="s">
        <v>22</v>
      </c>
      <c r="P278" t="s">
        <v>21</v>
      </c>
      <c r="Q278">
        <v>51.2</v>
      </c>
      <c r="R278">
        <v>5026</v>
      </c>
      <c r="S278" t="s">
        <v>502</v>
      </c>
      <c r="T278" t="s">
        <v>498</v>
      </c>
      <c r="U278" t="s">
        <v>499</v>
      </c>
      <c r="V278">
        <v>175250</v>
      </c>
      <c r="W278">
        <v>220140</v>
      </c>
      <c r="X278" t="s">
        <v>448</v>
      </c>
      <c r="Y278">
        <v>87076</v>
      </c>
      <c r="Z278" t="s">
        <v>448</v>
      </c>
      <c r="AA278">
        <v>54773</v>
      </c>
      <c r="AB278">
        <v>0</v>
      </c>
      <c r="AC278" t="s">
        <v>347</v>
      </c>
      <c r="AD278">
        <v>0</v>
      </c>
      <c r="AE278" t="s">
        <v>347</v>
      </c>
      <c r="AF278" t="s">
        <v>347</v>
      </c>
      <c r="AG278" s="8" t="s">
        <v>15</v>
      </c>
      <c r="AH278" t="s">
        <v>347</v>
      </c>
      <c r="AI278" t="s">
        <v>347</v>
      </c>
      <c r="AJ278" t="s">
        <v>500</v>
      </c>
      <c r="AK278" t="s">
        <v>481</v>
      </c>
      <c r="AL278">
        <v>3</v>
      </c>
      <c r="AM278" t="s">
        <v>482</v>
      </c>
      <c r="AN278" s="26">
        <v>39477</v>
      </c>
      <c r="AO278">
        <v>20080130</v>
      </c>
      <c r="AP278">
        <v>1</v>
      </c>
      <c r="AQ278">
        <v>4818.25</v>
      </c>
      <c r="AR278" t="s">
        <v>490</v>
      </c>
      <c r="AS278" t="s">
        <v>433</v>
      </c>
      <c r="AT278" s="26">
        <v>41288</v>
      </c>
      <c r="AU278" s="26">
        <v>41288</v>
      </c>
      <c r="AV278">
        <v>30</v>
      </c>
      <c r="AW278">
        <v>0</v>
      </c>
      <c r="AX278" t="s">
        <v>501</v>
      </c>
      <c r="AY278" t="s">
        <v>449</v>
      </c>
      <c r="AZ278">
        <v>5836.6356809999997</v>
      </c>
      <c r="BA278">
        <v>2230877.7148230001</v>
      </c>
      <c r="BB278">
        <v>51.2</v>
      </c>
    </row>
    <row r="279" spans="1:54" x14ac:dyDescent="0.25">
      <c r="A279">
        <v>278</v>
      </c>
      <c r="B279" t="s">
        <v>10</v>
      </c>
      <c r="C279">
        <v>209</v>
      </c>
      <c r="D279" t="s">
        <v>9</v>
      </c>
      <c r="E279">
        <v>3</v>
      </c>
      <c r="F279" t="s">
        <v>8</v>
      </c>
      <c r="G279">
        <v>30</v>
      </c>
      <c r="H279" t="s">
        <v>7</v>
      </c>
      <c r="I279">
        <v>7</v>
      </c>
      <c r="J279" t="s">
        <v>6</v>
      </c>
      <c r="K279" t="s">
        <v>15</v>
      </c>
      <c r="L279" t="s">
        <v>28</v>
      </c>
      <c r="M279" t="s">
        <v>3</v>
      </c>
      <c r="N279" t="s">
        <v>23</v>
      </c>
      <c r="O279" t="s">
        <v>22</v>
      </c>
      <c r="P279" t="s">
        <v>199</v>
      </c>
      <c r="Q279">
        <v>28.8</v>
      </c>
      <c r="R279">
        <v>5026</v>
      </c>
      <c r="S279" t="s">
        <v>502</v>
      </c>
      <c r="T279" t="s">
        <v>498</v>
      </c>
      <c r="U279" t="s">
        <v>499</v>
      </c>
      <c r="V279">
        <v>175250</v>
      </c>
      <c r="W279">
        <v>220140</v>
      </c>
      <c r="X279" t="s">
        <v>448</v>
      </c>
      <c r="Y279">
        <v>87076</v>
      </c>
      <c r="Z279" t="s">
        <v>448</v>
      </c>
      <c r="AA279">
        <v>54773</v>
      </c>
      <c r="AB279">
        <v>0</v>
      </c>
      <c r="AC279" t="s">
        <v>347</v>
      </c>
      <c r="AD279">
        <v>0</v>
      </c>
      <c r="AE279" t="s">
        <v>347</v>
      </c>
      <c r="AF279" t="s">
        <v>347</v>
      </c>
      <c r="AG279" s="8" t="s">
        <v>15</v>
      </c>
      <c r="AH279" t="s">
        <v>347</v>
      </c>
      <c r="AI279" t="s">
        <v>347</v>
      </c>
      <c r="AJ279" t="s">
        <v>500</v>
      </c>
      <c r="AK279" t="s">
        <v>481</v>
      </c>
      <c r="AL279">
        <v>3</v>
      </c>
      <c r="AM279" t="s">
        <v>482</v>
      </c>
      <c r="AN279" s="26">
        <v>39477</v>
      </c>
      <c r="AO279">
        <v>20080130</v>
      </c>
      <c r="AP279">
        <v>1</v>
      </c>
      <c r="AQ279">
        <v>4818.25</v>
      </c>
      <c r="AR279" t="s">
        <v>490</v>
      </c>
      <c r="AS279" t="s">
        <v>433</v>
      </c>
      <c r="AT279" s="26">
        <v>41288</v>
      </c>
      <c r="AU279" s="26">
        <v>41288</v>
      </c>
      <c r="AV279">
        <v>30</v>
      </c>
      <c r="AW279">
        <v>0</v>
      </c>
      <c r="AX279" t="s">
        <v>501</v>
      </c>
      <c r="AY279" t="s">
        <v>449</v>
      </c>
      <c r="AZ279">
        <v>4510.7612920000001</v>
      </c>
      <c r="BA279">
        <v>1254042.5040790001</v>
      </c>
      <c r="BB279">
        <v>28.8</v>
      </c>
    </row>
    <row r="280" spans="1:54" x14ac:dyDescent="0.25">
      <c r="A280">
        <v>279</v>
      </c>
      <c r="B280" t="s">
        <v>10</v>
      </c>
      <c r="C280">
        <v>208</v>
      </c>
      <c r="D280" t="s">
        <v>9</v>
      </c>
      <c r="E280">
        <v>3</v>
      </c>
      <c r="F280" t="s">
        <v>8</v>
      </c>
      <c r="G280">
        <v>30</v>
      </c>
      <c r="H280" t="s">
        <v>7</v>
      </c>
      <c r="I280">
        <v>7</v>
      </c>
      <c r="J280" t="s">
        <v>6</v>
      </c>
      <c r="K280" t="s">
        <v>6</v>
      </c>
      <c r="L280" t="s">
        <v>45</v>
      </c>
      <c r="M280" t="s">
        <v>3</v>
      </c>
      <c r="N280" t="s">
        <v>23</v>
      </c>
      <c r="O280" t="s">
        <v>22</v>
      </c>
      <c r="P280" t="s">
        <v>53</v>
      </c>
      <c r="Q280">
        <v>27.6</v>
      </c>
      <c r="R280">
        <v>5026</v>
      </c>
      <c r="S280" t="s">
        <v>502</v>
      </c>
      <c r="T280" t="s">
        <v>498</v>
      </c>
      <c r="U280" t="s">
        <v>499</v>
      </c>
      <c r="V280">
        <v>175250</v>
      </c>
      <c r="W280">
        <v>220140</v>
      </c>
      <c r="X280" t="s">
        <v>448</v>
      </c>
      <c r="Y280">
        <v>87076</v>
      </c>
      <c r="Z280" t="s">
        <v>448</v>
      </c>
      <c r="AA280">
        <v>54773</v>
      </c>
      <c r="AB280">
        <v>0</v>
      </c>
      <c r="AC280" t="s">
        <v>347</v>
      </c>
      <c r="AD280">
        <v>0</v>
      </c>
      <c r="AE280" t="s">
        <v>347</v>
      </c>
      <c r="AF280" t="s">
        <v>347</v>
      </c>
      <c r="AG280" s="8" t="s">
        <v>15</v>
      </c>
      <c r="AH280" t="s">
        <v>347</v>
      </c>
      <c r="AI280" t="s">
        <v>347</v>
      </c>
      <c r="AJ280" t="s">
        <v>500</v>
      </c>
      <c r="AK280" t="s">
        <v>481</v>
      </c>
      <c r="AL280">
        <v>3</v>
      </c>
      <c r="AM280" t="s">
        <v>482</v>
      </c>
      <c r="AN280" s="26">
        <v>39477</v>
      </c>
      <c r="AO280">
        <v>20080130</v>
      </c>
      <c r="AP280">
        <v>1</v>
      </c>
      <c r="AQ280">
        <v>4818.25</v>
      </c>
      <c r="AR280" t="s">
        <v>490</v>
      </c>
      <c r="AS280" t="s">
        <v>433</v>
      </c>
      <c r="AT280" s="26">
        <v>41288</v>
      </c>
      <c r="AU280" s="26">
        <v>41288</v>
      </c>
      <c r="AV280">
        <v>30</v>
      </c>
      <c r="AW280">
        <v>0</v>
      </c>
      <c r="AX280" t="s">
        <v>501</v>
      </c>
      <c r="AY280" t="s">
        <v>449</v>
      </c>
      <c r="AZ280">
        <v>4351.1472629999998</v>
      </c>
      <c r="BA280">
        <v>1162966.9235990001</v>
      </c>
      <c r="BB280">
        <v>26.7</v>
      </c>
    </row>
    <row r="281" spans="1:54" x14ac:dyDescent="0.25">
      <c r="A281">
        <v>280</v>
      </c>
      <c r="B281" t="s">
        <v>10</v>
      </c>
      <c r="C281">
        <v>207</v>
      </c>
      <c r="D281" t="s">
        <v>9</v>
      </c>
      <c r="E281">
        <v>3</v>
      </c>
      <c r="F281" t="s">
        <v>8</v>
      </c>
      <c r="G281">
        <v>30</v>
      </c>
      <c r="H281" t="s">
        <v>7</v>
      </c>
      <c r="I281">
        <v>7</v>
      </c>
      <c r="J281" t="s">
        <v>6</v>
      </c>
      <c r="K281" t="s">
        <v>5</v>
      </c>
      <c r="L281" t="s">
        <v>4</v>
      </c>
      <c r="M281" t="s">
        <v>3</v>
      </c>
      <c r="N281" t="s">
        <v>23</v>
      </c>
      <c r="O281" t="s">
        <v>22</v>
      </c>
      <c r="P281" t="s">
        <v>51</v>
      </c>
      <c r="Q281">
        <v>29.1</v>
      </c>
      <c r="R281">
        <v>5026</v>
      </c>
      <c r="S281" t="s">
        <v>502</v>
      </c>
      <c r="T281" t="s">
        <v>498</v>
      </c>
      <c r="U281" t="s">
        <v>499</v>
      </c>
      <c r="V281">
        <v>175250</v>
      </c>
      <c r="W281">
        <v>220140</v>
      </c>
      <c r="X281" t="s">
        <v>448</v>
      </c>
      <c r="Y281">
        <v>87076</v>
      </c>
      <c r="Z281" t="s">
        <v>448</v>
      </c>
      <c r="AA281">
        <v>54773</v>
      </c>
      <c r="AB281">
        <v>0</v>
      </c>
      <c r="AC281" t="s">
        <v>347</v>
      </c>
      <c r="AD281">
        <v>0</v>
      </c>
      <c r="AE281" t="s">
        <v>347</v>
      </c>
      <c r="AF281" t="s">
        <v>347</v>
      </c>
      <c r="AG281" s="8" t="s">
        <v>15</v>
      </c>
      <c r="AH281" t="s">
        <v>347</v>
      </c>
      <c r="AI281" t="s">
        <v>347</v>
      </c>
      <c r="AJ281" t="s">
        <v>500</v>
      </c>
      <c r="AK281" t="s">
        <v>481</v>
      </c>
      <c r="AL281">
        <v>3</v>
      </c>
      <c r="AM281" t="s">
        <v>482</v>
      </c>
      <c r="AN281" s="26">
        <v>39477</v>
      </c>
      <c r="AO281">
        <v>20080130</v>
      </c>
      <c r="AP281">
        <v>1</v>
      </c>
      <c r="AQ281">
        <v>4818.25</v>
      </c>
      <c r="AR281" t="s">
        <v>490</v>
      </c>
      <c r="AS281" t="s">
        <v>433</v>
      </c>
      <c r="AT281" s="26">
        <v>41288</v>
      </c>
      <c r="AU281" s="26">
        <v>41288</v>
      </c>
      <c r="AV281">
        <v>30</v>
      </c>
      <c r="AW281">
        <v>0</v>
      </c>
      <c r="AX281" t="s">
        <v>501</v>
      </c>
      <c r="AY281" t="s">
        <v>449</v>
      </c>
      <c r="AZ281">
        <v>4531.345405</v>
      </c>
      <c r="BA281">
        <v>1266939.522633</v>
      </c>
      <c r="BB281">
        <v>29.1</v>
      </c>
    </row>
    <row r="282" spans="1:54" x14ac:dyDescent="0.25">
      <c r="A282">
        <v>281</v>
      </c>
      <c r="B282" t="s">
        <v>10</v>
      </c>
      <c r="C282">
        <v>206</v>
      </c>
      <c r="D282" t="s">
        <v>9</v>
      </c>
      <c r="E282">
        <v>3</v>
      </c>
      <c r="F282" t="s">
        <v>8</v>
      </c>
      <c r="G282">
        <v>30</v>
      </c>
      <c r="H282" t="s">
        <v>7</v>
      </c>
      <c r="I282">
        <v>7</v>
      </c>
      <c r="J282" t="s">
        <v>6</v>
      </c>
      <c r="K282" t="s">
        <v>14</v>
      </c>
      <c r="L282" t="s">
        <v>20</v>
      </c>
      <c r="M282" t="s">
        <v>3</v>
      </c>
      <c r="N282" t="s">
        <v>23</v>
      </c>
      <c r="O282" t="s">
        <v>22</v>
      </c>
      <c r="P282" t="s">
        <v>105</v>
      </c>
      <c r="Q282">
        <v>29</v>
      </c>
      <c r="R282">
        <v>5026</v>
      </c>
      <c r="S282" t="s">
        <v>502</v>
      </c>
      <c r="T282" t="s">
        <v>498</v>
      </c>
      <c r="U282" t="s">
        <v>499</v>
      </c>
      <c r="V282">
        <v>175250</v>
      </c>
      <c r="W282">
        <v>220140</v>
      </c>
      <c r="X282" t="s">
        <v>448</v>
      </c>
      <c r="Y282">
        <v>87076</v>
      </c>
      <c r="Z282" t="s">
        <v>448</v>
      </c>
      <c r="AA282">
        <v>54773</v>
      </c>
      <c r="AB282">
        <v>0</v>
      </c>
      <c r="AC282" t="s">
        <v>347</v>
      </c>
      <c r="AD282">
        <v>0</v>
      </c>
      <c r="AE282" t="s">
        <v>347</v>
      </c>
      <c r="AF282" t="s">
        <v>347</v>
      </c>
      <c r="AG282" s="8" t="s">
        <v>15</v>
      </c>
      <c r="AH282" t="s">
        <v>347</v>
      </c>
      <c r="AI282" t="s">
        <v>347</v>
      </c>
      <c r="AJ282" t="s">
        <v>500</v>
      </c>
      <c r="AK282" t="s">
        <v>481</v>
      </c>
      <c r="AL282">
        <v>3</v>
      </c>
      <c r="AM282" t="s">
        <v>482</v>
      </c>
      <c r="AN282" s="26">
        <v>39477</v>
      </c>
      <c r="AO282">
        <v>20080130</v>
      </c>
      <c r="AP282">
        <v>1</v>
      </c>
      <c r="AQ282">
        <v>4818.25</v>
      </c>
      <c r="AR282" t="s">
        <v>490</v>
      </c>
      <c r="AS282" t="s">
        <v>433</v>
      </c>
      <c r="AT282" s="26">
        <v>41288</v>
      </c>
      <c r="AU282" s="26">
        <v>41288</v>
      </c>
      <c r="AV282">
        <v>30</v>
      </c>
      <c r="AW282">
        <v>0</v>
      </c>
      <c r="AX282" t="s">
        <v>501</v>
      </c>
      <c r="AY282" t="s">
        <v>449</v>
      </c>
      <c r="AZ282">
        <v>4444.3198080000002</v>
      </c>
      <c r="BA282">
        <v>1214734.3343529999</v>
      </c>
      <c r="BB282">
        <v>27.9</v>
      </c>
    </row>
    <row r="283" spans="1:54" x14ac:dyDescent="0.25">
      <c r="A283">
        <v>282</v>
      </c>
      <c r="B283" t="s">
        <v>10</v>
      </c>
      <c r="C283">
        <v>22</v>
      </c>
      <c r="D283" t="s">
        <v>9</v>
      </c>
      <c r="E283">
        <v>3</v>
      </c>
      <c r="F283" t="s">
        <v>8</v>
      </c>
      <c r="G283">
        <v>29</v>
      </c>
      <c r="H283" t="s">
        <v>7</v>
      </c>
      <c r="I283">
        <v>2</v>
      </c>
      <c r="J283" t="s">
        <v>5</v>
      </c>
      <c r="K283" t="s">
        <v>14</v>
      </c>
      <c r="L283" t="s">
        <v>84</v>
      </c>
      <c r="M283" t="s">
        <v>3</v>
      </c>
      <c r="N283" t="s">
        <v>2</v>
      </c>
      <c r="O283" t="s">
        <v>91</v>
      </c>
      <c r="P283" t="s">
        <v>231</v>
      </c>
      <c r="Q283">
        <v>34.5</v>
      </c>
      <c r="R283">
        <v>5026</v>
      </c>
      <c r="S283" t="s">
        <v>502</v>
      </c>
      <c r="T283" t="s">
        <v>498</v>
      </c>
      <c r="U283" t="s">
        <v>499</v>
      </c>
      <c r="V283">
        <v>175250</v>
      </c>
      <c r="W283">
        <v>220140</v>
      </c>
      <c r="X283" t="s">
        <v>448</v>
      </c>
      <c r="Y283">
        <v>87076</v>
      </c>
      <c r="Z283" t="s">
        <v>448</v>
      </c>
      <c r="AA283">
        <v>54773</v>
      </c>
      <c r="AB283">
        <v>0</v>
      </c>
      <c r="AC283" t="s">
        <v>347</v>
      </c>
      <c r="AD283">
        <v>0</v>
      </c>
      <c r="AE283" t="s">
        <v>347</v>
      </c>
      <c r="AF283" t="s">
        <v>347</v>
      </c>
      <c r="AG283" s="8" t="s">
        <v>15</v>
      </c>
      <c r="AH283" t="s">
        <v>347</v>
      </c>
      <c r="AI283" t="s">
        <v>347</v>
      </c>
      <c r="AJ283" t="s">
        <v>500</v>
      </c>
      <c r="AK283" t="s">
        <v>481</v>
      </c>
      <c r="AL283">
        <v>3</v>
      </c>
      <c r="AM283" t="s">
        <v>482</v>
      </c>
      <c r="AN283" s="26">
        <v>39477</v>
      </c>
      <c r="AO283">
        <v>20080130</v>
      </c>
      <c r="AP283">
        <v>1</v>
      </c>
      <c r="AQ283">
        <v>4818.25</v>
      </c>
      <c r="AR283" t="s">
        <v>490</v>
      </c>
      <c r="AS283" t="s">
        <v>433</v>
      </c>
      <c r="AT283" s="26">
        <v>41288</v>
      </c>
      <c r="AU283" s="26">
        <v>41288</v>
      </c>
      <c r="AV283">
        <v>30</v>
      </c>
      <c r="AW283">
        <v>0</v>
      </c>
      <c r="AX283" t="s">
        <v>501</v>
      </c>
      <c r="AY283" t="s">
        <v>449</v>
      </c>
      <c r="AZ283">
        <v>357.05605700000001</v>
      </c>
      <c r="BA283">
        <v>643.01719800000001</v>
      </c>
      <c r="BB283">
        <v>0</v>
      </c>
    </row>
    <row r="284" spans="1:54" x14ac:dyDescent="0.25">
      <c r="A284">
        <v>283</v>
      </c>
      <c r="B284" t="s">
        <v>10</v>
      </c>
      <c r="C284">
        <v>21</v>
      </c>
      <c r="D284" t="s">
        <v>9</v>
      </c>
      <c r="E284">
        <v>3</v>
      </c>
      <c r="F284" t="s">
        <v>8</v>
      </c>
      <c r="G284">
        <v>29</v>
      </c>
      <c r="H284" t="s">
        <v>7</v>
      </c>
      <c r="I284">
        <v>2</v>
      </c>
      <c r="J284" t="s">
        <v>14</v>
      </c>
      <c r="K284" t="s">
        <v>15</v>
      </c>
      <c r="L284" t="s">
        <v>40</v>
      </c>
      <c r="M284" t="s">
        <v>3</v>
      </c>
      <c r="N284" t="s">
        <v>2</v>
      </c>
      <c r="O284" t="s">
        <v>91</v>
      </c>
      <c r="P284" t="s">
        <v>171</v>
      </c>
      <c r="Q284">
        <v>28.6</v>
      </c>
      <c r="R284">
        <v>5026</v>
      </c>
      <c r="S284" t="s">
        <v>502</v>
      </c>
      <c r="T284" t="s">
        <v>498</v>
      </c>
      <c r="U284" t="s">
        <v>499</v>
      </c>
      <c r="V284">
        <v>175250</v>
      </c>
      <c r="W284">
        <v>220140</v>
      </c>
      <c r="X284" t="s">
        <v>448</v>
      </c>
      <c r="Y284">
        <v>87076</v>
      </c>
      <c r="Z284" t="s">
        <v>448</v>
      </c>
      <c r="AA284">
        <v>54773</v>
      </c>
      <c r="AB284">
        <v>0</v>
      </c>
      <c r="AC284" t="s">
        <v>347</v>
      </c>
      <c r="AD284">
        <v>0</v>
      </c>
      <c r="AE284" t="s">
        <v>347</v>
      </c>
      <c r="AF284" t="s">
        <v>347</v>
      </c>
      <c r="AG284" s="8" t="s">
        <v>15</v>
      </c>
      <c r="AH284" t="s">
        <v>347</v>
      </c>
      <c r="AI284" t="s">
        <v>347</v>
      </c>
      <c r="AJ284" t="s">
        <v>500</v>
      </c>
      <c r="AK284" t="s">
        <v>481</v>
      </c>
      <c r="AL284">
        <v>3</v>
      </c>
      <c r="AM284" t="s">
        <v>482</v>
      </c>
      <c r="AN284" s="26">
        <v>39477</v>
      </c>
      <c r="AO284">
        <v>20080130</v>
      </c>
      <c r="AP284">
        <v>1</v>
      </c>
      <c r="AQ284">
        <v>4818.25</v>
      </c>
      <c r="AR284" t="s">
        <v>490</v>
      </c>
      <c r="AS284" t="s">
        <v>433</v>
      </c>
      <c r="AT284" s="26">
        <v>41288</v>
      </c>
      <c r="AU284" s="26">
        <v>41288</v>
      </c>
      <c r="AV284">
        <v>30</v>
      </c>
      <c r="AW284">
        <v>0</v>
      </c>
      <c r="AX284" t="s">
        <v>501</v>
      </c>
      <c r="AY284" t="s">
        <v>449</v>
      </c>
      <c r="AZ284">
        <v>6658.1384420000004</v>
      </c>
      <c r="BA284">
        <v>1222785.9399540001</v>
      </c>
      <c r="BB284">
        <v>28.1</v>
      </c>
    </row>
    <row r="285" spans="1:54" x14ac:dyDescent="0.25">
      <c r="A285">
        <v>284</v>
      </c>
      <c r="B285" t="s">
        <v>10</v>
      </c>
      <c r="C285">
        <v>19</v>
      </c>
      <c r="D285" t="s">
        <v>9</v>
      </c>
      <c r="E285">
        <v>3</v>
      </c>
      <c r="F285" t="s">
        <v>8</v>
      </c>
      <c r="G285">
        <v>29</v>
      </c>
      <c r="H285" t="s">
        <v>7</v>
      </c>
      <c r="I285">
        <v>2</v>
      </c>
      <c r="J285" t="s">
        <v>14</v>
      </c>
      <c r="K285" t="s">
        <v>5</v>
      </c>
      <c r="L285" t="s">
        <v>70</v>
      </c>
      <c r="M285" t="s">
        <v>3</v>
      </c>
      <c r="N285" t="s">
        <v>2</v>
      </c>
      <c r="O285" t="s">
        <v>91</v>
      </c>
      <c r="P285" t="s">
        <v>90</v>
      </c>
      <c r="Q285">
        <v>35.299999999999997</v>
      </c>
      <c r="R285">
        <v>5026</v>
      </c>
      <c r="S285" t="s">
        <v>502</v>
      </c>
      <c r="T285" t="s">
        <v>498</v>
      </c>
      <c r="U285" t="s">
        <v>499</v>
      </c>
      <c r="V285">
        <v>175250</v>
      </c>
      <c r="W285">
        <v>220140</v>
      </c>
      <c r="X285" t="s">
        <v>448</v>
      </c>
      <c r="Y285">
        <v>87076</v>
      </c>
      <c r="Z285" t="s">
        <v>448</v>
      </c>
      <c r="AA285">
        <v>54773</v>
      </c>
      <c r="AB285">
        <v>0</v>
      </c>
      <c r="AC285" t="s">
        <v>347</v>
      </c>
      <c r="AD285">
        <v>0</v>
      </c>
      <c r="AE285" t="s">
        <v>347</v>
      </c>
      <c r="AF285" t="s">
        <v>347</v>
      </c>
      <c r="AG285" s="8" t="s">
        <v>15</v>
      </c>
      <c r="AH285" t="s">
        <v>347</v>
      </c>
      <c r="AI285" t="s">
        <v>347</v>
      </c>
      <c r="AJ285" t="s">
        <v>500</v>
      </c>
      <c r="AK285" t="s">
        <v>481</v>
      </c>
      <c r="AL285">
        <v>3</v>
      </c>
      <c r="AM285" t="s">
        <v>482</v>
      </c>
      <c r="AN285" s="26">
        <v>39477</v>
      </c>
      <c r="AO285">
        <v>20080130</v>
      </c>
      <c r="AP285">
        <v>1</v>
      </c>
      <c r="AQ285">
        <v>4818.25</v>
      </c>
      <c r="AR285" t="s">
        <v>490</v>
      </c>
      <c r="AS285" t="s">
        <v>433</v>
      </c>
      <c r="AT285" s="26">
        <v>41288</v>
      </c>
      <c r="AU285" s="26">
        <v>41288</v>
      </c>
      <c r="AV285">
        <v>30</v>
      </c>
      <c r="AW285">
        <v>0</v>
      </c>
      <c r="AX285" t="s">
        <v>501</v>
      </c>
      <c r="AY285" t="s">
        <v>449</v>
      </c>
      <c r="AZ285">
        <v>4803.7598680000001</v>
      </c>
      <c r="BA285">
        <v>1534491.4352780001</v>
      </c>
      <c r="BB285">
        <v>35.200000000000003</v>
      </c>
    </row>
    <row r="286" spans="1:54" x14ac:dyDescent="0.25">
      <c r="A286">
        <v>285</v>
      </c>
      <c r="B286" t="s">
        <v>10</v>
      </c>
      <c r="C286">
        <v>26</v>
      </c>
      <c r="D286" t="s">
        <v>9</v>
      </c>
      <c r="E286">
        <v>3</v>
      </c>
      <c r="F286" t="s">
        <v>8</v>
      </c>
      <c r="G286">
        <v>29</v>
      </c>
      <c r="H286" t="s">
        <v>7</v>
      </c>
      <c r="I286">
        <v>2</v>
      </c>
      <c r="J286" t="s">
        <v>6</v>
      </c>
      <c r="K286" t="s">
        <v>14</v>
      </c>
      <c r="L286" t="s">
        <v>20</v>
      </c>
      <c r="M286" t="s">
        <v>3</v>
      </c>
      <c r="N286" t="s">
        <v>2</v>
      </c>
      <c r="O286" t="s">
        <v>91</v>
      </c>
      <c r="P286" t="s">
        <v>242</v>
      </c>
      <c r="Q286">
        <v>33.200000000000003</v>
      </c>
      <c r="R286">
        <v>5026</v>
      </c>
      <c r="S286" t="s">
        <v>502</v>
      </c>
      <c r="T286" t="s">
        <v>498</v>
      </c>
      <c r="U286" t="s">
        <v>499</v>
      </c>
      <c r="V286">
        <v>175250</v>
      </c>
      <c r="W286">
        <v>220140</v>
      </c>
      <c r="X286" t="s">
        <v>448</v>
      </c>
      <c r="Y286">
        <v>87076</v>
      </c>
      <c r="Z286" t="s">
        <v>448</v>
      </c>
      <c r="AA286">
        <v>54773</v>
      </c>
      <c r="AB286">
        <v>0</v>
      </c>
      <c r="AC286" t="s">
        <v>347</v>
      </c>
      <c r="AD286">
        <v>0</v>
      </c>
      <c r="AE286" t="s">
        <v>347</v>
      </c>
      <c r="AF286" t="s">
        <v>347</v>
      </c>
      <c r="AG286" s="8" t="s">
        <v>15</v>
      </c>
      <c r="AH286" t="s">
        <v>347</v>
      </c>
      <c r="AI286" t="s">
        <v>347</v>
      </c>
      <c r="AJ286" t="s">
        <v>500</v>
      </c>
      <c r="AK286" t="s">
        <v>481</v>
      </c>
      <c r="AL286">
        <v>3</v>
      </c>
      <c r="AM286" t="s">
        <v>482</v>
      </c>
      <c r="AN286" s="26">
        <v>39477</v>
      </c>
      <c r="AO286">
        <v>20080130</v>
      </c>
      <c r="AP286">
        <v>1</v>
      </c>
      <c r="AQ286">
        <v>4818.25</v>
      </c>
      <c r="AR286" t="s">
        <v>490</v>
      </c>
      <c r="AS286" t="s">
        <v>433</v>
      </c>
      <c r="AT286" s="26">
        <v>41288</v>
      </c>
      <c r="AU286" s="26">
        <v>41288</v>
      </c>
      <c r="AV286">
        <v>30</v>
      </c>
      <c r="AW286">
        <v>0</v>
      </c>
      <c r="AX286" t="s">
        <v>501</v>
      </c>
      <c r="AY286" t="s">
        <v>449</v>
      </c>
      <c r="AZ286">
        <v>7069.3713980000002</v>
      </c>
      <c r="BA286">
        <v>1446667.0956290001</v>
      </c>
      <c r="BB286">
        <v>33.200000000000003</v>
      </c>
    </row>
    <row r="287" spans="1:54" x14ac:dyDescent="0.25">
      <c r="A287">
        <v>286</v>
      </c>
      <c r="B287" t="s">
        <v>10</v>
      </c>
      <c r="C287">
        <v>20</v>
      </c>
      <c r="D287" t="s">
        <v>9</v>
      </c>
      <c r="E287">
        <v>3</v>
      </c>
      <c r="F287" t="s">
        <v>8</v>
      </c>
      <c r="G287">
        <v>29</v>
      </c>
      <c r="H287" t="s">
        <v>7</v>
      </c>
      <c r="I287">
        <v>2</v>
      </c>
      <c r="J287" t="s">
        <v>14</v>
      </c>
      <c r="K287" t="s">
        <v>6</v>
      </c>
      <c r="L287" t="s">
        <v>61</v>
      </c>
      <c r="M287" t="s">
        <v>3</v>
      </c>
      <c r="N287" t="s">
        <v>2</v>
      </c>
      <c r="O287" t="s">
        <v>91</v>
      </c>
      <c r="P287" t="s">
        <v>183</v>
      </c>
      <c r="Q287">
        <v>30.1</v>
      </c>
      <c r="R287">
        <v>5026</v>
      </c>
      <c r="S287" t="s">
        <v>502</v>
      </c>
      <c r="T287" t="s">
        <v>498</v>
      </c>
      <c r="U287" t="s">
        <v>499</v>
      </c>
      <c r="V287">
        <v>175250</v>
      </c>
      <c r="W287">
        <v>220140</v>
      </c>
      <c r="X287" t="s">
        <v>448</v>
      </c>
      <c r="Y287">
        <v>87076</v>
      </c>
      <c r="Z287" t="s">
        <v>448</v>
      </c>
      <c r="AA287">
        <v>54773</v>
      </c>
      <c r="AB287">
        <v>0</v>
      </c>
      <c r="AC287" t="s">
        <v>347</v>
      </c>
      <c r="AD287">
        <v>0</v>
      </c>
      <c r="AE287" t="s">
        <v>347</v>
      </c>
      <c r="AF287" t="s">
        <v>347</v>
      </c>
      <c r="AG287" s="8" t="s">
        <v>15</v>
      </c>
      <c r="AH287" t="s">
        <v>347</v>
      </c>
      <c r="AI287" t="s">
        <v>347</v>
      </c>
      <c r="AJ287" t="s">
        <v>500</v>
      </c>
      <c r="AK287" t="s">
        <v>481</v>
      </c>
      <c r="AL287">
        <v>3</v>
      </c>
      <c r="AM287" t="s">
        <v>482</v>
      </c>
      <c r="AN287" s="26">
        <v>39477</v>
      </c>
      <c r="AO287">
        <v>20080130</v>
      </c>
      <c r="AP287">
        <v>1</v>
      </c>
      <c r="AQ287">
        <v>4818.25</v>
      </c>
      <c r="AR287" t="s">
        <v>490</v>
      </c>
      <c r="AS287" t="s">
        <v>433</v>
      </c>
      <c r="AT287" s="26">
        <v>41288</v>
      </c>
      <c r="AU287" s="26">
        <v>41288</v>
      </c>
      <c r="AV287">
        <v>30</v>
      </c>
      <c r="AW287">
        <v>0</v>
      </c>
      <c r="AX287" t="s">
        <v>501</v>
      </c>
      <c r="AY287" t="s">
        <v>449</v>
      </c>
      <c r="AZ287">
        <v>10041.354536999999</v>
      </c>
      <c r="BA287">
        <v>1311506.5932769999</v>
      </c>
      <c r="BB287">
        <v>30.1</v>
      </c>
    </row>
    <row r="288" spans="1:54" x14ac:dyDescent="0.25">
      <c r="A288">
        <v>287</v>
      </c>
      <c r="B288" t="s">
        <v>10</v>
      </c>
      <c r="C288">
        <v>18</v>
      </c>
      <c r="D288" t="s">
        <v>9</v>
      </c>
      <c r="E288">
        <v>3</v>
      </c>
      <c r="F288" t="s">
        <v>8</v>
      </c>
      <c r="G288">
        <v>29</v>
      </c>
      <c r="H288" t="s">
        <v>7</v>
      </c>
      <c r="I288">
        <v>2</v>
      </c>
      <c r="J288" t="s">
        <v>14</v>
      </c>
      <c r="K288" t="s">
        <v>14</v>
      </c>
      <c r="L288" t="s">
        <v>98</v>
      </c>
      <c r="M288" t="s">
        <v>3</v>
      </c>
      <c r="N288" t="s">
        <v>2</v>
      </c>
      <c r="O288" t="s">
        <v>91</v>
      </c>
      <c r="P288" t="s">
        <v>249</v>
      </c>
      <c r="Q288">
        <v>29</v>
      </c>
      <c r="R288">
        <v>5026</v>
      </c>
      <c r="S288" t="s">
        <v>502</v>
      </c>
      <c r="T288" t="s">
        <v>498</v>
      </c>
      <c r="U288" t="s">
        <v>499</v>
      </c>
      <c r="V288">
        <v>175250</v>
      </c>
      <c r="W288">
        <v>220140</v>
      </c>
      <c r="X288" t="s">
        <v>448</v>
      </c>
      <c r="Y288">
        <v>87076</v>
      </c>
      <c r="Z288" t="s">
        <v>448</v>
      </c>
      <c r="AA288">
        <v>54773</v>
      </c>
      <c r="AB288">
        <v>0</v>
      </c>
      <c r="AC288" t="s">
        <v>347</v>
      </c>
      <c r="AD288">
        <v>0</v>
      </c>
      <c r="AE288" t="s">
        <v>347</v>
      </c>
      <c r="AF288" t="s">
        <v>347</v>
      </c>
      <c r="AG288" s="8" t="s">
        <v>15</v>
      </c>
      <c r="AH288" t="s">
        <v>347</v>
      </c>
      <c r="AI288" t="s">
        <v>347</v>
      </c>
      <c r="AJ288" t="s">
        <v>500</v>
      </c>
      <c r="AK288" t="s">
        <v>481</v>
      </c>
      <c r="AL288">
        <v>3</v>
      </c>
      <c r="AM288" t="s">
        <v>482</v>
      </c>
      <c r="AN288" s="26">
        <v>39477</v>
      </c>
      <c r="AO288">
        <v>20080130</v>
      </c>
      <c r="AP288">
        <v>1</v>
      </c>
      <c r="AQ288">
        <v>4818.25</v>
      </c>
      <c r="AR288" t="s">
        <v>490</v>
      </c>
      <c r="AS288" t="s">
        <v>433</v>
      </c>
      <c r="AT288" s="26">
        <v>41288</v>
      </c>
      <c r="AU288" s="26">
        <v>41288</v>
      </c>
      <c r="AV288">
        <v>30</v>
      </c>
      <c r="AW288">
        <v>0</v>
      </c>
      <c r="AX288" t="s">
        <v>501</v>
      </c>
      <c r="AY288" t="s">
        <v>449</v>
      </c>
      <c r="AZ288">
        <v>6728.9427059999998</v>
      </c>
      <c r="BA288">
        <v>1263156.083327</v>
      </c>
      <c r="BB288">
        <v>29</v>
      </c>
    </row>
    <row r="289" spans="1:54" x14ac:dyDescent="0.25">
      <c r="A289">
        <v>288</v>
      </c>
      <c r="B289" t="s">
        <v>10</v>
      </c>
      <c r="C289">
        <v>15</v>
      </c>
      <c r="D289" t="s">
        <v>9</v>
      </c>
      <c r="E289">
        <v>3</v>
      </c>
      <c r="F289" t="s">
        <v>8</v>
      </c>
      <c r="G289">
        <v>29</v>
      </c>
      <c r="H289" t="s">
        <v>7</v>
      </c>
      <c r="I289">
        <v>1</v>
      </c>
      <c r="J289" t="s">
        <v>15</v>
      </c>
      <c r="K289" t="s">
        <v>5</v>
      </c>
      <c r="L289" t="s">
        <v>24</v>
      </c>
      <c r="M289" t="s">
        <v>3</v>
      </c>
      <c r="N289" t="s">
        <v>2</v>
      </c>
      <c r="O289" t="s">
        <v>12</v>
      </c>
      <c r="P289" t="s">
        <v>110</v>
      </c>
      <c r="Q289">
        <v>39.799999999999997</v>
      </c>
      <c r="R289">
        <v>5026</v>
      </c>
      <c r="S289" t="s">
        <v>502</v>
      </c>
      <c r="T289" t="s">
        <v>498</v>
      </c>
      <c r="U289" t="s">
        <v>499</v>
      </c>
      <c r="V289">
        <v>175250</v>
      </c>
      <c r="W289">
        <v>220140</v>
      </c>
      <c r="X289" t="s">
        <v>448</v>
      </c>
      <c r="Y289">
        <v>87076</v>
      </c>
      <c r="Z289" t="s">
        <v>448</v>
      </c>
      <c r="AA289">
        <v>54773</v>
      </c>
      <c r="AB289">
        <v>0</v>
      </c>
      <c r="AC289" t="s">
        <v>347</v>
      </c>
      <c r="AD289">
        <v>0</v>
      </c>
      <c r="AE289" t="s">
        <v>347</v>
      </c>
      <c r="AF289" t="s">
        <v>347</v>
      </c>
      <c r="AG289" s="8" t="s">
        <v>15</v>
      </c>
      <c r="AH289" t="s">
        <v>347</v>
      </c>
      <c r="AI289" t="s">
        <v>347</v>
      </c>
      <c r="AJ289" t="s">
        <v>500</v>
      </c>
      <c r="AK289" t="s">
        <v>481</v>
      </c>
      <c r="AL289">
        <v>3</v>
      </c>
      <c r="AM289" t="s">
        <v>482</v>
      </c>
      <c r="AN289" s="26">
        <v>39477</v>
      </c>
      <c r="AO289">
        <v>20080130</v>
      </c>
      <c r="AP289">
        <v>1</v>
      </c>
      <c r="AQ289">
        <v>4818.25</v>
      </c>
      <c r="AR289" t="s">
        <v>490</v>
      </c>
      <c r="AS289" t="s">
        <v>433</v>
      </c>
      <c r="AT289" s="26">
        <v>41288</v>
      </c>
      <c r="AU289" s="26">
        <v>41288</v>
      </c>
      <c r="AV289">
        <v>30</v>
      </c>
      <c r="AW289">
        <v>0</v>
      </c>
      <c r="AX289" t="s">
        <v>501</v>
      </c>
      <c r="AY289" t="s">
        <v>449</v>
      </c>
      <c r="AZ289">
        <v>5209.4734179999996</v>
      </c>
      <c r="BA289">
        <v>1734207.939125</v>
      </c>
      <c r="BB289">
        <v>39.799999999999997</v>
      </c>
    </row>
    <row r="290" spans="1:54" x14ac:dyDescent="0.25">
      <c r="A290">
        <v>289</v>
      </c>
      <c r="B290" t="s">
        <v>10</v>
      </c>
      <c r="C290">
        <v>14</v>
      </c>
      <c r="D290" t="s">
        <v>9</v>
      </c>
      <c r="E290">
        <v>3</v>
      </c>
      <c r="F290" t="s">
        <v>8</v>
      </c>
      <c r="G290">
        <v>29</v>
      </c>
      <c r="H290" t="s">
        <v>7</v>
      </c>
      <c r="I290">
        <v>1</v>
      </c>
      <c r="J290" t="s">
        <v>15</v>
      </c>
      <c r="K290" t="s">
        <v>14</v>
      </c>
      <c r="L290" t="s">
        <v>13</v>
      </c>
      <c r="M290" t="s">
        <v>3</v>
      </c>
      <c r="N290" t="s">
        <v>2</v>
      </c>
      <c r="O290" t="s">
        <v>12</v>
      </c>
      <c r="P290" t="s">
        <v>11</v>
      </c>
      <c r="Q290">
        <v>22.2</v>
      </c>
      <c r="R290">
        <v>5026</v>
      </c>
      <c r="S290" t="s">
        <v>502</v>
      </c>
      <c r="T290" t="s">
        <v>498</v>
      </c>
      <c r="U290" t="s">
        <v>499</v>
      </c>
      <c r="V290">
        <v>175250</v>
      </c>
      <c r="W290">
        <v>220140</v>
      </c>
      <c r="X290" t="s">
        <v>448</v>
      </c>
      <c r="Y290">
        <v>87076</v>
      </c>
      <c r="Z290" t="s">
        <v>448</v>
      </c>
      <c r="AA290">
        <v>54773</v>
      </c>
      <c r="AB290">
        <v>0</v>
      </c>
      <c r="AC290" t="s">
        <v>347</v>
      </c>
      <c r="AD290">
        <v>0</v>
      </c>
      <c r="AE290" t="s">
        <v>347</v>
      </c>
      <c r="AF290" t="s">
        <v>347</v>
      </c>
      <c r="AG290" s="8" t="s">
        <v>15</v>
      </c>
      <c r="AH290" t="s">
        <v>347</v>
      </c>
      <c r="AI290" t="s">
        <v>347</v>
      </c>
      <c r="AJ290" t="s">
        <v>500</v>
      </c>
      <c r="AK290" t="s">
        <v>481</v>
      </c>
      <c r="AL290">
        <v>3</v>
      </c>
      <c r="AM290" t="s">
        <v>482</v>
      </c>
      <c r="AN290" s="26">
        <v>39477</v>
      </c>
      <c r="AO290">
        <v>20080130</v>
      </c>
      <c r="AP290">
        <v>1</v>
      </c>
      <c r="AQ290">
        <v>4818.25</v>
      </c>
      <c r="AR290" t="s">
        <v>490</v>
      </c>
      <c r="AS290" t="s">
        <v>433</v>
      </c>
      <c r="AT290" s="26">
        <v>41288</v>
      </c>
      <c r="AU290" s="26">
        <v>41288</v>
      </c>
      <c r="AV290">
        <v>30</v>
      </c>
      <c r="AW290">
        <v>0</v>
      </c>
      <c r="AX290" t="s">
        <v>501</v>
      </c>
      <c r="AY290" t="s">
        <v>449</v>
      </c>
      <c r="AZ290">
        <v>6183.4874250000003</v>
      </c>
      <c r="BA290">
        <v>967656.441643</v>
      </c>
      <c r="BB290">
        <v>22.2</v>
      </c>
    </row>
    <row r="291" spans="1:54" x14ac:dyDescent="0.25">
      <c r="A291">
        <v>290</v>
      </c>
      <c r="B291" t="s">
        <v>10</v>
      </c>
      <c r="C291">
        <v>9</v>
      </c>
      <c r="D291" t="s">
        <v>9</v>
      </c>
      <c r="E291">
        <v>3</v>
      </c>
      <c r="F291" t="s">
        <v>8</v>
      </c>
      <c r="G291">
        <v>29</v>
      </c>
      <c r="H291" t="s">
        <v>7</v>
      </c>
      <c r="I291">
        <v>1</v>
      </c>
      <c r="J291" t="s">
        <v>5</v>
      </c>
      <c r="K291" t="s">
        <v>15</v>
      </c>
      <c r="L291" t="s">
        <v>89</v>
      </c>
      <c r="M291" t="s">
        <v>3</v>
      </c>
      <c r="N291" t="s">
        <v>2</v>
      </c>
      <c r="O291" t="s">
        <v>12</v>
      </c>
      <c r="P291" t="s">
        <v>217</v>
      </c>
      <c r="Q291">
        <v>32.9</v>
      </c>
      <c r="R291">
        <v>5026</v>
      </c>
      <c r="S291" t="s">
        <v>502</v>
      </c>
      <c r="T291" t="s">
        <v>498</v>
      </c>
      <c r="U291" t="s">
        <v>499</v>
      </c>
      <c r="V291">
        <v>175250</v>
      </c>
      <c r="W291">
        <v>220140</v>
      </c>
      <c r="X291" t="s">
        <v>448</v>
      </c>
      <c r="Y291">
        <v>87076</v>
      </c>
      <c r="Z291" t="s">
        <v>448</v>
      </c>
      <c r="AA291">
        <v>54773</v>
      </c>
      <c r="AB291">
        <v>0</v>
      </c>
      <c r="AC291" t="s">
        <v>347</v>
      </c>
      <c r="AD291">
        <v>0</v>
      </c>
      <c r="AE291" t="s">
        <v>347</v>
      </c>
      <c r="AF291" t="s">
        <v>347</v>
      </c>
      <c r="AG291" s="8" t="s">
        <v>15</v>
      </c>
      <c r="AH291" t="s">
        <v>347</v>
      </c>
      <c r="AI291" t="s">
        <v>347</v>
      </c>
      <c r="AJ291" t="s">
        <v>500</v>
      </c>
      <c r="AK291" t="s">
        <v>481</v>
      </c>
      <c r="AL291">
        <v>3</v>
      </c>
      <c r="AM291" t="s">
        <v>482</v>
      </c>
      <c r="AN291" s="26">
        <v>39477</v>
      </c>
      <c r="AO291">
        <v>20080130</v>
      </c>
      <c r="AP291">
        <v>1</v>
      </c>
      <c r="AQ291">
        <v>4818.25</v>
      </c>
      <c r="AR291" t="s">
        <v>490</v>
      </c>
      <c r="AS291" t="s">
        <v>433</v>
      </c>
      <c r="AT291" s="26">
        <v>41288</v>
      </c>
      <c r="AU291" s="26">
        <v>41288</v>
      </c>
      <c r="AV291">
        <v>30</v>
      </c>
      <c r="AW291">
        <v>0</v>
      </c>
      <c r="AX291" t="s">
        <v>501</v>
      </c>
      <c r="AY291" t="s">
        <v>449</v>
      </c>
      <c r="AZ291">
        <v>7040.8765700000004</v>
      </c>
      <c r="BA291">
        <v>1434913.369495</v>
      </c>
      <c r="BB291">
        <v>32.9</v>
      </c>
    </row>
    <row r="292" spans="1:54" x14ac:dyDescent="0.25">
      <c r="A292">
        <v>291</v>
      </c>
      <c r="B292" t="s">
        <v>10</v>
      </c>
      <c r="C292">
        <v>7</v>
      </c>
      <c r="D292" t="s">
        <v>9</v>
      </c>
      <c r="E292">
        <v>3</v>
      </c>
      <c r="F292" t="s">
        <v>8</v>
      </c>
      <c r="G292">
        <v>29</v>
      </c>
      <c r="H292" t="s">
        <v>7</v>
      </c>
      <c r="I292">
        <v>1</v>
      </c>
      <c r="J292" t="s">
        <v>5</v>
      </c>
      <c r="K292" t="s">
        <v>5</v>
      </c>
      <c r="L292" t="s">
        <v>18</v>
      </c>
      <c r="M292" t="s">
        <v>3</v>
      </c>
      <c r="N292" t="s">
        <v>2</v>
      </c>
      <c r="O292" t="s">
        <v>12</v>
      </c>
      <c r="P292" t="s">
        <v>174</v>
      </c>
      <c r="Q292">
        <v>38.299999999999997</v>
      </c>
      <c r="R292">
        <v>5026</v>
      </c>
      <c r="S292" t="s">
        <v>502</v>
      </c>
      <c r="T292" t="s">
        <v>498</v>
      </c>
      <c r="U292" t="s">
        <v>499</v>
      </c>
      <c r="V292">
        <v>175250</v>
      </c>
      <c r="W292">
        <v>220140</v>
      </c>
      <c r="X292" t="s">
        <v>448</v>
      </c>
      <c r="Y292">
        <v>87076</v>
      </c>
      <c r="Z292" t="s">
        <v>448</v>
      </c>
      <c r="AA292">
        <v>54773</v>
      </c>
      <c r="AB292">
        <v>0</v>
      </c>
      <c r="AC292" t="s">
        <v>347</v>
      </c>
      <c r="AD292">
        <v>0</v>
      </c>
      <c r="AE292" t="s">
        <v>347</v>
      </c>
      <c r="AF292" t="s">
        <v>347</v>
      </c>
      <c r="AG292" s="8" t="s">
        <v>15</v>
      </c>
      <c r="AH292" t="s">
        <v>347</v>
      </c>
      <c r="AI292" t="s">
        <v>347</v>
      </c>
      <c r="AJ292" t="s">
        <v>500</v>
      </c>
      <c r="AK292" t="s">
        <v>481</v>
      </c>
      <c r="AL292">
        <v>3</v>
      </c>
      <c r="AM292" t="s">
        <v>482</v>
      </c>
      <c r="AN292" s="26">
        <v>39477</v>
      </c>
      <c r="AO292">
        <v>20080130</v>
      </c>
      <c r="AP292">
        <v>1</v>
      </c>
      <c r="AQ292">
        <v>4818.25</v>
      </c>
      <c r="AR292" t="s">
        <v>490</v>
      </c>
      <c r="AS292" t="s">
        <v>433</v>
      </c>
      <c r="AT292" s="26">
        <v>41288</v>
      </c>
      <c r="AU292" s="26">
        <v>41288</v>
      </c>
      <c r="AV292">
        <v>30</v>
      </c>
      <c r="AW292">
        <v>0</v>
      </c>
      <c r="AX292" t="s">
        <v>501</v>
      </c>
      <c r="AY292" t="s">
        <v>449</v>
      </c>
      <c r="AZ292">
        <v>4961.3847159999996</v>
      </c>
      <c r="BA292">
        <v>1668605.0831299999</v>
      </c>
      <c r="BB292">
        <v>38.299999999999997</v>
      </c>
    </row>
    <row r="293" spans="1:54" x14ac:dyDescent="0.25">
      <c r="A293">
        <v>292</v>
      </c>
      <c r="B293" t="s">
        <v>10</v>
      </c>
      <c r="C293">
        <v>8</v>
      </c>
      <c r="D293" t="s">
        <v>9</v>
      </c>
      <c r="E293">
        <v>3</v>
      </c>
      <c r="F293" t="s">
        <v>8</v>
      </c>
      <c r="G293">
        <v>29</v>
      </c>
      <c r="H293" t="s">
        <v>7</v>
      </c>
      <c r="I293">
        <v>1</v>
      </c>
      <c r="J293" t="s">
        <v>5</v>
      </c>
      <c r="K293" t="s">
        <v>6</v>
      </c>
      <c r="L293" t="s">
        <v>37</v>
      </c>
      <c r="M293" t="s">
        <v>3</v>
      </c>
      <c r="N293" t="s">
        <v>2</v>
      </c>
      <c r="O293" t="s">
        <v>12</v>
      </c>
      <c r="P293" t="s">
        <v>134</v>
      </c>
      <c r="Q293">
        <v>17.5</v>
      </c>
      <c r="R293">
        <v>5026</v>
      </c>
      <c r="S293" t="s">
        <v>502</v>
      </c>
      <c r="T293" t="s">
        <v>498</v>
      </c>
      <c r="U293" t="s">
        <v>499</v>
      </c>
      <c r="V293">
        <v>175250</v>
      </c>
      <c r="W293">
        <v>220140</v>
      </c>
      <c r="X293" t="s">
        <v>448</v>
      </c>
      <c r="Y293">
        <v>87076</v>
      </c>
      <c r="Z293" t="s">
        <v>448</v>
      </c>
      <c r="AA293">
        <v>54773</v>
      </c>
      <c r="AB293">
        <v>0</v>
      </c>
      <c r="AC293" t="s">
        <v>347</v>
      </c>
      <c r="AD293">
        <v>0</v>
      </c>
      <c r="AE293" t="s">
        <v>347</v>
      </c>
      <c r="AF293" t="s">
        <v>347</v>
      </c>
      <c r="AG293" s="8" t="s">
        <v>15</v>
      </c>
      <c r="AH293" t="s">
        <v>347</v>
      </c>
      <c r="AI293" t="s">
        <v>347</v>
      </c>
      <c r="AJ293" t="s">
        <v>500</v>
      </c>
      <c r="AK293" t="s">
        <v>481</v>
      </c>
      <c r="AL293">
        <v>3</v>
      </c>
      <c r="AM293" t="s">
        <v>482</v>
      </c>
      <c r="AN293" s="26">
        <v>39477</v>
      </c>
      <c r="AO293">
        <v>20080130</v>
      </c>
      <c r="AP293">
        <v>1</v>
      </c>
      <c r="AQ293">
        <v>4818.25</v>
      </c>
      <c r="AR293" t="s">
        <v>490</v>
      </c>
      <c r="AS293" t="s">
        <v>433</v>
      </c>
      <c r="AT293" s="26">
        <v>41288</v>
      </c>
      <c r="AU293" s="26">
        <v>41288</v>
      </c>
      <c r="AV293">
        <v>30</v>
      </c>
      <c r="AW293">
        <v>0</v>
      </c>
      <c r="AX293" t="s">
        <v>501</v>
      </c>
      <c r="AY293" t="s">
        <v>449</v>
      </c>
      <c r="AZ293">
        <v>6141.7956020000001</v>
      </c>
      <c r="BA293">
        <v>761406.59854599996</v>
      </c>
      <c r="BB293">
        <v>17.5</v>
      </c>
    </row>
    <row r="294" spans="1:54" x14ac:dyDescent="0.25">
      <c r="A294">
        <v>293</v>
      </c>
      <c r="B294" t="s">
        <v>10</v>
      </c>
      <c r="C294">
        <v>6</v>
      </c>
      <c r="D294" t="s">
        <v>9</v>
      </c>
      <c r="E294">
        <v>3</v>
      </c>
      <c r="F294" t="s">
        <v>8</v>
      </c>
      <c r="G294">
        <v>29</v>
      </c>
      <c r="H294" t="s">
        <v>7</v>
      </c>
      <c r="I294">
        <v>1</v>
      </c>
      <c r="J294" t="s">
        <v>5</v>
      </c>
      <c r="K294" t="s">
        <v>14</v>
      </c>
      <c r="L294" t="s">
        <v>84</v>
      </c>
      <c r="M294" t="s">
        <v>3</v>
      </c>
      <c r="N294" t="s">
        <v>2</v>
      </c>
      <c r="O294" t="s">
        <v>12</v>
      </c>
      <c r="P294" t="s">
        <v>170</v>
      </c>
      <c r="Q294">
        <v>31.2</v>
      </c>
      <c r="R294">
        <v>5026</v>
      </c>
      <c r="S294" t="s">
        <v>502</v>
      </c>
      <c r="T294" t="s">
        <v>498</v>
      </c>
      <c r="U294" t="s">
        <v>499</v>
      </c>
      <c r="V294">
        <v>175250</v>
      </c>
      <c r="W294">
        <v>220140</v>
      </c>
      <c r="X294" t="s">
        <v>448</v>
      </c>
      <c r="Y294">
        <v>87076</v>
      </c>
      <c r="Z294" t="s">
        <v>448</v>
      </c>
      <c r="AA294">
        <v>54773</v>
      </c>
      <c r="AB294">
        <v>0</v>
      </c>
      <c r="AC294" t="s">
        <v>347</v>
      </c>
      <c r="AD294">
        <v>0</v>
      </c>
      <c r="AE294" t="s">
        <v>347</v>
      </c>
      <c r="AF294" t="s">
        <v>347</v>
      </c>
      <c r="AG294" s="8" t="s">
        <v>15</v>
      </c>
      <c r="AH294" t="s">
        <v>347</v>
      </c>
      <c r="AI294" t="s">
        <v>347</v>
      </c>
      <c r="AJ294" t="s">
        <v>500</v>
      </c>
      <c r="AK294" t="s">
        <v>481</v>
      </c>
      <c r="AL294">
        <v>3</v>
      </c>
      <c r="AM294" t="s">
        <v>482</v>
      </c>
      <c r="AN294" s="26">
        <v>39477</v>
      </c>
      <c r="AO294">
        <v>20080130</v>
      </c>
      <c r="AP294">
        <v>1</v>
      </c>
      <c r="AQ294">
        <v>4818.25</v>
      </c>
      <c r="AR294" t="s">
        <v>490</v>
      </c>
      <c r="AS294" t="s">
        <v>433</v>
      </c>
      <c r="AT294" s="26">
        <v>41288</v>
      </c>
      <c r="AU294" s="26">
        <v>41288</v>
      </c>
      <c r="AV294">
        <v>30</v>
      </c>
      <c r="AW294">
        <v>0</v>
      </c>
      <c r="AX294" t="s">
        <v>501</v>
      </c>
      <c r="AY294" t="s">
        <v>449</v>
      </c>
      <c r="AZ294">
        <v>6550.350923</v>
      </c>
      <c r="BA294">
        <v>1356887.3096799999</v>
      </c>
      <c r="BB294">
        <v>31.1</v>
      </c>
    </row>
    <row r="295" spans="1:54" x14ac:dyDescent="0.25">
      <c r="A295">
        <v>294</v>
      </c>
      <c r="B295" t="s">
        <v>10</v>
      </c>
      <c r="C295">
        <v>11</v>
      </c>
      <c r="D295" t="s">
        <v>9</v>
      </c>
      <c r="E295">
        <v>3</v>
      </c>
      <c r="F295" t="s">
        <v>8</v>
      </c>
      <c r="G295">
        <v>29</v>
      </c>
      <c r="H295" t="s">
        <v>7</v>
      </c>
      <c r="I295">
        <v>1</v>
      </c>
      <c r="J295" t="s">
        <v>6</v>
      </c>
      <c r="K295" t="s">
        <v>5</v>
      </c>
      <c r="L295" t="s">
        <v>4</v>
      </c>
      <c r="M295" t="s">
        <v>3</v>
      </c>
      <c r="N295" t="s">
        <v>2</v>
      </c>
      <c r="O295" t="s">
        <v>12</v>
      </c>
      <c r="P295" t="s">
        <v>291</v>
      </c>
      <c r="Q295">
        <v>40</v>
      </c>
      <c r="R295">
        <v>5026</v>
      </c>
      <c r="S295" t="s">
        <v>502</v>
      </c>
      <c r="T295" t="s">
        <v>498</v>
      </c>
      <c r="U295" t="s">
        <v>499</v>
      </c>
      <c r="V295">
        <v>175250</v>
      </c>
      <c r="W295">
        <v>220140</v>
      </c>
      <c r="X295" t="s">
        <v>448</v>
      </c>
      <c r="Y295">
        <v>87076</v>
      </c>
      <c r="Z295" t="s">
        <v>448</v>
      </c>
      <c r="AA295">
        <v>54773</v>
      </c>
      <c r="AB295">
        <v>0</v>
      </c>
      <c r="AC295" t="s">
        <v>347</v>
      </c>
      <c r="AD295">
        <v>0</v>
      </c>
      <c r="AE295" t="s">
        <v>347</v>
      </c>
      <c r="AF295" t="s">
        <v>347</v>
      </c>
      <c r="AG295" s="8" t="s">
        <v>15</v>
      </c>
      <c r="AH295" t="s">
        <v>347</v>
      </c>
      <c r="AI295" t="s">
        <v>347</v>
      </c>
      <c r="AJ295" t="s">
        <v>500</v>
      </c>
      <c r="AK295" t="s">
        <v>481</v>
      </c>
      <c r="AL295">
        <v>3</v>
      </c>
      <c r="AM295" t="s">
        <v>482</v>
      </c>
      <c r="AN295" s="26">
        <v>39477</v>
      </c>
      <c r="AO295">
        <v>20080130</v>
      </c>
      <c r="AP295">
        <v>1</v>
      </c>
      <c r="AQ295">
        <v>4818.25</v>
      </c>
      <c r="AR295" t="s">
        <v>490</v>
      </c>
      <c r="AS295" t="s">
        <v>433</v>
      </c>
      <c r="AT295" s="26">
        <v>41288</v>
      </c>
      <c r="AU295" s="26">
        <v>41288</v>
      </c>
      <c r="AV295">
        <v>30</v>
      </c>
      <c r="AW295">
        <v>0</v>
      </c>
      <c r="AX295" t="s">
        <v>501</v>
      </c>
      <c r="AY295" t="s">
        <v>449</v>
      </c>
      <c r="AZ295">
        <v>4900.4140450000004</v>
      </c>
      <c r="BA295">
        <v>1623744.693702</v>
      </c>
      <c r="BB295">
        <v>37.299999999999997</v>
      </c>
    </row>
    <row r="296" spans="1:54" x14ac:dyDescent="0.25">
      <c r="A296">
        <v>295</v>
      </c>
      <c r="B296" t="s">
        <v>10</v>
      </c>
      <c r="C296">
        <v>3</v>
      </c>
      <c r="D296" t="s">
        <v>9</v>
      </c>
      <c r="E296">
        <v>3</v>
      </c>
      <c r="F296" t="s">
        <v>8</v>
      </c>
      <c r="G296">
        <v>29</v>
      </c>
      <c r="H296" t="s">
        <v>7</v>
      </c>
      <c r="I296">
        <v>1</v>
      </c>
      <c r="J296" t="s">
        <v>14</v>
      </c>
      <c r="K296" t="s">
        <v>5</v>
      </c>
      <c r="L296" t="s">
        <v>70</v>
      </c>
      <c r="M296" t="s">
        <v>3</v>
      </c>
      <c r="N296" t="s">
        <v>2</v>
      </c>
      <c r="O296" t="s">
        <v>12</v>
      </c>
      <c r="P296" t="s">
        <v>280</v>
      </c>
      <c r="Q296">
        <v>29.9</v>
      </c>
      <c r="R296">
        <v>5026</v>
      </c>
      <c r="S296" t="s">
        <v>502</v>
      </c>
      <c r="T296" t="s">
        <v>498</v>
      </c>
      <c r="U296" t="s">
        <v>499</v>
      </c>
      <c r="V296">
        <v>175250</v>
      </c>
      <c r="W296">
        <v>220140</v>
      </c>
      <c r="X296" t="s">
        <v>448</v>
      </c>
      <c r="Y296">
        <v>87076</v>
      </c>
      <c r="Z296" t="s">
        <v>448</v>
      </c>
      <c r="AA296">
        <v>54773</v>
      </c>
      <c r="AB296">
        <v>0</v>
      </c>
      <c r="AC296" t="s">
        <v>347</v>
      </c>
      <c r="AD296">
        <v>0</v>
      </c>
      <c r="AE296" t="s">
        <v>347</v>
      </c>
      <c r="AF296" t="s">
        <v>347</v>
      </c>
      <c r="AG296" s="8" t="s">
        <v>15</v>
      </c>
      <c r="AH296" t="s">
        <v>347</v>
      </c>
      <c r="AI296" t="s">
        <v>347</v>
      </c>
      <c r="AJ296" t="s">
        <v>500</v>
      </c>
      <c r="AK296" t="s">
        <v>481</v>
      </c>
      <c r="AL296">
        <v>3</v>
      </c>
      <c r="AM296" t="s">
        <v>482</v>
      </c>
      <c r="AN296" s="26">
        <v>39477</v>
      </c>
      <c r="AO296">
        <v>20080130</v>
      </c>
      <c r="AP296">
        <v>1</v>
      </c>
      <c r="AQ296">
        <v>4818.25</v>
      </c>
      <c r="AR296" t="s">
        <v>490</v>
      </c>
      <c r="AS296" t="s">
        <v>433</v>
      </c>
      <c r="AT296" s="26">
        <v>41288</v>
      </c>
      <c r="AU296" s="26">
        <v>41288</v>
      </c>
      <c r="AV296">
        <v>30</v>
      </c>
      <c r="AW296">
        <v>0</v>
      </c>
      <c r="AX296" t="s">
        <v>501</v>
      </c>
      <c r="AY296" t="s">
        <v>449</v>
      </c>
      <c r="AZ296">
        <v>4379.4847559999998</v>
      </c>
      <c r="BA296">
        <v>1204337.569347</v>
      </c>
      <c r="BB296">
        <v>27.6</v>
      </c>
    </row>
    <row r="297" spans="1:54" x14ac:dyDescent="0.25">
      <c r="A297">
        <v>296</v>
      </c>
      <c r="B297" t="s">
        <v>10</v>
      </c>
      <c r="C297">
        <v>5</v>
      </c>
      <c r="D297" t="s">
        <v>9</v>
      </c>
      <c r="E297">
        <v>3</v>
      </c>
      <c r="F297" t="s">
        <v>8</v>
      </c>
      <c r="G297">
        <v>29</v>
      </c>
      <c r="H297" t="s">
        <v>7</v>
      </c>
      <c r="I297">
        <v>1</v>
      </c>
      <c r="J297" t="s">
        <v>14</v>
      </c>
      <c r="K297" t="s">
        <v>15</v>
      </c>
      <c r="L297" t="s">
        <v>40</v>
      </c>
      <c r="M297" t="s">
        <v>3</v>
      </c>
      <c r="N297" t="s">
        <v>2</v>
      </c>
      <c r="O297" t="s">
        <v>12</v>
      </c>
      <c r="P297" t="s">
        <v>253</v>
      </c>
      <c r="Q297">
        <v>28.9</v>
      </c>
      <c r="R297">
        <v>5026</v>
      </c>
      <c r="S297" t="s">
        <v>502</v>
      </c>
      <c r="T297" t="s">
        <v>498</v>
      </c>
      <c r="U297" t="s">
        <v>499</v>
      </c>
      <c r="V297">
        <v>175250</v>
      </c>
      <c r="W297">
        <v>220140</v>
      </c>
      <c r="X297" t="s">
        <v>448</v>
      </c>
      <c r="Y297">
        <v>87076</v>
      </c>
      <c r="Z297" t="s">
        <v>448</v>
      </c>
      <c r="AA297">
        <v>54773</v>
      </c>
      <c r="AB297">
        <v>0</v>
      </c>
      <c r="AC297" t="s">
        <v>347</v>
      </c>
      <c r="AD297">
        <v>0</v>
      </c>
      <c r="AE297" t="s">
        <v>347</v>
      </c>
      <c r="AF297" t="s">
        <v>347</v>
      </c>
      <c r="AG297" s="8" t="s">
        <v>15</v>
      </c>
      <c r="AH297" t="s">
        <v>347</v>
      </c>
      <c r="AI297" t="s">
        <v>347</v>
      </c>
      <c r="AJ297" t="s">
        <v>500</v>
      </c>
      <c r="AK297" t="s">
        <v>481</v>
      </c>
      <c r="AL297">
        <v>3</v>
      </c>
      <c r="AM297" t="s">
        <v>482</v>
      </c>
      <c r="AN297" s="26">
        <v>39477</v>
      </c>
      <c r="AO297">
        <v>20080130</v>
      </c>
      <c r="AP297">
        <v>1</v>
      </c>
      <c r="AQ297">
        <v>4818.25</v>
      </c>
      <c r="AR297" t="s">
        <v>490</v>
      </c>
      <c r="AS297" t="s">
        <v>433</v>
      </c>
      <c r="AT297" s="26">
        <v>41288</v>
      </c>
      <c r="AU297" s="26">
        <v>41288</v>
      </c>
      <c r="AV297">
        <v>30</v>
      </c>
      <c r="AW297">
        <v>0</v>
      </c>
      <c r="AX297" t="s">
        <v>501</v>
      </c>
      <c r="AY297" t="s">
        <v>449</v>
      </c>
      <c r="AZ297">
        <v>6453.2446</v>
      </c>
      <c r="BA297">
        <v>1033825.09033</v>
      </c>
      <c r="BB297">
        <v>23.7</v>
      </c>
    </row>
    <row r="298" spans="1:54" x14ac:dyDescent="0.25">
      <c r="A298">
        <v>297</v>
      </c>
      <c r="B298" t="s">
        <v>10</v>
      </c>
      <c r="C298">
        <v>69</v>
      </c>
      <c r="D298" t="s">
        <v>9</v>
      </c>
      <c r="E298">
        <v>3</v>
      </c>
      <c r="F298" t="s">
        <v>8</v>
      </c>
      <c r="G298">
        <v>29</v>
      </c>
      <c r="H298" t="s">
        <v>7</v>
      </c>
      <c r="I298">
        <v>11</v>
      </c>
      <c r="J298" t="s">
        <v>5</v>
      </c>
      <c r="K298" t="s">
        <v>6</v>
      </c>
      <c r="L298" t="s">
        <v>37</v>
      </c>
      <c r="M298" t="s">
        <v>3</v>
      </c>
      <c r="N298" t="s">
        <v>2</v>
      </c>
      <c r="O298" t="s">
        <v>49</v>
      </c>
      <c r="P298" t="s">
        <v>263</v>
      </c>
      <c r="Q298">
        <v>27.2</v>
      </c>
      <c r="R298">
        <v>5026</v>
      </c>
      <c r="S298" t="s">
        <v>502</v>
      </c>
      <c r="T298" t="s">
        <v>498</v>
      </c>
      <c r="U298" t="s">
        <v>499</v>
      </c>
      <c r="V298">
        <v>175250</v>
      </c>
      <c r="W298">
        <v>220140</v>
      </c>
      <c r="X298" t="s">
        <v>448</v>
      </c>
      <c r="Y298">
        <v>87076</v>
      </c>
      <c r="Z298" t="s">
        <v>448</v>
      </c>
      <c r="AA298">
        <v>54773</v>
      </c>
      <c r="AB298">
        <v>0</v>
      </c>
      <c r="AC298" t="s">
        <v>347</v>
      </c>
      <c r="AD298">
        <v>0</v>
      </c>
      <c r="AE298" t="s">
        <v>347</v>
      </c>
      <c r="AF298" t="s">
        <v>347</v>
      </c>
      <c r="AG298" s="8" t="s">
        <v>15</v>
      </c>
      <c r="AH298" t="s">
        <v>347</v>
      </c>
      <c r="AI298" t="s">
        <v>347</v>
      </c>
      <c r="AJ298" t="s">
        <v>500</v>
      </c>
      <c r="AK298" t="s">
        <v>481</v>
      </c>
      <c r="AL298">
        <v>3</v>
      </c>
      <c r="AM298" t="s">
        <v>482</v>
      </c>
      <c r="AN298" s="26">
        <v>39477</v>
      </c>
      <c r="AO298">
        <v>20080130</v>
      </c>
      <c r="AP298">
        <v>1</v>
      </c>
      <c r="AQ298">
        <v>4818.25</v>
      </c>
      <c r="AR298" t="s">
        <v>490</v>
      </c>
      <c r="AS298" t="s">
        <v>433</v>
      </c>
      <c r="AT298" s="26">
        <v>41288</v>
      </c>
      <c r="AU298" s="26">
        <v>41288</v>
      </c>
      <c r="AV298">
        <v>30</v>
      </c>
      <c r="AW298">
        <v>0</v>
      </c>
      <c r="AX298" t="s">
        <v>501</v>
      </c>
      <c r="AY298" t="s">
        <v>449</v>
      </c>
      <c r="AZ298">
        <v>4399.5338369999999</v>
      </c>
      <c r="BA298">
        <v>1184503.7768310001</v>
      </c>
      <c r="BB298">
        <v>27.2</v>
      </c>
    </row>
    <row r="299" spans="1:54" x14ac:dyDescent="0.25">
      <c r="A299">
        <v>298</v>
      </c>
      <c r="B299" t="s">
        <v>10</v>
      </c>
      <c r="C299">
        <v>67</v>
      </c>
      <c r="D299" t="s">
        <v>9</v>
      </c>
      <c r="E299">
        <v>3</v>
      </c>
      <c r="F299" t="s">
        <v>8</v>
      </c>
      <c r="G299">
        <v>29</v>
      </c>
      <c r="H299" t="s">
        <v>7</v>
      </c>
      <c r="I299">
        <v>11</v>
      </c>
      <c r="J299" t="s">
        <v>5</v>
      </c>
      <c r="K299" t="s">
        <v>14</v>
      </c>
      <c r="L299" t="s">
        <v>84</v>
      </c>
      <c r="M299" t="s">
        <v>3</v>
      </c>
      <c r="N299" t="s">
        <v>2</v>
      </c>
      <c r="O299" t="s">
        <v>49</v>
      </c>
      <c r="P299" t="s">
        <v>153</v>
      </c>
      <c r="Q299">
        <v>29.8</v>
      </c>
      <c r="R299">
        <v>5026</v>
      </c>
      <c r="S299" t="s">
        <v>502</v>
      </c>
      <c r="T299" t="s">
        <v>498</v>
      </c>
      <c r="U299" t="s">
        <v>499</v>
      </c>
      <c r="V299">
        <v>175250</v>
      </c>
      <c r="W299">
        <v>220140</v>
      </c>
      <c r="X299" t="s">
        <v>448</v>
      </c>
      <c r="Y299">
        <v>87076</v>
      </c>
      <c r="Z299" t="s">
        <v>448</v>
      </c>
      <c r="AA299">
        <v>54773</v>
      </c>
      <c r="AB299">
        <v>0</v>
      </c>
      <c r="AC299" t="s">
        <v>347</v>
      </c>
      <c r="AD299">
        <v>0</v>
      </c>
      <c r="AE299" t="s">
        <v>347</v>
      </c>
      <c r="AF299" t="s">
        <v>347</v>
      </c>
      <c r="AG299" s="8" t="s">
        <v>15</v>
      </c>
      <c r="AH299" t="s">
        <v>347</v>
      </c>
      <c r="AI299" t="s">
        <v>347</v>
      </c>
      <c r="AJ299" t="s">
        <v>500</v>
      </c>
      <c r="AK299" t="s">
        <v>481</v>
      </c>
      <c r="AL299">
        <v>3</v>
      </c>
      <c r="AM299" t="s">
        <v>482</v>
      </c>
      <c r="AN299" s="26">
        <v>39477</v>
      </c>
      <c r="AO299">
        <v>20080130</v>
      </c>
      <c r="AP299">
        <v>1</v>
      </c>
      <c r="AQ299">
        <v>4818.25</v>
      </c>
      <c r="AR299" t="s">
        <v>490</v>
      </c>
      <c r="AS299" t="s">
        <v>433</v>
      </c>
      <c r="AT299" s="26">
        <v>41288</v>
      </c>
      <c r="AU299" s="26">
        <v>41288</v>
      </c>
      <c r="AV299">
        <v>30</v>
      </c>
      <c r="AW299">
        <v>0</v>
      </c>
      <c r="AX299" t="s">
        <v>501</v>
      </c>
      <c r="AY299" t="s">
        <v>449</v>
      </c>
      <c r="AZ299">
        <v>4579.6313570000002</v>
      </c>
      <c r="BA299">
        <v>1297421.2392579999</v>
      </c>
      <c r="BB299">
        <v>29.8</v>
      </c>
    </row>
    <row r="300" spans="1:54" x14ac:dyDescent="0.25">
      <c r="A300">
        <v>299</v>
      </c>
      <c r="B300" t="s">
        <v>10</v>
      </c>
      <c r="C300">
        <v>66</v>
      </c>
      <c r="D300" t="s">
        <v>9</v>
      </c>
      <c r="E300">
        <v>3</v>
      </c>
      <c r="F300" t="s">
        <v>8</v>
      </c>
      <c r="G300">
        <v>29</v>
      </c>
      <c r="H300" t="s">
        <v>7</v>
      </c>
      <c r="I300">
        <v>11</v>
      </c>
      <c r="J300" t="s">
        <v>14</v>
      </c>
      <c r="K300" t="s">
        <v>15</v>
      </c>
      <c r="L300" t="s">
        <v>40</v>
      </c>
      <c r="M300" t="s">
        <v>3</v>
      </c>
      <c r="N300" t="s">
        <v>2</v>
      </c>
      <c r="O300" t="s">
        <v>49</v>
      </c>
      <c r="P300" t="s">
        <v>218</v>
      </c>
      <c r="Q300">
        <v>8.1999999999999993</v>
      </c>
      <c r="R300">
        <v>5026</v>
      </c>
      <c r="S300" t="s">
        <v>502</v>
      </c>
      <c r="T300" t="s">
        <v>498</v>
      </c>
      <c r="U300" t="s">
        <v>499</v>
      </c>
      <c r="V300">
        <v>175250</v>
      </c>
      <c r="W300">
        <v>220140</v>
      </c>
      <c r="X300" t="s">
        <v>448</v>
      </c>
      <c r="Y300">
        <v>87076</v>
      </c>
      <c r="Z300" t="s">
        <v>448</v>
      </c>
      <c r="AA300">
        <v>54773</v>
      </c>
      <c r="AB300">
        <v>0</v>
      </c>
      <c r="AC300" t="s">
        <v>347</v>
      </c>
      <c r="AD300">
        <v>0</v>
      </c>
      <c r="AE300" t="s">
        <v>347</v>
      </c>
      <c r="AF300" t="s">
        <v>347</v>
      </c>
      <c r="AG300" s="8" t="s">
        <v>15</v>
      </c>
      <c r="AH300" t="s">
        <v>347</v>
      </c>
      <c r="AI300" t="s">
        <v>347</v>
      </c>
      <c r="AJ300" t="s">
        <v>500</v>
      </c>
      <c r="AK300" t="s">
        <v>481</v>
      </c>
      <c r="AL300">
        <v>3</v>
      </c>
      <c r="AM300" t="s">
        <v>482</v>
      </c>
      <c r="AN300" s="26">
        <v>39477</v>
      </c>
      <c r="AO300">
        <v>20080130</v>
      </c>
      <c r="AP300">
        <v>1</v>
      </c>
      <c r="AQ300">
        <v>4818.25</v>
      </c>
      <c r="AR300" t="s">
        <v>490</v>
      </c>
      <c r="AS300" t="s">
        <v>433</v>
      </c>
      <c r="AT300" s="26">
        <v>41288</v>
      </c>
      <c r="AU300" s="26">
        <v>41288</v>
      </c>
      <c r="AV300">
        <v>30</v>
      </c>
      <c r="AW300">
        <v>0</v>
      </c>
      <c r="AX300" t="s">
        <v>501</v>
      </c>
      <c r="AY300" t="s">
        <v>449</v>
      </c>
      <c r="AZ300">
        <v>2637.6839129999998</v>
      </c>
      <c r="BA300">
        <v>345104.25655200001</v>
      </c>
      <c r="BB300">
        <v>7.9</v>
      </c>
    </row>
    <row r="301" spans="1:54" x14ac:dyDescent="0.25">
      <c r="A301">
        <v>300</v>
      </c>
      <c r="B301" t="s">
        <v>10</v>
      </c>
      <c r="C301">
        <v>65</v>
      </c>
      <c r="D301" t="s">
        <v>9</v>
      </c>
      <c r="E301">
        <v>3</v>
      </c>
      <c r="F301" t="s">
        <v>8</v>
      </c>
      <c r="G301">
        <v>29</v>
      </c>
      <c r="H301" t="s">
        <v>7</v>
      </c>
      <c r="I301">
        <v>11</v>
      </c>
      <c r="J301" t="s">
        <v>14</v>
      </c>
      <c r="K301" t="s">
        <v>6</v>
      </c>
      <c r="L301" t="s">
        <v>61</v>
      </c>
      <c r="M301" t="s">
        <v>3</v>
      </c>
      <c r="N301" t="s">
        <v>2</v>
      </c>
      <c r="O301" t="s">
        <v>49</v>
      </c>
      <c r="P301" t="s">
        <v>316</v>
      </c>
      <c r="Q301">
        <v>13.4</v>
      </c>
      <c r="R301">
        <v>5026</v>
      </c>
      <c r="S301" t="s">
        <v>502</v>
      </c>
      <c r="T301" t="s">
        <v>498</v>
      </c>
      <c r="U301" t="s">
        <v>499</v>
      </c>
      <c r="V301">
        <v>175250</v>
      </c>
      <c r="W301">
        <v>220140</v>
      </c>
      <c r="X301" t="s">
        <v>448</v>
      </c>
      <c r="Y301">
        <v>87076</v>
      </c>
      <c r="Z301" t="s">
        <v>448</v>
      </c>
      <c r="AA301">
        <v>54773</v>
      </c>
      <c r="AB301">
        <v>0</v>
      </c>
      <c r="AC301" t="s">
        <v>347</v>
      </c>
      <c r="AD301">
        <v>0</v>
      </c>
      <c r="AE301" t="s">
        <v>347</v>
      </c>
      <c r="AF301" t="s">
        <v>347</v>
      </c>
      <c r="AG301" s="8" t="s">
        <v>15</v>
      </c>
      <c r="AH301" t="s">
        <v>347</v>
      </c>
      <c r="AI301" t="s">
        <v>347</v>
      </c>
      <c r="AJ301" t="s">
        <v>500</v>
      </c>
      <c r="AK301" t="s">
        <v>481</v>
      </c>
      <c r="AL301">
        <v>3</v>
      </c>
      <c r="AM301" t="s">
        <v>482</v>
      </c>
      <c r="AN301" s="26">
        <v>39477</v>
      </c>
      <c r="AO301">
        <v>20080130</v>
      </c>
      <c r="AP301">
        <v>1</v>
      </c>
      <c r="AQ301">
        <v>4818.25</v>
      </c>
      <c r="AR301" t="s">
        <v>490</v>
      </c>
      <c r="AS301" t="s">
        <v>433</v>
      </c>
      <c r="AT301" s="26">
        <v>41288</v>
      </c>
      <c r="AU301" s="26">
        <v>41288</v>
      </c>
      <c r="AV301">
        <v>30</v>
      </c>
      <c r="AW301">
        <v>0</v>
      </c>
      <c r="AX301" t="s">
        <v>501</v>
      </c>
      <c r="AY301" t="s">
        <v>449</v>
      </c>
      <c r="AZ301">
        <v>3421.4878250000002</v>
      </c>
      <c r="BA301">
        <v>584884.427394</v>
      </c>
      <c r="BB301">
        <v>13.4</v>
      </c>
    </row>
    <row r="302" spans="1:54" x14ac:dyDescent="0.25">
      <c r="A302">
        <v>301</v>
      </c>
      <c r="B302" t="s">
        <v>10</v>
      </c>
      <c r="C302">
        <v>64</v>
      </c>
      <c r="D302" t="s">
        <v>9</v>
      </c>
      <c r="E302">
        <v>3</v>
      </c>
      <c r="F302" t="s">
        <v>8</v>
      </c>
      <c r="G302">
        <v>29</v>
      </c>
      <c r="H302" t="s">
        <v>7</v>
      </c>
      <c r="I302">
        <v>11</v>
      </c>
      <c r="J302" t="s">
        <v>14</v>
      </c>
      <c r="K302" t="s">
        <v>5</v>
      </c>
      <c r="L302" t="s">
        <v>70</v>
      </c>
      <c r="M302" t="s">
        <v>3</v>
      </c>
      <c r="N302" t="s">
        <v>2</v>
      </c>
      <c r="O302" t="s">
        <v>49</v>
      </c>
      <c r="P302" t="s">
        <v>175</v>
      </c>
      <c r="Q302">
        <v>36.799999999999997</v>
      </c>
      <c r="R302">
        <v>5026</v>
      </c>
      <c r="S302" t="s">
        <v>502</v>
      </c>
      <c r="T302" t="s">
        <v>498</v>
      </c>
      <c r="U302" t="s">
        <v>499</v>
      </c>
      <c r="V302">
        <v>175250</v>
      </c>
      <c r="W302">
        <v>220140</v>
      </c>
      <c r="X302" t="s">
        <v>448</v>
      </c>
      <c r="Y302">
        <v>87076</v>
      </c>
      <c r="Z302" t="s">
        <v>448</v>
      </c>
      <c r="AA302">
        <v>54773</v>
      </c>
      <c r="AB302">
        <v>0</v>
      </c>
      <c r="AC302" t="s">
        <v>347</v>
      </c>
      <c r="AD302">
        <v>0</v>
      </c>
      <c r="AE302" t="s">
        <v>347</v>
      </c>
      <c r="AF302" t="s">
        <v>347</v>
      </c>
      <c r="AG302" s="8" t="s">
        <v>15</v>
      </c>
      <c r="AH302" t="s">
        <v>347</v>
      </c>
      <c r="AI302" t="s">
        <v>347</v>
      </c>
      <c r="AJ302" t="s">
        <v>500</v>
      </c>
      <c r="AK302" t="s">
        <v>481</v>
      </c>
      <c r="AL302">
        <v>3</v>
      </c>
      <c r="AM302" t="s">
        <v>482</v>
      </c>
      <c r="AN302" s="26">
        <v>39477</v>
      </c>
      <c r="AO302">
        <v>20080130</v>
      </c>
      <c r="AP302">
        <v>1</v>
      </c>
      <c r="AQ302">
        <v>4818.25</v>
      </c>
      <c r="AR302" t="s">
        <v>490</v>
      </c>
      <c r="AS302" t="s">
        <v>433</v>
      </c>
      <c r="AT302" s="26">
        <v>41288</v>
      </c>
      <c r="AU302" s="26">
        <v>41288</v>
      </c>
      <c r="AV302">
        <v>30</v>
      </c>
      <c r="AW302">
        <v>0</v>
      </c>
      <c r="AX302" t="s">
        <v>501</v>
      </c>
      <c r="AY302" t="s">
        <v>449</v>
      </c>
      <c r="AZ302">
        <v>4848.3260120000004</v>
      </c>
      <c r="BA302">
        <v>1551142.6489619999</v>
      </c>
      <c r="BB302">
        <v>35.6</v>
      </c>
    </row>
    <row r="303" spans="1:54" x14ac:dyDescent="0.25">
      <c r="A303">
        <v>302</v>
      </c>
      <c r="B303" t="s">
        <v>10</v>
      </c>
      <c r="C303">
        <v>29</v>
      </c>
      <c r="D303" t="s">
        <v>9</v>
      </c>
      <c r="E303">
        <v>3</v>
      </c>
      <c r="F303" t="s">
        <v>8</v>
      </c>
      <c r="G303">
        <v>29</v>
      </c>
      <c r="H303" t="s">
        <v>7</v>
      </c>
      <c r="I303">
        <v>2</v>
      </c>
      <c r="J303" t="s">
        <v>6</v>
      </c>
      <c r="K303" t="s">
        <v>15</v>
      </c>
      <c r="L303" t="s">
        <v>28</v>
      </c>
      <c r="M303" t="s">
        <v>3</v>
      </c>
      <c r="N303" t="s">
        <v>2</v>
      </c>
      <c r="O303" t="s">
        <v>91</v>
      </c>
      <c r="P303" t="s">
        <v>239</v>
      </c>
      <c r="Q303">
        <v>25.4</v>
      </c>
      <c r="R303">
        <v>5026</v>
      </c>
      <c r="S303" t="s">
        <v>502</v>
      </c>
      <c r="T303" t="s">
        <v>498</v>
      </c>
      <c r="U303" t="s">
        <v>499</v>
      </c>
      <c r="V303">
        <v>175250</v>
      </c>
      <c r="W303">
        <v>220140</v>
      </c>
      <c r="X303" t="s">
        <v>448</v>
      </c>
      <c r="Y303">
        <v>87076</v>
      </c>
      <c r="Z303" t="s">
        <v>448</v>
      </c>
      <c r="AA303">
        <v>54773</v>
      </c>
      <c r="AB303">
        <v>0</v>
      </c>
      <c r="AC303" t="s">
        <v>347</v>
      </c>
      <c r="AD303">
        <v>0</v>
      </c>
      <c r="AE303" t="s">
        <v>347</v>
      </c>
      <c r="AF303" t="s">
        <v>347</v>
      </c>
      <c r="AG303" s="8" t="s">
        <v>15</v>
      </c>
      <c r="AH303" t="s">
        <v>347</v>
      </c>
      <c r="AI303" t="s">
        <v>347</v>
      </c>
      <c r="AJ303" t="s">
        <v>500</v>
      </c>
      <c r="AK303" t="s">
        <v>481</v>
      </c>
      <c r="AL303">
        <v>3</v>
      </c>
      <c r="AM303" t="s">
        <v>482</v>
      </c>
      <c r="AN303" s="26">
        <v>39477</v>
      </c>
      <c r="AO303">
        <v>20080130</v>
      </c>
      <c r="AP303">
        <v>1</v>
      </c>
      <c r="AQ303">
        <v>4818.25</v>
      </c>
      <c r="AR303" t="s">
        <v>490</v>
      </c>
      <c r="AS303" t="s">
        <v>433</v>
      </c>
      <c r="AT303" s="26">
        <v>41288</v>
      </c>
      <c r="AU303" s="26">
        <v>41288</v>
      </c>
      <c r="AV303">
        <v>30</v>
      </c>
      <c r="AW303">
        <v>0</v>
      </c>
      <c r="AX303" t="s">
        <v>501</v>
      </c>
      <c r="AY303" t="s">
        <v>449</v>
      </c>
      <c r="AZ303">
        <v>5976.5851380000004</v>
      </c>
      <c r="BA303">
        <v>1066617.6764760001</v>
      </c>
      <c r="BB303">
        <v>24.5</v>
      </c>
    </row>
    <row r="304" spans="1:54" x14ac:dyDescent="0.25">
      <c r="A304">
        <v>303</v>
      </c>
      <c r="B304" t="s">
        <v>10</v>
      </c>
      <c r="C304">
        <v>63</v>
      </c>
      <c r="D304" t="s">
        <v>9</v>
      </c>
      <c r="E304">
        <v>3</v>
      </c>
      <c r="F304" t="s">
        <v>8</v>
      </c>
      <c r="G304">
        <v>29</v>
      </c>
      <c r="H304" t="s">
        <v>7</v>
      </c>
      <c r="I304">
        <v>11</v>
      </c>
      <c r="J304" t="s">
        <v>14</v>
      </c>
      <c r="K304" t="s">
        <v>14</v>
      </c>
      <c r="L304" t="s">
        <v>98</v>
      </c>
      <c r="M304" t="s">
        <v>3</v>
      </c>
      <c r="N304" t="s">
        <v>2</v>
      </c>
      <c r="O304" t="s">
        <v>49</v>
      </c>
      <c r="P304" t="s">
        <v>318</v>
      </c>
      <c r="Q304">
        <v>40.1</v>
      </c>
      <c r="R304">
        <v>5026</v>
      </c>
      <c r="S304" t="s">
        <v>502</v>
      </c>
      <c r="T304" t="s">
        <v>498</v>
      </c>
      <c r="U304" t="s">
        <v>499</v>
      </c>
      <c r="V304">
        <v>175250</v>
      </c>
      <c r="W304">
        <v>220140</v>
      </c>
      <c r="X304" t="s">
        <v>448</v>
      </c>
      <c r="Y304">
        <v>87076</v>
      </c>
      <c r="Z304" t="s">
        <v>448</v>
      </c>
      <c r="AA304">
        <v>54773</v>
      </c>
      <c r="AB304">
        <v>0</v>
      </c>
      <c r="AC304" t="s">
        <v>347</v>
      </c>
      <c r="AD304">
        <v>0</v>
      </c>
      <c r="AE304" t="s">
        <v>347</v>
      </c>
      <c r="AF304" t="s">
        <v>347</v>
      </c>
      <c r="AG304" s="8" t="s">
        <v>15</v>
      </c>
      <c r="AH304" t="s">
        <v>347</v>
      </c>
      <c r="AI304" t="s">
        <v>347</v>
      </c>
      <c r="AJ304" t="s">
        <v>500</v>
      </c>
      <c r="AK304" t="s">
        <v>481</v>
      </c>
      <c r="AL304">
        <v>3</v>
      </c>
      <c r="AM304" t="s">
        <v>482</v>
      </c>
      <c r="AN304" s="26">
        <v>39477</v>
      </c>
      <c r="AO304">
        <v>20080130</v>
      </c>
      <c r="AP304">
        <v>1</v>
      </c>
      <c r="AQ304">
        <v>4818.25</v>
      </c>
      <c r="AR304" t="s">
        <v>490</v>
      </c>
      <c r="AS304" t="s">
        <v>433</v>
      </c>
      <c r="AT304" s="26">
        <v>41288</v>
      </c>
      <c r="AU304" s="26">
        <v>41288</v>
      </c>
      <c r="AV304">
        <v>30</v>
      </c>
      <c r="AW304">
        <v>0</v>
      </c>
      <c r="AX304" t="s">
        <v>501</v>
      </c>
      <c r="AY304" t="s">
        <v>449</v>
      </c>
      <c r="AZ304">
        <v>5289.8627999999999</v>
      </c>
      <c r="BA304">
        <v>1748911.4192069999</v>
      </c>
      <c r="BB304">
        <v>40.1</v>
      </c>
    </row>
    <row r="305" spans="1:54" x14ac:dyDescent="0.25">
      <c r="A305">
        <v>304</v>
      </c>
      <c r="B305" t="s">
        <v>10</v>
      </c>
      <c r="C305">
        <v>28</v>
      </c>
      <c r="D305" t="s">
        <v>9</v>
      </c>
      <c r="E305">
        <v>3</v>
      </c>
      <c r="F305" t="s">
        <v>8</v>
      </c>
      <c r="G305">
        <v>29</v>
      </c>
      <c r="H305" t="s">
        <v>7</v>
      </c>
      <c r="I305">
        <v>2</v>
      </c>
      <c r="J305" t="s">
        <v>6</v>
      </c>
      <c r="K305" t="s">
        <v>6</v>
      </c>
      <c r="L305" t="s">
        <v>45</v>
      </c>
      <c r="M305" t="s">
        <v>3</v>
      </c>
      <c r="N305" t="s">
        <v>2</v>
      </c>
      <c r="O305" t="s">
        <v>91</v>
      </c>
      <c r="P305" t="s">
        <v>213</v>
      </c>
      <c r="Q305">
        <v>30.2</v>
      </c>
      <c r="R305">
        <v>5026</v>
      </c>
      <c r="S305" t="s">
        <v>502</v>
      </c>
      <c r="T305" t="s">
        <v>498</v>
      </c>
      <c r="U305" t="s">
        <v>499</v>
      </c>
      <c r="V305">
        <v>175250</v>
      </c>
      <c r="W305">
        <v>220140</v>
      </c>
      <c r="X305" t="s">
        <v>448</v>
      </c>
      <c r="Y305">
        <v>87076</v>
      </c>
      <c r="Z305" t="s">
        <v>448</v>
      </c>
      <c r="AA305">
        <v>54773</v>
      </c>
      <c r="AB305">
        <v>0</v>
      </c>
      <c r="AC305" t="s">
        <v>347</v>
      </c>
      <c r="AD305">
        <v>0</v>
      </c>
      <c r="AE305" t="s">
        <v>347</v>
      </c>
      <c r="AF305" t="s">
        <v>347</v>
      </c>
      <c r="AG305" s="8" t="s">
        <v>15</v>
      </c>
      <c r="AH305" t="s">
        <v>347</v>
      </c>
      <c r="AI305" t="s">
        <v>347</v>
      </c>
      <c r="AJ305" t="s">
        <v>500</v>
      </c>
      <c r="AK305" t="s">
        <v>481</v>
      </c>
      <c r="AL305">
        <v>3</v>
      </c>
      <c r="AM305" t="s">
        <v>482</v>
      </c>
      <c r="AN305" s="26">
        <v>39477</v>
      </c>
      <c r="AO305">
        <v>20080130</v>
      </c>
      <c r="AP305">
        <v>1</v>
      </c>
      <c r="AQ305">
        <v>4818.25</v>
      </c>
      <c r="AR305" t="s">
        <v>490</v>
      </c>
      <c r="AS305" t="s">
        <v>433</v>
      </c>
      <c r="AT305" s="26">
        <v>41288</v>
      </c>
      <c r="AU305" s="26">
        <v>41288</v>
      </c>
      <c r="AV305">
        <v>30</v>
      </c>
      <c r="AW305">
        <v>0</v>
      </c>
      <c r="AX305" t="s">
        <v>501</v>
      </c>
      <c r="AY305" t="s">
        <v>449</v>
      </c>
      <c r="AZ305">
        <v>5840.91356</v>
      </c>
      <c r="BA305">
        <v>1314001.647138</v>
      </c>
      <c r="BB305">
        <v>30.2</v>
      </c>
    </row>
    <row r="306" spans="1:54" x14ac:dyDescent="0.25">
      <c r="A306">
        <v>305</v>
      </c>
      <c r="B306" t="s">
        <v>10</v>
      </c>
      <c r="C306">
        <v>86</v>
      </c>
      <c r="D306" t="s">
        <v>9</v>
      </c>
      <c r="E306">
        <v>3</v>
      </c>
      <c r="F306" t="s">
        <v>8</v>
      </c>
      <c r="G306">
        <v>29</v>
      </c>
      <c r="H306" t="s">
        <v>7</v>
      </c>
      <c r="I306">
        <v>12</v>
      </c>
      <c r="J306" t="s">
        <v>5</v>
      </c>
      <c r="K306" t="s">
        <v>15</v>
      </c>
      <c r="L306" t="s">
        <v>89</v>
      </c>
      <c r="M306" t="s">
        <v>3</v>
      </c>
      <c r="N306" t="s">
        <v>2</v>
      </c>
      <c r="O306" t="s">
        <v>17</v>
      </c>
      <c r="P306" t="s">
        <v>132</v>
      </c>
      <c r="Q306">
        <v>34.299999999999997</v>
      </c>
      <c r="R306">
        <v>5026</v>
      </c>
      <c r="S306" t="s">
        <v>502</v>
      </c>
      <c r="T306" t="s">
        <v>498</v>
      </c>
      <c r="U306" t="s">
        <v>499</v>
      </c>
      <c r="V306">
        <v>175250</v>
      </c>
      <c r="W306">
        <v>220140</v>
      </c>
      <c r="X306" t="s">
        <v>448</v>
      </c>
      <c r="Y306">
        <v>87076</v>
      </c>
      <c r="Z306" t="s">
        <v>448</v>
      </c>
      <c r="AA306">
        <v>54773</v>
      </c>
      <c r="AB306">
        <v>0</v>
      </c>
      <c r="AC306" t="s">
        <v>347</v>
      </c>
      <c r="AD306">
        <v>0</v>
      </c>
      <c r="AE306" t="s">
        <v>347</v>
      </c>
      <c r="AF306" t="s">
        <v>347</v>
      </c>
      <c r="AG306" s="8" t="s">
        <v>15</v>
      </c>
      <c r="AH306" t="s">
        <v>347</v>
      </c>
      <c r="AI306" t="s">
        <v>347</v>
      </c>
      <c r="AJ306" t="s">
        <v>500</v>
      </c>
      <c r="AK306" t="s">
        <v>481</v>
      </c>
      <c r="AL306">
        <v>3</v>
      </c>
      <c r="AM306" t="s">
        <v>482</v>
      </c>
      <c r="AN306" s="26">
        <v>39477</v>
      </c>
      <c r="AO306">
        <v>20080130</v>
      </c>
      <c r="AP306">
        <v>1</v>
      </c>
      <c r="AQ306">
        <v>4818.25</v>
      </c>
      <c r="AR306" t="s">
        <v>490</v>
      </c>
      <c r="AS306" t="s">
        <v>433</v>
      </c>
      <c r="AT306" s="26">
        <v>41288</v>
      </c>
      <c r="AU306" s="26">
        <v>41288</v>
      </c>
      <c r="AV306">
        <v>30</v>
      </c>
      <c r="AW306">
        <v>0</v>
      </c>
      <c r="AX306" t="s">
        <v>501</v>
      </c>
      <c r="AY306" t="s">
        <v>449</v>
      </c>
      <c r="AZ306">
        <v>5009.2005170000002</v>
      </c>
      <c r="BA306">
        <v>1496719.8478290001</v>
      </c>
      <c r="BB306">
        <v>34.4</v>
      </c>
    </row>
    <row r="307" spans="1:54" x14ac:dyDescent="0.25">
      <c r="A307">
        <v>306</v>
      </c>
      <c r="B307" t="s">
        <v>10</v>
      </c>
      <c r="C307">
        <v>85</v>
      </c>
      <c r="D307" t="s">
        <v>9</v>
      </c>
      <c r="E307">
        <v>3</v>
      </c>
      <c r="F307" t="s">
        <v>8</v>
      </c>
      <c r="G307">
        <v>29</v>
      </c>
      <c r="H307" t="s">
        <v>7</v>
      </c>
      <c r="I307">
        <v>12</v>
      </c>
      <c r="J307" t="s">
        <v>5</v>
      </c>
      <c r="K307" t="s">
        <v>6</v>
      </c>
      <c r="L307" t="s">
        <v>37</v>
      </c>
      <c r="M307" t="s">
        <v>3</v>
      </c>
      <c r="N307" t="s">
        <v>2</v>
      </c>
      <c r="O307" t="s">
        <v>17</v>
      </c>
      <c r="P307" t="s">
        <v>198</v>
      </c>
      <c r="Q307">
        <v>36.1</v>
      </c>
      <c r="R307">
        <v>5026</v>
      </c>
      <c r="S307" t="s">
        <v>502</v>
      </c>
      <c r="T307" t="s">
        <v>498</v>
      </c>
      <c r="U307" t="s">
        <v>499</v>
      </c>
      <c r="V307">
        <v>175250</v>
      </c>
      <c r="W307">
        <v>220140</v>
      </c>
      <c r="X307" t="s">
        <v>448</v>
      </c>
      <c r="Y307">
        <v>87076</v>
      </c>
      <c r="Z307" t="s">
        <v>448</v>
      </c>
      <c r="AA307">
        <v>54773</v>
      </c>
      <c r="AB307">
        <v>0</v>
      </c>
      <c r="AC307" t="s">
        <v>347</v>
      </c>
      <c r="AD307">
        <v>0</v>
      </c>
      <c r="AE307" t="s">
        <v>347</v>
      </c>
      <c r="AF307" t="s">
        <v>347</v>
      </c>
      <c r="AG307" s="8" t="s">
        <v>15</v>
      </c>
      <c r="AH307" t="s">
        <v>347</v>
      </c>
      <c r="AI307" t="s">
        <v>347</v>
      </c>
      <c r="AJ307" t="s">
        <v>500</v>
      </c>
      <c r="AK307" t="s">
        <v>481</v>
      </c>
      <c r="AL307">
        <v>3</v>
      </c>
      <c r="AM307" t="s">
        <v>482</v>
      </c>
      <c r="AN307" s="26">
        <v>39477</v>
      </c>
      <c r="AO307">
        <v>20080130</v>
      </c>
      <c r="AP307">
        <v>1</v>
      </c>
      <c r="AQ307">
        <v>4818.25</v>
      </c>
      <c r="AR307" t="s">
        <v>490</v>
      </c>
      <c r="AS307" t="s">
        <v>433</v>
      </c>
      <c r="AT307" s="26">
        <v>41288</v>
      </c>
      <c r="AU307" s="26">
        <v>41288</v>
      </c>
      <c r="AV307">
        <v>30</v>
      </c>
      <c r="AW307">
        <v>0</v>
      </c>
      <c r="AX307" t="s">
        <v>501</v>
      </c>
      <c r="AY307" t="s">
        <v>449</v>
      </c>
      <c r="AZ307">
        <v>4908.0926669999999</v>
      </c>
      <c r="BA307">
        <v>1573712.94303</v>
      </c>
      <c r="BB307">
        <v>36.1</v>
      </c>
    </row>
    <row r="308" spans="1:54" x14ac:dyDescent="0.25">
      <c r="A308">
        <v>307</v>
      </c>
      <c r="B308" t="s">
        <v>10</v>
      </c>
      <c r="C308">
        <v>84</v>
      </c>
      <c r="D308" t="s">
        <v>9</v>
      </c>
      <c r="E308">
        <v>3</v>
      </c>
      <c r="F308" t="s">
        <v>8</v>
      </c>
      <c r="G308">
        <v>29</v>
      </c>
      <c r="H308" t="s">
        <v>7</v>
      </c>
      <c r="I308">
        <v>12</v>
      </c>
      <c r="J308" t="s">
        <v>5</v>
      </c>
      <c r="K308" t="s">
        <v>5</v>
      </c>
      <c r="L308" t="s">
        <v>18</v>
      </c>
      <c r="M308" t="s">
        <v>3</v>
      </c>
      <c r="N308" t="s">
        <v>2</v>
      </c>
      <c r="O308" t="s">
        <v>17</v>
      </c>
      <c r="P308" t="s">
        <v>16</v>
      </c>
      <c r="Q308">
        <v>27.2</v>
      </c>
      <c r="R308">
        <v>5026</v>
      </c>
      <c r="S308" t="s">
        <v>502</v>
      </c>
      <c r="T308" t="s">
        <v>498</v>
      </c>
      <c r="U308" t="s">
        <v>499</v>
      </c>
      <c r="V308">
        <v>175250</v>
      </c>
      <c r="W308">
        <v>220140</v>
      </c>
      <c r="X308" t="s">
        <v>448</v>
      </c>
      <c r="Y308">
        <v>87076</v>
      </c>
      <c r="Z308" t="s">
        <v>448</v>
      </c>
      <c r="AA308">
        <v>54773</v>
      </c>
      <c r="AB308">
        <v>0</v>
      </c>
      <c r="AC308" t="s">
        <v>347</v>
      </c>
      <c r="AD308">
        <v>0</v>
      </c>
      <c r="AE308" t="s">
        <v>347</v>
      </c>
      <c r="AF308" t="s">
        <v>347</v>
      </c>
      <c r="AG308" s="8" t="s">
        <v>15</v>
      </c>
      <c r="AH308" t="s">
        <v>347</v>
      </c>
      <c r="AI308" t="s">
        <v>347</v>
      </c>
      <c r="AJ308" t="s">
        <v>500</v>
      </c>
      <c r="AK308" t="s">
        <v>481</v>
      </c>
      <c r="AL308">
        <v>3</v>
      </c>
      <c r="AM308" t="s">
        <v>482</v>
      </c>
      <c r="AN308" s="26">
        <v>39477</v>
      </c>
      <c r="AO308">
        <v>20080130</v>
      </c>
      <c r="AP308">
        <v>1</v>
      </c>
      <c r="AQ308">
        <v>4818.25</v>
      </c>
      <c r="AR308" t="s">
        <v>490</v>
      </c>
      <c r="AS308" t="s">
        <v>433</v>
      </c>
      <c r="AT308" s="26">
        <v>41288</v>
      </c>
      <c r="AU308" s="26">
        <v>41288</v>
      </c>
      <c r="AV308">
        <v>30</v>
      </c>
      <c r="AW308">
        <v>0</v>
      </c>
      <c r="AX308" t="s">
        <v>501</v>
      </c>
      <c r="AY308" t="s">
        <v>449</v>
      </c>
      <c r="AZ308">
        <v>8127.2117479999997</v>
      </c>
      <c r="BA308">
        <v>1185257.703519</v>
      </c>
      <c r="BB308">
        <v>27.2</v>
      </c>
    </row>
    <row r="309" spans="1:54" x14ac:dyDescent="0.25">
      <c r="A309">
        <v>308</v>
      </c>
      <c r="B309" t="s">
        <v>10</v>
      </c>
      <c r="C309">
        <v>17</v>
      </c>
      <c r="D309" t="s">
        <v>9</v>
      </c>
      <c r="E309">
        <v>3</v>
      </c>
      <c r="F309" t="s">
        <v>8</v>
      </c>
      <c r="G309">
        <v>29</v>
      </c>
      <c r="H309" t="s">
        <v>7</v>
      </c>
      <c r="I309">
        <v>1</v>
      </c>
      <c r="J309" t="s">
        <v>15</v>
      </c>
      <c r="K309" t="s">
        <v>15</v>
      </c>
      <c r="L309" t="s">
        <v>56</v>
      </c>
      <c r="M309" t="s">
        <v>3</v>
      </c>
      <c r="N309" t="s">
        <v>2</v>
      </c>
      <c r="O309" t="s">
        <v>12</v>
      </c>
      <c r="P309" t="s">
        <v>86</v>
      </c>
      <c r="Q309">
        <v>28</v>
      </c>
      <c r="R309">
        <v>5026</v>
      </c>
      <c r="S309" t="s">
        <v>502</v>
      </c>
      <c r="T309" t="s">
        <v>498</v>
      </c>
      <c r="U309" t="s">
        <v>499</v>
      </c>
      <c r="V309">
        <v>175250</v>
      </c>
      <c r="W309">
        <v>220140</v>
      </c>
      <c r="X309" t="s">
        <v>448</v>
      </c>
      <c r="Y309">
        <v>87076</v>
      </c>
      <c r="Z309" t="s">
        <v>448</v>
      </c>
      <c r="AA309">
        <v>54773</v>
      </c>
      <c r="AB309">
        <v>0</v>
      </c>
      <c r="AC309" t="s">
        <v>347</v>
      </c>
      <c r="AD309">
        <v>0</v>
      </c>
      <c r="AE309" t="s">
        <v>347</v>
      </c>
      <c r="AF309" t="s">
        <v>347</v>
      </c>
      <c r="AG309" s="8" t="s">
        <v>15</v>
      </c>
      <c r="AH309" t="s">
        <v>347</v>
      </c>
      <c r="AI309" t="s">
        <v>347</v>
      </c>
      <c r="AJ309" t="s">
        <v>500</v>
      </c>
      <c r="AK309" t="s">
        <v>481</v>
      </c>
      <c r="AL309">
        <v>3</v>
      </c>
      <c r="AM309" t="s">
        <v>482</v>
      </c>
      <c r="AN309" s="26">
        <v>39477</v>
      </c>
      <c r="AO309">
        <v>20080130</v>
      </c>
      <c r="AP309">
        <v>1</v>
      </c>
      <c r="AQ309">
        <v>4818.25</v>
      </c>
      <c r="AR309" t="s">
        <v>490</v>
      </c>
      <c r="AS309" t="s">
        <v>433</v>
      </c>
      <c r="AT309" s="26">
        <v>41288</v>
      </c>
      <c r="AU309" s="26">
        <v>41288</v>
      </c>
      <c r="AV309">
        <v>30</v>
      </c>
      <c r="AW309">
        <v>0</v>
      </c>
      <c r="AX309" t="s">
        <v>501</v>
      </c>
      <c r="AY309" t="s">
        <v>449</v>
      </c>
      <c r="AZ309">
        <v>8036.3011759999999</v>
      </c>
      <c r="BA309">
        <v>1221099.4487409999</v>
      </c>
      <c r="BB309">
        <v>28</v>
      </c>
    </row>
    <row r="310" spans="1:54" x14ac:dyDescent="0.25">
      <c r="A310">
        <v>309</v>
      </c>
      <c r="B310" t="s">
        <v>10</v>
      </c>
      <c r="C310">
        <v>83</v>
      </c>
      <c r="D310" t="s">
        <v>9</v>
      </c>
      <c r="E310">
        <v>3</v>
      </c>
      <c r="F310" t="s">
        <v>8</v>
      </c>
      <c r="G310">
        <v>29</v>
      </c>
      <c r="H310" t="s">
        <v>7</v>
      </c>
      <c r="I310">
        <v>12</v>
      </c>
      <c r="J310" t="s">
        <v>5</v>
      </c>
      <c r="K310" t="s">
        <v>14</v>
      </c>
      <c r="L310" t="s">
        <v>84</v>
      </c>
      <c r="M310" t="s">
        <v>3</v>
      </c>
      <c r="N310" t="s">
        <v>2</v>
      </c>
      <c r="O310" t="s">
        <v>17</v>
      </c>
      <c r="P310" t="s">
        <v>214</v>
      </c>
      <c r="Q310">
        <v>30.3</v>
      </c>
      <c r="R310">
        <v>5026</v>
      </c>
      <c r="S310" t="s">
        <v>502</v>
      </c>
      <c r="T310" t="s">
        <v>498</v>
      </c>
      <c r="U310" t="s">
        <v>499</v>
      </c>
      <c r="V310">
        <v>175250</v>
      </c>
      <c r="W310">
        <v>220140</v>
      </c>
      <c r="X310" t="s">
        <v>448</v>
      </c>
      <c r="Y310">
        <v>87076</v>
      </c>
      <c r="Z310" t="s">
        <v>448</v>
      </c>
      <c r="AA310">
        <v>54773</v>
      </c>
      <c r="AB310">
        <v>0</v>
      </c>
      <c r="AC310" t="s">
        <v>347</v>
      </c>
      <c r="AD310">
        <v>0</v>
      </c>
      <c r="AE310" t="s">
        <v>347</v>
      </c>
      <c r="AF310" t="s">
        <v>347</v>
      </c>
      <c r="AG310" s="8" t="s">
        <v>15</v>
      </c>
      <c r="AH310" t="s">
        <v>347</v>
      </c>
      <c r="AI310" t="s">
        <v>347</v>
      </c>
      <c r="AJ310" t="s">
        <v>500</v>
      </c>
      <c r="AK310" t="s">
        <v>481</v>
      </c>
      <c r="AL310">
        <v>3</v>
      </c>
      <c r="AM310" t="s">
        <v>482</v>
      </c>
      <c r="AN310" s="26">
        <v>39477</v>
      </c>
      <c r="AO310">
        <v>20080130</v>
      </c>
      <c r="AP310">
        <v>1</v>
      </c>
      <c r="AQ310">
        <v>4818.25</v>
      </c>
      <c r="AR310" t="s">
        <v>490</v>
      </c>
      <c r="AS310" t="s">
        <v>433</v>
      </c>
      <c r="AT310" s="26">
        <v>41288</v>
      </c>
      <c r="AU310" s="26">
        <v>41288</v>
      </c>
      <c r="AV310">
        <v>30</v>
      </c>
      <c r="AW310">
        <v>0</v>
      </c>
      <c r="AX310" t="s">
        <v>501</v>
      </c>
      <c r="AY310" t="s">
        <v>449</v>
      </c>
      <c r="AZ310">
        <v>6404.1401230000001</v>
      </c>
      <c r="BA310">
        <v>1320414.4092590001</v>
      </c>
      <c r="BB310">
        <v>30.3</v>
      </c>
    </row>
    <row r="311" spans="1:54" x14ac:dyDescent="0.25">
      <c r="A311">
        <v>310</v>
      </c>
      <c r="B311" t="s">
        <v>10</v>
      </c>
      <c r="C311">
        <v>16</v>
      </c>
      <c r="D311" t="s">
        <v>9</v>
      </c>
      <c r="E311">
        <v>3</v>
      </c>
      <c r="F311" t="s">
        <v>8</v>
      </c>
      <c r="G311">
        <v>29</v>
      </c>
      <c r="H311" t="s">
        <v>7</v>
      </c>
      <c r="I311">
        <v>1</v>
      </c>
      <c r="J311" t="s">
        <v>15</v>
      </c>
      <c r="K311" t="s">
        <v>6</v>
      </c>
      <c r="L311" t="s">
        <v>43</v>
      </c>
      <c r="M311" t="s">
        <v>3</v>
      </c>
      <c r="N311" t="s">
        <v>2</v>
      </c>
      <c r="O311" t="s">
        <v>12</v>
      </c>
      <c r="P311" t="s">
        <v>68</v>
      </c>
      <c r="Q311">
        <v>36.4</v>
      </c>
      <c r="R311">
        <v>5026</v>
      </c>
      <c r="S311" t="s">
        <v>502</v>
      </c>
      <c r="T311" t="s">
        <v>498</v>
      </c>
      <c r="U311" t="s">
        <v>499</v>
      </c>
      <c r="V311">
        <v>175250</v>
      </c>
      <c r="W311">
        <v>220140</v>
      </c>
      <c r="X311" t="s">
        <v>448</v>
      </c>
      <c r="Y311">
        <v>87076</v>
      </c>
      <c r="Z311" t="s">
        <v>448</v>
      </c>
      <c r="AA311">
        <v>54773</v>
      </c>
      <c r="AB311">
        <v>0</v>
      </c>
      <c r="AC311" t="s">
        <v>347</v>
      </c>
      <c r="AD311">
        <v>0</v>
      </c>
      <c r="AE311" t="s">
        <v>347</v>
      </c>
      <c r="AF311" t="s">
        <v>347</v>
      </c>
      <c r="AG311" s="8" t="s">
        <v>15</v>
      </c>
      <c r="AH311" t="s">
        <v>347</v>
      </c>
      <c r="AI311" t="s">
        <v>347</v>
      </c>
      <c r="AJ311" t="s">
        <v>500</v>
      </c>
      <c r="AK311" t="s">
        <v>481</v>
      </c>
      <c r="AL311">
        <v>3</v>
      </c>
      <c r="AM311" t="s">
        <v>482</v>
      </c>
      <c r="AN311" s="26">
        <v>39477</v>
      </c>
      <c r="AO311">
        <v>20080130</v>
      </c>
      <c r="AP311">
        <v>1</v>
      </c>
      <c r="AQ311">
        <v>4818.25</v>
      </c>
      <c r="AR311" t="s">
        <v>490</v>
      </c>
      <c r="AS311" t="s">
        <v>433</v>
      </c>
      <c r="AT311" s="26">
        <v>41288</v>
      </c>
      <c r="AU311" s="26">
        <v>41288</v>
      </c>
      <c r="AV311">
        <v>30</v>
      </c>
      <c r="AW311">
        <v>0</v>
      </c>
      <c r="AX311" t="s">
        <v>501</v>
      </c>
      <c r="AY311" t="s">
        <v>449</v>
      </c>
      <c r="AZ311">
        <v>6080.8680370000002</v>
      </c>
      <c r="BA311">
        <v>1584576.3639410001</v>
      </c>
      <c r="BB311">
        <v>36.4</v>
      </c>
    </row>
    <row r="312" spans="1:54" x14ac:dyDescent="0.25">
      <c r="A312">
        <v>311</v>
      </c>
      <c r="B312" t="s">
        <v>10</v>
      </c>
      <c r="C312">
        <v>80</v>
      </c>
      <c r="D312" t="s">
        <v>9</v>
      </c>
      <c r="E312">
        <v>3</v>
      </c>
      <c r="F312" t="s">
        <v>8</v>
      </c>
      <c r="G312">
        <v>29</v>
      </c>
      <c r="H312" t="s">
        <v>7</v>
      </c>
      <c r="I312">
        <v>12</v>
      </c>
      <c r="J312" t="s">
        <v>14</v>
      </c>
      <c r="K312" t="s">
        <v>5</v>
      </c>
      <c r="L312" t="s">
        <v>70</v>
      </c>
      <c r="M312" t="s">
        <v>3</v>
      </c>
      <c r="N312" t="s">
        <v>2</v>
      </c>
      <c r="O312" t="s">
        <v>17</v>
      </c>
      <c r="P312" t="s">
        <v>69</v>
      </c>
      <c r="Q312">
        <v>38.799999999999997</v>
      </c>
      <c r="R312">
        <v>5026</v>
      </c>
      <c r="S312" t="s">
        <v>502</v>
      </c>
      <c r="T312" t="s">
        <v>498</v>
      </c>
      <c r="U312" t="s">
        <v>499</v>
      </c>
      <c r="V312">
        <v>175250</v>
      </c>
      <c r="W312">
        <v>220140</v>
      </c>
      <c r="X312" t="s">
        <v>448</v>
      </c>
      <c r="Y312">
        <v>87076</v>
      </c>
      <c r="Z312" t="s">
        <v>448</v>
      </c>
      <c r="AA312">
        <v>54773</v>
      </c>
      <c r="AB312">
        <v>0</v>
      </c>
      <c r="AC312" t="s">
        <v>347</v>
      </c>
      <c r="AD312">
        <v>0</v>
      </c>
      <c r="AE312" t="s">
        <v>347</v>
      </c>
      <c r="AF312" t="s">
        <v>347</v>
      </c>
      <c r="AG312" s="8" t="s">
        <v>15</v>
      </c>
      <c r="AH312" t="s">
        <v>347</v>
      </c>
      <c r="AI312" t="s">
        <v>347</v>
      </c>
      <c r="AJ312" t="s">
        <v>500</v>
      </c>
      <c r="AK312" t="s">
        <v>481</v>
      </c>
      <c r="AL312">
        <v>3</v>
      </c>
      <c r="AM312" t="s">
        <v>482</v>
      </c>
      <c r="AN312" s="26">
        <v>39477</v>
      </c>
      <c r="AO312">
        <v>20080130</v>
      </c>
      <c r="AP312">
        <v>1</v>
      </c>
      <c r="AQ312">
        <v>4818.25</v>
      </c>
      <c r="AR312" t="s">
        <v>490</v>
      </c>
      <c r="AS312" t="s">
        <v>433</v>
      </c>
      <c r="AT312" s="26">
        <v>41288</v>
      </c>
      <c r="AU312" s="26">
        <v>41288</v>
      </c>
      <c r="AV312">
        <v>30</v>
      </c>
      <c r="AW312">
        <v>0</v>
      </c>
      <c r="AX312" t="s">
        <v>501</v>
      </c>
      <c r="AY312" t="s">
        <v>449</v>
      </c>
      <c r="AZ312">
        <v>5982.4536330000001</v>
      </c>
      <c r="BA312">
        <v>1690784.007793</v>
      </c>
      <c r="BB312">
        <v>38.799999999999997</v>
      </c>
    </row>
    <row r="313" spans="1:54" x14ac:dyDescent="0.25">
      <c r="A313">
        <v>312</v>
      </c>
      <c r="B313" t="s">
        <v>10</v>
      </c>
      <c r="C313">
        <v>13</v>
      </c>
      <c r="D313" t="s">
        <v>9</v>
      </c>
      <c r="E313">
        <v>3</v>
      </c>
      <c r="F313" t="s">
        <v>8</v>
      </c>
      <c r="G313">
        <v>29</v>
      </c>
      <c r="H313" t="s">
        <v>7</v>
      </c>
      <c r="I313">
        <v>1</v>
      </c>
      <c r="J313" t="s">
        <v>6</v>
      </c>
      <c r="K313" t="s">
        <v>15</v>
      </c>
      <c r="L313" t="s">
        <v>28</v>
      </c>
      <c r="M313" t="s">
        <v>3</v>
      </c>
      <c r="N313" t="s">
        <v>2</v>
      </c>
      <c r="O313" t="s">
        <v>12</v>
      </c>
      <c r="P313" t="s">
        <v>57</v>
      </c>
      <c r="Q313">
        <v>23</v>
      </c>
      <c r="R313">
        <v>5026</v>
      </c>
      <c r="S313" t="s">
        <v>502</v>
      </c>
      <c r="T313" t="s">
        <v>498</v>
      </c>
      <c r="U313" t="s">
        <v>499</v>
      </c>
      <c r="V313">
        <v>175250</v>
      </c>
      <c r="W313">
        <v>220140</v>
      </c>
      <c r="X313" t="s">
        <v>448</v>
      </c>
      <c r="Y313">
        <v>87076</v>
      </c>
      <c r="Z313" t="s">
        <v>448</v>
      </c>
      <c r="AA313">
        <v>54773</v>
      </c>
      <c r="AB313">
        <v>0</v>
      </c>
      <c r="AC313" t="s">
        <v>347</v>
      </c>
      <c r="AD313">
        <v>0</v>
      </c>
      <c r="AE313" t="s">
        <v>347</v>
      </c>
      <c r="AF313" t="s">
        <v>347</v>
      </c>
      <c r="AG313" s="8" t="s">
        <v>15</v>
      </c>
      <c r="AH313" t="s">
        <v>347</v>
      </c>
      <c r="AI313" t="s">
        <v>347</v>
      </c>
      <c r="AJ313" t="s">
        <v>500</v>
      </c>
      <c r="AK313" t="s">
        <v>481</v>
      </c>
      <c r="AL313">
        <v>3</v>
      </c>
      <c r="AM313" t="s">
        <v>482</v>
      </c>
      <c r="AN313" s="26">
        <v>39477</v>
      </c>
      <c r="AO313">
        <v>20080130</v>
      </c>
      <c r="AP313">
        <v>1</v>
      </c>
      <c r="AQ313">
        <v>4818.25</v>
      </c>
      <c r="AR313" t="s">
        <v>490</v>
      </c>
      <c r="AS313" t="s">
        <v>433</v>
      </c>
      <c r="AT313" s="26">
        <v>41288</v>
      </c>
      <c r="AU313" s="26">
        <v>41288</v>
      </c>
      <c r="AV313">
        <v>30</v>
      </c>
      <c r="AW313">
        <v>0</v>
      </c>
      <c r="AX313" t="s">
        <v>501</v>
      </c>
      <c r="AY313" t="s">
        <v>449</v>
      </c>
      <c r="AZ313">
        <v>7038.1154550000001</v>
      </c>
      <c r="BA313">
        <v>854565.40975999995</v>
      </c>
      <c r="BB313">
        <v>19.600000000000001</v>
      </c>
    </row>
    <row r="314" spans="1:54" x14ac:dyDescent="0.25">
      <c r="A314">
        <v>313</v>
      </c>
      <c r="B314" t="s">
        <v>10</v>
      </c>
      <c r="C314">
        <v>27</v>
      </c>
      <c r="D314" t="s">
        <v>9</v>
      </c>
      <c r="E314">
        <v>3</v>
      </c>
      <c r="F314" t="s">
        <v>8</v>
      </c>
      <c r="G314">
        <v>29</v>
      </c>
      <c r="H314" t="s">
        <v>7</v>
      </c>
      <c r="I314">
        <v>2</v>
      </c>
      <c r="J314" t="s">
        <v>6</v>
      </c>
      <c r="K314" t="s">
        <v>5</v>
      </c>
      <c r="L314" t="s">
        <v>4</v>
      </c>
      <c r="M314" t="s">
        <v>3</v>
      </c>
      <c r="N314" t="s">
        <v>2</v>
      </c>
      <c r="O314" t="s">
        <v>91</v>
      </c>
      <c r="P314" t="s">
        <v>215</v>
      </c>
      <c r="Q314">
        <v>37.5</v>
      </c>
      <c r="R314">
        <v>5026</v>
      </c>
      <c r="S314" t="s">
        <v>502</v>
      </c>
      <c r="T314" t="s">
        <v>498</v>
      </c>
      <c r="U314" t="s">
        <v>499</v>
      </c>
      <c r="V314">
        <v>175250</v>
      </c>
      <c r="W314">
        <v>220140</v>
      </c>
      <c r="X314" t="s">
        <v>448</v>
      </c>
      <c r="Y314">
        <v>87076</v>
      </c>
      <c r="Z314" t="s">
        <v>448</v>
      </c>
      <c r="AA314">
        <v>54773</v>
      </c>
      <c r="AB314">
        <v>0</v>
      </c>
      <c r="AC314" t="s">
        <v>347</v>
      </c>
      <c r="AD314">
        <v>0</v>
      </c>
      <c r="AE314" t="s">
        <v>347</v>
      </c>
      <c r="AF314" t="s">
        <v>347</v>
      </c>
      <c r="AG314" s="8" t="s">
        <v>15</v>
      </c>
      <c r="AH314" t="s">
        <v>347</v>
      </c>
      <c r="AI314" t="s">
        <v>347</v>
      </c>
      <c r="AJ314" t="s">
        <v>500</v>
      </c>
      <c r="AK314" t="s">
        <v>481</v>
      </c>
      <c r="AL314">
        <v>3</v>
      </c>
      <c r="AM314" t="s">
        <v>482</v>
      </c>
      <c r="AN314" s="26">
        <v>39477</v>
      </c>
      <c r="AO314">
        <v>20080130</v>
      </c>
      <c r="AP314">
        <v>1</v>
      </c>
      <c r="AQ314">
        <v>4818.25</v>
      </c>
      <c r="AR314" t="s">
        <v>490</v>
      </c>
      <c r="AS314" t="s">
        <v>433</v>
      </c>
      <c r="AT314" s="26">
        <v>41288</v>
      </c>
      <c r="AU314" s="26">
        <v>41288</v>
      </c>
      <c r="AV314">
        <v>30</v>
      </c>
      <c r="AW314">
        <v>0</v>
      </c>
      <c r="AX314" t="s">
        <v>501</v>
      </c>
      <c r="AY314" t="s">
        <v>449</v>
      </c>
      <c r="AZ314">
        <v>4814.7499260000004</v>
      </c>
      <c r="BA314">
        <v>1548776.4576270001</v>
      </c>
      <c r="BB314">
        <v>35.6</v>
      </c>
    </row>
    <row r="315" spans="1:54" x14ac:dyDescent="0.25">
      <c r="A315">
        <v>314</v>
      </c>
      <c r="B315" t="s">
        <v>10</v>
      </c>
      <c r="C315">
        <v>77</v>
      </c>
      <c r="D315" t="s">
        <v>9</v>
      </c>
      <c r="E315">
        <v>3</v>
      </c>
      <c r="F315" t="s">
        <v>8</v>
      </c>
      <c r="G315">
        <v>29</v>
      </c>
      <c r="H315" t="s">
        <v>7</v>
      </c>
      <c r="I315">
        <v>11</v>
      </c>
      <c r="J315" t="s">
        <v>15</v>
      </c>
      <c r="K315" t="s">
        <v>6</v>
      </c>
      <c r="L315" t="s">
        <v>43</v>
      </c>
      <c r="M315" t="s">
        <v>3</v>
      </c>
      <c r="N315" t="s">
        <v>2</v>
      </c>
      <c r="O315" t="s">
        <v>49</v>
      </c>
      <c r="P315" t="s">
        <v>48</v>
      </c>
      <c r="Q315">
        <v>33.200000000000003</v>
      </c>
      <c r="R315">
        <v>5026</v>
      </c>
      <c r="S315" t="s">
        <v>502</v>
      </c>
      <c r="T315" t="s">
        <v>498</v>
      </c>
      <c r="U315" t="s">
        <v>499</v>
      </c>
      <c r="V315">
        <v>175250</v>
      </c>
      <c r="W315">
        <v>220140</v>
      </c>
      <c r="X315" t="s">
        <v>448</v>
      </c>
      <c r="Y315">
        <v>87076</v>
      </c>
      <c r="Z315" t="s">
        <v>448</v>
      </c>
      <c r="AA315">
        <v>54773</v>
      </c>
      <c r="AB315">
        <v>0</v>
      </c>
      <c r="AC315" t="s">
        <v>347</v>
      </c>
      <c r="AD315">
        <v>0</v>
      </c>
      <c r="AE315" t="s">
        <v>347</v>
      </c>
      <c r="AF315" t="s">
        <v>347</v>
      </c>
      <c r="AG315" s="8" t="s">
        <v>15</v>
      </c>
      <c r="AH315" t="s">
        <v>347</v>
      </c>
      <c r="AI315" t="s">
        <v>347</v>
      </c>
      <c r="AJ315" t="s">
        <v>500</v>
      </c>
      <c r="AK315" t="s">
        <v>481</v>
      </c>
      <c r="AL315">
        <v>3</v>
      </c>
      <c r="AM315" t="s">
        <v>482</v>
      </c>
      <c r="AN315" s="26">
        <v>39477</v>
      </c>
      <c r="AO315">
        <v>20080130</v>
      </c>
      <c r="AP315">
        <v>1</v>
      </c>
      <c r="AQ315">
        <v>4818.25</v>
      </c>
      <c r="AR315" t="s">
        <v>490</v>
      </c>
      <c r="AS315" t="s">
        <v>433</v>
      </c>
      <c r="AT315" s="26">
        <v>41288</v>
      </c>
      <c r="AU315" s="26">
        <v>41288</v>
      </c>
      <c r="AV315">
        <v>30</v>
      </c>
      <c r="AW315">
        <v>0</v>
      </c>
      <c r="AX315" t="s">
        <v>501</v>
      </c>
      <c r="AY315" t="s">
        <v>449</v>
      </c>
      <c r="AZ315">
        <v>7667.2035539999997</v>
      </c>
      <c r="BA315">
        <v>1411119.495927</v>
      </c>
      <c r="BB315">
        <v>32.4</v>
      </c>
    </row>
    <row r="316" spans="1:54" x14ac:dyDescent="0.25">
      <c r="A316">
        <v>315</v>
      </c>
      <c r="B316" t="s">
        <v>10</v>
      </c>
      <c r="C316">
        <v>75</v>
      </c>
      <c r="D316" t="s">
        <v>9</v>
      </c>
      <c r="E316">
        <v>3</v>
      </c>
      <c r="F316" t="s">
        <v>8</v>
      </c>
      <c r="G316">
        <v>29</v>
      </c>
      <c r="H316" t="s">
        <v>7</v>
      </c>
      <c r="I316">
        <v>11</v>
      </c>
      <c r="J316" t="s">
        <v>15</v>
      </c>
      <c r="K316" t="s">
        <v>14</v>
      </c>
      <c r="L316" t="s">
        <v>13</v>
      </c>
      <c r="M316" t="s">
        <v>3</v>
      </c>
      <c r="N316" t="s">
        <v>2</v>
      </c>
      <c r="O316" t="s">
        <v>49</v>
      </c>
      <c r="P316" t="s">
        <v>116</v>
      </c>
      <c r="Q316">
        <v>17.3</v>
      </c>
      <c r="R316">
        <v>5026</v>
      </c>
      <c r="S316" t="s">
        <v>502</v>
      </c>
      <c r="T316" t="s">
        <v>498</v>
      </c>
      <c r="U316" t="s">
        <v>499</v>
      </c>
      <c r="V316">
        <v>175250</v>
      </c>
      <c r="W316">
        <v>220140</v>
      </c>
      <c r="X316" t="s">
        <v>448</v>
      </c>
      <c r="Y316">
        <v>87076</v>
      </c>
      <c r="Z316" t="s">
        <v>448</v>
      </c>
      <c r="AA316">
        <v>54773</v>
      </c>
      <c r="AB316">
        <v>0</v>
      </c>
      <c r="AC316" t="s">
        <v>347</v>
      </c>
      <c r="AD316">
        <v>0</v>
      </c>
      <c r="AE316" t="s">
        <v>347</v>
      </c>
      <c r="AF316" t="s">
        <v>347</v>
      </c>
      <c r="AG316" s="8" t="s">
        <v>15</v>
      </c>
      <c r="AH316" t="s">
        <v>347</v>
      </c>
      <c r="AI316" t="s">
        <v>347</v>
      </c>
      <c r="AJ316" t="s">
        <v>500</v>
      </c>
      <c r="AK316" t="s">
        <v>481</v>
      </c>
      <c r="AL316">
        <v>3</v>
      </c>
      <c r="AM316" t="s">
        <v>482</v>
      </c>
      <c r="AN316" s="26">
        <v>39477</v>
      </c>
      <c r="AO316">
        <v>20080130</v>
      </c>
      <c r="AP316">
        <v>1</v>
      </c>
      <c r="AQ316">
        <v>4818.25</v>
      </c>
      <c r="AR316" t="s">
        <v>490</v>
      </c>
      <c r="AS316" t="s">
        <v>433</v>
      </c>
      <c r="AT316" s="26">
        <v>41288</v>
      </c>
      <c r="AU316" s="26">
        <v>41288</v>
      </c>
      <c r="AV316">
        <v>30</v>
      </c>
      <c r="AW316">
        <v>0</v>
      </c>
      <c r="AX316" t="s">
        <v>501</v>
      </c>
      <c r="AY316" t="s">
        <v>449</v>
      </c>
      <c r="AZ316">
        <v>3415.0298349999998</v>
      </c>
      <c r="BA316">
        <v>722024.18728299998</v>
      </c>
      <c r="BB316">
        <v>16.600000000000001</v>
      </c>
    </row>
    <row r="317" spans="1:54" x14ac:dyDescent="0.25">
      <c r="A317">
        <v>316</v>
      </c>
      <c r="B317" t="s">
        <v>10</v>
      </c>
      <c r="C317">
        <v>112</v>
      </c>
      <c r="D317" t="s">
        <v>9</v>
      </c>
      <c r="E317">
        <v>3</v>
      </c>
      <c r="F317" t="s">
        <v>8</v>
      </c>
      <c r="G317">
        <v>29</v>
      </c>
      <c r="H317" t="s">
        <v>7</v>
      </c>
      <c r="I317">
        <v>14</v>
      </c>
      <c r="J317" t="s">
        <v>14</v>
      </c>
      <c r="K317" t="s">
        <v>6</v>
      </c>
      <c r="L317" t="s">
        <v>61</v>
      </c>
      <c r="M317" t="s">
        <v>3</v>
      </c>
      <c r="N317" t="s">
        <v>2</v>
      </c>
      <c r="O317" t="s">
        <v>127</v>
      </c>
      <c r="P317" t="s">
        <v>304</v>
      </c>
      <c r="Q317">
        <v>32.5</v>
      </c>
      <c r="R317">
        <v>5026</v>
      </c>
      <c r="S317" t="s">
        <v>502</v>
      </c>
      <c r="T317" t="s">
        <v>498</v>
      </c>
      <c r="U317" t="s">
        <v>499</v>
      </c>
      <c r="V317">
        <v>175250</v>
      </c>
      <c r="W317">
        <v>220140</v>
      </c>
      <c r="X317" t="s">
        <v>448</v>
      </c>
      <c r="Y317">
        <v>87076</v>
      </c>
      <c r="Z317" t="s">
        <v>448</v>
      </c>
      <c r="AA317">
        <v>54773</v>
      </c>
      <c r="AB317">
        <v>0</v>
      </c>
      <c r="AC317" t="s">
        <v>347</v>
      </c>
      <c r="AD317">
        <v>0</v>
      </c>
      <c r="AE317" t="s">
        <v>347</v>
      </c>
      <c r="AF317" t="s">
        <v>347</v>
      </c>
      <c r="AG317" s="8" t="s">
        <v>15</v>
      </c>
      <c r="AH317" t="s">
        <v>347</v>
      </c>
      <c r="AI317" t="s">
        <v>347</v>
      </c>
      <c r="AJ317" t="s">
        <v>500</v>
      </c>
      <c r="AK317" t="s">
        <v>481</v>
      </c>
      <c r="AL317">
        <v>3</v>
      </c>
      <c r="AM317" t="s">
        <v>482</v>
      </c>
      <c r="AN317" s="26">
        <v>39477</v>
      </c>
      <c r="AO317">
        <v>20080130</v>
      </c>
      <c r="AP317">
        <v>1</v>
      </c>
      <c r="AQ317">
        <v>4818.25</v>
      </c>
      <c r="AR317" t="s">
        <v>490</v>
      </c>
      <c r="AS317" t="s">
        <v>433</v>
      </c>
      <c r="AT317" s="26">
        <v>41288</v>
      </c>
      <c r="AU317" s="26">
        <v>41288</v>
      </c>
      <c r="AV317">
        <v>30</v>
      </c>
      <c r="AW317">
        <v>0</v>
      </c>
      <c r="AX317" t="s">
        <v>501</v>
      </c>
      <c r="AY317" t="s">
        <v>449</v>
      </c>
      <c r="AZ317">
        <v>4748.038176</v>
      </c>
      <c r="BA317">
        <v>1412350.898233</v>
      </c>
      <c r="BB317">
        <v>32.4</v>
      </c>
    </row>
    <row r="318" spans="1:54" x14ac:dyDescent="0.25">
      <c r="A318">
        <v>317</v>
      </c>
      <c r="B318" t="s">
        <v>10</v>
      </c>
      <c r="C318">
        <v>100</v>
      </c>
      <c r="D318" t="s">
        <v>9</v>
      </c>
      <c r="E318">
        <v>3</v>
      </c>
      <c r="F318" t="s">
        <v>8</v>
      </c>
      <c r="G318">
        <v>29</v>
      </c>
      <c r="H318" t="s">
        <v>7</v>
      </c>
      <c r="I318">
        <v>13</v>
      </c>
      <c r="J318" t="s">
        <v>5</v>
      </c>
      <c r="K318" t="s">
        <v>6</v>
      </c>
      <c r="L318" t="s">
        <v>37</v>
      </c>
      <c r="M318" t="s">
        <v>3</v>
      </c>
      <c r="N318" t="s">
        <v>2</v>
      </c>
      <c r="O318" t="s">
        <v>63</v>
      </c>
      <c r="P318" t="s">
        <v>300</v>
      </c>
      <c r="Q318">
        <v>29.6</v>
      </c>
      <c r="R318">
        <v>5026</v>
      </c>
      <c r="S318" t="s">
        <v>502</v>
      </c>
      <c r="T318" t="s">
        <v>498</v>
      </c>
      <c r="U318" t="s">
        <v>499</v>
      </c>
      <c r="V318">
        <v>175250</v>
      </c>
      <c r="W318">
        <v>220140</v>
      </c>
      <c r="X318" t="s">
        <v>448</v>
      </c>
      <c r="Y318">
        <v>87076</v>
      </c>
      <c r="Z318" t="s">
        <v>448</v>
      </c>
      <c r="AA318">
        <v>54773</v>
      </c>
      <c r="AB318">
        <v>0</v>
      </c>
      <c r="AC318" t="s">
        <v>347</v>
      </c>
      <c r="AD318">
        <v>0</v>
      </c>
      <c r="AE318" t="s">
        <v>347</v>
      </c>
      <c r="AF318" t="s">
        <v>347</v>
      </c>
      <c r="AG318" s="8" t="s">
        <v>15</v>
      </c>
      <c r="AH318" t="s">
        <v>347</v>
      </c>
      <c r="AI318" t="s">
        <v>347</v>
      </c>
      <c r="AJ318" t="s">
        <v>500</v>
      </c>
      <c r="AK318" t="s">
        <v>481</v>
      </c>
      <c r="AL318">
        <v>3</v>
      </c>
      <c r="AM318" t="s">
        <v>482</v>
      </c>
      <c r="AN318" s="26">
        <v>39477</v>
      </c>
      <c r="AO318">
        <v>20080130</v>
      </c>
      <c r="AP318">
        <v>1</v>
      </c>
      <c r="AQ318">
        <v>4818.25</v>
      </c>
      <c r="AR318" t="s">
        <v>490</v>
      </c>
      <c r="AS318" t="s">
        <v>433</v>
      </c>
      <c r="AT318" s="26">
        <v>41288</v>
      </c>
      <c r="AU318" s="26">
        <v>41288</v>
      </c>
      <c r="AV318">
        <v>30</v>
      </c>
      <c r="AW318">
        <v>0</v>
      </c>
      <c r="AX318" t="s">
        <v>501</v>
      </c>
      <c r="AY318" t="s">
        <v>449</v>
      </c>
      <c r="AZ318">
        <v>4575.5422959999996</v>
      </c>
      <c r="BA318">
        <v>1291327.276537</v>
      </c>
      <c r="BB318">
        <v>29.6</v>
      </c>
    </row>
    <row r="319" spans="1:54" x14ac:dyDescent="0.25">
      <c r="A319">
        <v>318</v>
      </c>
      <c r="B319" t="s">
        <v>10</v>
      </c>
      <c r="C319">
        <v>92</v>
      </c>
      <c r="D319" t="s">
        <v>9</v>
      </c>
      <c r="E319">
        <v>3</v>
      </c>
      <c r="F319" t="s">
        <v>8</v>
      </c>
      <c r="G319">
        <v>29</v>
      </c>
      <c r="H319" t="s">
        <v>7</v>
      </c>
      <c r="I319">
        <v>12</v>
      </c>
      <c r="J319" t="s">
        <v>15</v>
      </c>
      <c r="K319" t="s">
        <v>5</v>
      </c>
      <c r="L319" t="s">
        <v>24</v>
      </c>
      <c r="M319" t="s">
        <v>3</v>
      </c>
      <c r="N319" t="s">
        <v>2</v>
      </c>
      <c r="O319" t="s">
        <v>17</v>
      </c>
      <c r="P319" t="s">
        <v>309</v>
      </c>
      <c r="Q319">
        <v>24.8</v>
      </c>
      <c r="R319">
        <v>5026</v>
      </c>
      <c r="S319" t="s">
        <v>502</v>
      </c>
      <c r="T319" t="s">
        <v>498</v>
      </c>
      <c r="U319" t="s">
        <v>499</v>
      </c>
      <c r="V319">
        <v>175250</v>
      </c>
      <c r="W319">
        <v>220140</v>
      </c>
      <c r="X319" t="s">
        <v>448</v>
      </c>
      <c r="Y319">
        <v>87076</v>
      </c>
      <c r="Z319" t="s">
        <v>448</v>
      </c>
      <c r="AA319">
        <v>54773</v>
      </c>
      <c r="AB319">
        <v>0</v>
      </c>
      <c r="AC319" t="s">
        <v>347</v>
      </c>
      <c r="AD319">
        <v>0</v>
      </c>
      <c r="AE319" t="s">
        <v>347</v>
      </c>
      <c r="AF319" t="s">
        <v>347</v>
      </c>
      <c r="AG319" s="8" t="s">
        <v>15</v>
      </c>
      <c r="AH319" t="s">
        <v>347</v>
      </c>
      <c r="AI319" t="s">
        <v>347</v>
      </c>
      <c r="AJ319" t="s">
        <v>500</v>
      </c>
      <c r="AK319" t="s">
        <v>481</v>
      </c>
      <c r="AL319">
        <v>3</v>
      </c>
      <c r="AM319" t="s">
        <v>482</v>
      </c>
      <c r="AN319" s="26">
        <v>39477</v>
      </c>
      <c r="AO319">
        <v>20080130</v>
      </c>
      <c r="AP319">
        <v>1</v>
      </c>
      <c r="AQ319">
        <v>4818.25</v>
      </c>
      <c r="AR319" t="s">
        <v>490</v>
      </c>
      <c r="AS319" t="s">
        <v>433</v>
      </c>
      <c r="AT319" s="26">
        <v>41288</v>
      </c>
      <c r="AU319" s="26">
        <v>41288</v>
      </c>
      <c r="AV319">
        <v>30</v>
      </c>
      <c r="AW319">
        <v>0</v>
      </c>
      <c r="AX319" t="s">
        <v>501</v>
      </c>
      <c r="AY319" t="s">
        <v>449</v>
      </c>
      <c r="AZ319">
        <v>4255.2097899999999</v>
      </c>
      <c r="BA319">
        <v>1081426.249019</v>
      </c>
      <c r="BB319">
        <v>24.8</v>
      </c>
    </row>
    <row r="320" spans="1:54" x14ac:dyDescent="0.25">
      <c r="A320">
        <v>319</v>
      </c>
      <c r="B320" t="s">
        <v>10</v>
      </c>
      <c r="C320">
        <v>91</v>
      </c>
      <c r="D320" t="s">
        <v>9</v>
      </c>
      <c r="E320">
        <v>3</v>
      </c>
      <c r="F320" t="s">
        <v>8</v>
      </c>
      <c r="G320">
        <v>29</v>
      </c>
      <c r="H320" t="s">
        <v>7</v>
      </c>
      <c r="I320">
        <v>12</v>
      </c>
      <c r="J320" t="s">
        <v>15</v>
      </c>
      <c r="K320" t="s">
        <v>14</v>
      </c>
      <c r="L320" t="s">
        <v>13</v>
      </c>
      <c r="M320" t="s">
        <v>3</v>
      </c>
      <c r="N320" t="s">
        <v>2</v>
      </c>
      <c r="O320" t="s">
        <v>17</v>
      </c>
      <c r="P320" t="s">
        <v>293</v>
      </c>
      <c r="Q320">
        <v>27</v>
      </c>
      <c r="R320">
        <v>5026</v>
      </c>
      <c r="S320" t="s">
        <v>502</v>
      </c>
      <c r="T320" t="s">
        <v>498</v>
      </c>
      <c r="U320" t="s">
        <v>499</v>
      </c>
      <c r="V320">
        <v>175250</v>
      </c>
      <c r="W320">
        <v>220140</v>
      </c>
      <c r="X320" t="s">
        <v>448</v>
      </c>
      <c r="Y320">
        <v>87076</v>
      </c>
      <c r="Z320" t="s">
        <v>448</v>
      </c>
      <c r="AA320">
        <v>54773</v>
      </c>
      <c r="AB320">
        <v>0</v>
      </c>
      <c r="AC320" t="s">
        <v>347</v>
      </c>
      <c r="AD320">
        <v>0</v>
      </c>
      <c r="AE320" t="s">
        <v>347</v>
      </c>
      <c r="AF320" t="s">
        <v>347</v>
      </c>
      <c r="AG320" s="8" t="s">
        <v>15</v>
      </c>
      <c r="AH320" t="s">
        <v>347</v>
      </c>
      <c r="AI320" t="s">
        <v>347</v>
      </c>
      <c r="AJ320" t="s">
        <v>500</v>
      </c>
      <c r="AK320" t="s">
        <v>481</v>
      </c>
      <c r="AL320">
        <v>3</v>
      </c>
      <c r="AM320" t="s">
        <v>482</v>
      </c>
      <c r="AN320" s="26">
        <v>39477</v>
      </c>
      <c r="AO320">
        <v>20080130</v>
      </c>
      <c r="AP320">
        <v>1</v>
      </c>
      <c r="AQ320">
        <v>4818.25</v>
      </c>
      <c r="AR320" t="s">
        <v>490</v>
      </c>
      <c r="AS320" t="s">
        <v>433</v>
      </c>
      <c r="AT320" s="26">
        <v>41288</v>
      </c>
      <c r="AU320" s="26">
        <v>41288</v>
      </c>
      <c r="AV320">
        <v>30</v>
      </c>
      <c r="AW320">
        <v>0</v>
      </c>
      <c r="AX320" t="s">
        <v>501</v>
      </c>
      <c r="AY320" t="s">
        <v>449</v>
      </c>
      <c r="AZ320">
        <v>4384.4573549999996</v>
      </c>
      <c r="BA320">
        <v>1177542.5588710001</v>
      </c>
      <c r="BB320">
        <v>27</v>
      </c>
    </row>
    <row r="321" spans="1:54" x14ac:dyDescent="0.25">
      <c r="A321">
        <v>320</v>
      </c>
      <c r="B321" t="s">
        <v>10</v>
      </c>
      <c r="C321">
        <v>143</v>
      </c>
      <c r="D321" t="s">
        <v>9</v>
      </c>
      <c r="E321">
        <v>3</v>
      </c>
      <c r="F321" t="s">
        <v>8</v>
      </c>
      <c r="G321">
        <v>29</v>
      </c>
      <c r="H321" t="s">
        <v>7</v>
      </c>
      <c r="I321">
        <v>24</v>
      </c>
      <c r="J321" t="s">
        <v>14</v>
      </c>
      <c r="K321" t="s">
        <v>15</v>
      </c>
      <c r="L321" t="s">
        <v>40</v>
      </c>
      <c r="M321" t="s">
        <v>3</v>
      </c>
      <c r="N321" t="s">
        <v>2</v>
      </c>
      <c r="O321" t="s">
        <v>50</v>
      </c>
      <c r="P321" t="s">
        <v>220</v>
      </c>
      <c r="Q321">
        <v>30.7</v>
      </c>
      <c r="R321">
        <v>5026</v>
      </c>
      <c r="S321" t="s">
        <v>502</v>
      </c>
      <c r="T321" t="s">
        <v>498</v>
      </c>
      <c r="U321" t="s">
        <v>499</v>
      </c>
      <c r="V321">
        <v>175250</v>
      </c>
      <c r="W321">
        <v>220140</v>
      </c>
      <c r="X321" t="s">
        <v>448</v>
      </c>
      <c r="Y321">
        <v>87076</v>
      </c>
      <c r="Z321" t="s">
        <v>448</v>
      </c>
      <c r="AA321">
        <v>54773</v>
      </c>
      <c r="AB321">
        <v>0</v>
      </c>
      <c r="AC321" t="s">
        <v>347</v>
      </c>
      <c r="AD321">
        <v>0</v>
      </c>
      <c r="AE321" t="s">
        <v>347</v>
      </c>
      <c r="AF321" t="s">
        <v>347</v>
      </c>
      <c r="AG321" s="8" t="s">
        <v>15</v>
      </c>
      <c r="AH321" t="s">
        <v>347</v>
      </c>
      <c r="AI321" t="s">
        <v>347</v>
      </c>
      <c r="AJ321" t="s">
        <v>500</v>
      </c>
      <c r="AK321" t="s">
        <v>481</v>
      </c>
      <c r="AL321">
        <v>3</v>
      </c>
      <c r="AM321" t="s">
        <v>482</v>
      </c>
      <c r="AN321" s="26">
        <v>39477</v>
      </c>
      <c r="AO321">
        <v>20080130</v>
      </c>
      <c r="AP321">
        <v>1</v>
      </c>
      <c r="AQ321">
        <v>4818.25</v>
      </c>
      <c r="AR321" t="s">
        <v>490</v>
      </c>
      <c r="AS321" t="s">
        <v>433</v>
      </c>
      <c r="AT321" s="26">
        <v>41288</v>
      </c>
      <c r="AU321" s="26">
        <v>41288</v>
      </c>
      <c r="AV321">
        <v>30</v>
      </c>
      <c r="AW321">
        <v>0</v>
      </c>
      <c r="AX321" t="s">
        <v>501</v>
      </c>
      <c r="AY321" t="s">
        <v>449</v>
      </c>
      <c r="AZ321">
        <v>4646.1750780000002</v>
      </c>
      <c r="BA321">
        <v>1337355.6778760001</v>
      </c>
      <c r="BB321">
        <v>30.7</v>
      </c>
    </row>
    <row r="322" spans="1:54" x14ac:dyDescent="0.25">
      <c r="A322">
        <v>321</v>
      </c>
      <c r="B322" t="s">
        <v>10</v>
      </c>
      <c r="C322">
        <v>141</v>
      </c>
      <c r="D322" t="s">
        <v>9</v>
      </c>
      <c r="E322">
        <v>3</v>
      </c>
      <c r="F322" t="s">
        <v>8</v>
      </c>
      <c r="G322">
        <v>29</v>
      </c>
      <c r="H322" t="s">
        <v>7</v>
      </c>
      <c r="I322">
        <v>24</v>
      </c>
      <c r="J322" t="s">
        <v>14</v>
      </c>
      <c r="K322" t="s">
        <v>5</v>
      </c>
      <c r="L322" t="s">
        <v>70</v>
      </c>
      <c r="M322" t="s">
        <v>3</v>
      </c>
      <c r="N322" t="s">
        <v>2</v>
      </c>
      <c r="O322" t="s">
        <v>50</v>
      </c>
      <c r="P322" t="s">
        <v>257</v>
      </c>
      <c r="Q322">
        <v>31</v>
      </c>
      <c r="R322">
        <v>5026</v>
      </c>
      <c r="S322" t="s">
        <v>502</v>
      </c>
      <c r="T322" t="s">
        <v>498</v>
      </c>
      <c r="U322" t="s">
        <v>499</v>
      </c>
      <c r="V322">
        <v>175250</v>
      </c>
      <c r="W322">
        <v>220140</v>
      </c>
      <c r="X322" t="s">
        <v>448</v>
      </c>
      <c r="Y322">
        <v>87076</v>
      </c>
      <c r="Z322" t="s">
        <v>448</v>
      </c>
      <c r="AA322">
        <v>54773</v>
      </c>
      <c r="AB322">
        <v>0</v>
      </c>
      <c r="AC322" t="s">
        <v>347</v>
      </c>
      <c r="AD322">
        <v>0</v>
      </c>
      <c r="AE322" t="s">
        <v>347</v>
      </c>
      <c r="AF322" t="s">
        <v>347</v>
      </c>
      <c r="AG322" s="8" t="s">
        <v>15</v>
      </c>
      <c r="AH322" t="s">
        <v>347</v>
      </c>
      <c r="AI322" t="s">
        <v>347</v>
      </c>
      <c r="AJ322" t="s">
        <v>500</v>
      </c>
      <c r="AK322" t="s">
        <v>481</v>
      </c>
      <c r="AL322">
        <v>3</v>
      </c>
      <c r="AM322" t="s">
        <v>482</v>
      </c>
      <c r="AN322" s="26">
        <v>39477</v>
      </c>
      <c r="AO322">
        <v>20080130</v>
      </c>
      <c r="AP322">
        <v>1</v>
      </c>
      <c r="AQ322">
        <v>4818.25</v>
      </c>
      <c r="AR322" t="s">
        <v>490</v>
      </c>
      <c r="AS322" t="s">
        <v>433</v>
      </c>
      <c r="AT322" s="26">
        <v>41288</v>
      </c>
      <c r="AU322" s="26">
        <v>41288</v>
      </c>
      <c r="AV322">
        <v>30</v>
      </c>
      <c r="AW322">
        <v>0</v>
      </c>
      <c r="AX322" t="s">
        <v>501</v>
      </c>
      <c r="AY322" t="s">
        <v>449</v>
      </c>
      <c r="AZ322">
        <v>4636.9389289999999</v>
      </c>
      <c r="BA322">
        <v>1318276.5269259999</v>
      </c>
      <c r="BB322">
        <v>30.3</v>
      </c>
    </row>
    <row r="323" spans="1:54" x14ac:dyDescent="0.25">
      <c r="A323">
        <v>322</v>
      </c>
      <c r="B323" t="s">
        <v>10</v>
      </c>
      <c r="C323">
        <v>282</v>
      </c>
      <c r="D323" t="s">
        <v>9</v>
      </c>
      <c r="E323">
        <v>3</v>
      </c>
      <c r="F323" t="s">
        <v>8</v>
      </c>
      <c r="G323">
        <v>30</v>
      </c>
      <c r="H323" t="s">
        <v>7</v>
      </c>
      <c r="I323">
        <v>30</v>
      </c>
      <c r="J323" t="s">
        <v>5</v>
      </c>
      <c r="K323" t="s">
        <v>5</v>
      </c>
      <c r="L323" t="s">
        <v>18</v>
      </c>
      <c r="M323" t="s">
        <v>3</v>
      </c>
      <c r="N323" t="s">
        <v>23</v>
      </c>
      <c r="O323" t="s">
        <v>379</v>
      </c>
      <c r="P323" t="s">
        <v>380</v>
      </c>
      <c r="Q323">
        <v>0</v>
      </c>
      <c r="R323">
        <v>5026</v>
      </c>
      <c r="S323" t="s">
        <v>502</v>
      </c>
      <c r="T323" t="s">
        <v>498</v>
      </c>
      <c r="U323" t="s">
        <v>499</v>
      </c>
      <c r="V323">
        <v>175250</v>
      </c>
      <c r="W323">
        <v>220140</v>
      </c>
      <c r="X323" t="s">
        <v>448</v>
      </c>
      <c r="Y323">
        <v>87076</v>
      </c>
      <c r="Z323" t="s">
        <v>448</v>
      </c>
      <c r="AA323">
        <v>54773</v>
      </c>
      <c r="AB323">
        <v>0</v>
      </c>
      <c r="AC323" t="s">
        <v>347</v>
      </c>
      <c r="AD323">
        <v>0</v>
      </c>
      <c r="AE323" t="s">
        <v>347</v>
      </c>
      <c r="AF323" t="s">
        <v>347</v>
      </c>
      <c r="AG323" s="8" t="s">
        <v>15</v>
      </c>
      <c r="AH323" t="s">
        <v>347</v>
      </c>
      <c r="AI323" t="s">
        <v>347</v>
      </c>
      <c r="AJ323" t="s">
        <v>500</v>
      </c>
      <c r="AK323" t="s">
        <v>481</v>
      </c>
      <c r="AL323">
        <v>3</v>
      </c>
      <c r="AM323" t="s">
        <v>482</v>
      </c>
      <c r="AN323" s="26">
        <v>39477</v>
      </c>
      <c r="AO323">
        <v>20080130</v>
      </c>
      <c r="AP323">
        <v>1</v>
      </c>
      <c r="AQ323">
        <v>4818.25</v>
      </c>
      <c r="AR323" t="s">
        <v>490</v>
      </c>
      <c r="AS323" t="s">
        <v>433</v>
      </c>
      <c r="AT323" s="26">
        <v>41288</v>
      </c>
      <c r="AU323" s="26">
        <v>41288</v>
      </c>
      <c r="AV323">
        <v>30</v>
      </c>
      <c r="AW323">
        <v>0</v>
      </c>
      <c r="AX323" t="s">
        <v>501</v>
      </c>
      <c r="AY323" t="s">
        <v>449</v>
      </c>
      <c r="AZ323">
        <v>423.92634500000003</v>
      </c>
      <c r="BA323">
        <v>626.33273599999995</v>
      </c>
      <c r="BB323">
        <v>0</v>
      </c>
    </row>
    <row r="324" spans="1:54" x14ac:dyDescent="0.25">
      <c r="A324">
        <v>323</v>
      </c>
      <c r="B324" t="s">
        <v>10</v>
      </c>
      <c r="C324">
        <v>142</v>
      </c>
      <c r="D324" t="s">
        <v>9</v>
      </c>
      <c r="E324">
        <v>3</v>
      </c>
      <c r="F324" t="s">
        <v>8</v>
      </c>
      <c r="G324">
        <v>29</v>
      </c>
      <c r="H324" t="s">
        <v>7</v>
      </c>
      <c r="I324">
        <v>24</v>
      </c>
      <c r="J324" t="s">
        <v>14</v>
      </c>
      <c r="K324" t="s">
        <v>6</v>
      </c>
      <c r="L324" t="s">
        <v>61</v>
      </c>
      <c r="M324" t="s">
        <v>3</v>
      </c>
      <c r="N324" t="s">
        <v>2</v>
      </c>
      <c r="O324" t="s">
        <v>50</v>
      </c>
      <c r="P324" t="s">
        <v>206</v>
      </c>
      <c r="Q324">
        <v>29.1</v>
      </c>
      <c r="R324">
        <v>5026</v>
      </c>
      <c r="S324" t="s">
        <v>502</v>
      </c>
      <c r="T324" t="s">
        <v>498</v>
      </c>
      <c r="U324" t="s">
        <v>499</v>
      </c>
      <c r="V324">
        <v>175250</v>
      </c>
      <c r="W324">
        <v>220140</v>
      </c>
      <c r="X324" t="s">
        <v>448</v>
      </c>
      <c r="Y324">
        <v>87076</v>
      </c>
      <c r="Z324" t="s">
        <v>448</v>
      </c>
      <c r="AA324">
        <v>54773</v>
      </c>
      <c r="AB324">
        <v>0</v>
      </c>
      <c r="AC324" t="s">
        <v>347</v>
      </c>
      <c r="AD324">
        <v>0</v>
      </c>
      <c r="AE324" t="s">
        <v>347</v>
      </c>
      <c r="AF324" t="s">
        <v>347</v>
      </c>
      <c r="AG324" s="8" t="s">
        <v>15</v>
      </c>
      <c r="AH324" t="s">
        <v>347</v>
      </c>
      <c r="AI324" t="s">
        <v>347</v>
      </c>
      <c r="AJ324" t="s">
        <v>500</v>
      </c>
      <c r="AK324" t="s">
        <v>481</v>
      </c>
      <c r="AL324">
        <v>3</v>
      </c>
      <c r="AM324" t="s">
        <v>482</v>
      </c>
      <c r="AN324" s="26">
        <v>39477</v>
      </c>
      <c r="AO324">
        <v>20080130</v>
      </c>
      <c r="AP324">
        <v>1</v>
      </c>
      <c r="AQ324">
        <v>4818.25</v>
      </c>
      <c r="AR324" t="s">
        <v>490</v>
      </c>
      <c r="AS324" t="s">
        <v>433</v>
      </c>
      <c r="AT324" s="26">
        <v>41288</v>
      </c>
      <c r="AU324" s="26">
        <v>41288</v>
      </c>
      <c r="AV324">
        <v>30</v>
      </c>
      <c r="AW324">
        <v>0</v>
      </c>
      <c r="AX324" t="s">
        <v>501</v>
      </c>
      <c r="AY324" t="s">
        <v>449</v>
      </c>
      <c r="AZ324">
        <v>4547.1130249999997</v>
      </c>
      <c r="BA324">
        <v>1269348.672063</v>
      </c>
      <c r="BB324">
        <v>29.1</v>
      </c>
    </row>
    <row r="325" spans="1:54" x14ac:dyDescent="0.25">
      <c r="A325">
        <v>324</v>
      </c>
      <c r="B325" t="s">
        <v>10</v>
      </c>
      <c r="C325">
        <v>279</v>
      </c>
      <c r="D325" t="s">
        <v>9</v>
      </c>
      <c r="E325">
        <v>3</v>
      </c>
      <c r="F325" t="s">
        <v>8</v>
      </c>
      <c r="G325">
        <v>30</v>
      </c>
      <c r="H325" t="s">
        <v>7</v>
      </c>
      <c r="I325">
        <v>19</v>
      </c>
      <c r="J325" t="s">
        <v>15</v>
      </c>
      <c r="K325" t="s">
        <v>15</v>
      </c>
      <c r="L325" t="s">
        <v>56</v>
      </c>
      <c r="M325" t="s">
        <v>3</v>
      </c>
      <c r="N325" t="s">
        <v>23</v>
      </c>
      <c r="O325" t="s">
        <v>59</v>
      </c>
      <c r="P325" t="s">
        <v>65</v>
      </c>
      <c r="Q325">
        <v>49.2</v>
      </c>
      <c r="R325">
        <v>5026</v>
      </c>
      <c r="S325" t="s">
        <v>502</v>
      </c>
      <c r="T325" t="s">
        <v>498</v>
      </c>
      <c r="U325" t="s">
        <v>499</v>
      </c>
      <c r="V325">
        <v>175250</v>
      </c>
      <c r="W325">
        <v>220140</v>
      </c>
      <c r="X325" t="s">
        <v>448</v>
      </c>
      <c r="Y325">
        <v>87076</v>
      </c>
      <c r="Z325" t="s">
        <v>448</v>
      </c>
      <c r="AA325">
        <v>54773</v>
      </c>
      <c r="AB325">
        <v>0</v>
      </c>
      <c r="AC325" t="s">
        <v>347</v>
      </c>
      <c r="AD325">
        <v>0</v>
      </c>
      <c r="AE325" t="s">
        <v>347</v>
      </c>
      <c r="AF325" t="s">
        <v>347</v>
      </c>
      <c r="AG325" s="8" t="s">
        <v>15</v>
      </c>
      <c r="AH325" t="s">
        <v>347</v>
      </c>
      <c r="AI325" t="s">
        <v>347</v>
      </c>
      <c r="AJ325" t="s">
        <v>500</v>
      </c>
      <c r="AK325" t="s">
        <v>481</v>
      </c>
      <c r="AL325">
        <v>3</v>
      </c>
      <c r="AM325" t="s">
        <v>482</v>
      </c>
      <c r="AN325" s="26">
        <v>39477</v>
      </c>
      <c r="AO325">
        <v>20080130</v>
      </c>
      <c r="AP325">
        <v>1</v>
      </c>
      <c r="AQ325">
        <v>4818.25</v>
      </c>
      <c r="AR325" t="s">
        <v>490</v>
      </c>
      <c r="AS325" t="s">
        <v>433</v>
      </c>
      <c r="AT325" s="26">
        <v>41288</v>
      </c>
      <c r="AU325" s="26">
        <v>41288</v>
      </c>
      <c r="AV325">
        <v>30</v>
      </c>
      <c r="AW325">
        <v>0</v>
      </c>
      <c r="AX325" t="s">
        <v>501</v>
      </c>
      <c r="AY325" t="s">
        <v>449</v>
      </c>
      <c r="AZ325">
        <v>6346.7308300000004</v>
      </c>
      <c r="BA325">
        <v>2123310.9082149998</v>
      </c>
      <c r="BB325">
        <v>48.7</v>
      </c>
    </row>
    <row r="326" spans="1:54" x14ac:dyDescent="0.25">
      <c r="A326">
        <v>325</v>
      </c>
      <c r="B326" t="s">
        <v>10</v>
      </c>
      <c r="C326">
        <v>277</v>
      </c>
      <c r="D326" t="s">
        <v>9</v>
      </c>
      <c r="E326">
        <v>3</v>
      </c>
      <c r="F326" t="s">
        <v>8</v>
      </c>
      <c r="G326">
        <v>30</v>
      </c>
      <c r="H326" t="s">
        <v>7</v>
      </c>
      <c r="I326">
        <v>19</v>
      </c>
      <c r="J326" t="s">
        <v>15</v>
      </c>
      <c r="K326" t="s">
        <v>5</v>
      </c>
      <c r="L326" t="s">
        <v>24</v>
      </c>
      <c r="M326" t="s">
        <v>3</v>
      </c>
      <c r="N326" t="s">
        <v>23</v>
      </c>
      <c r="O326" t="s">
        <v>59</v>
      </c>
      <c r="P326" t="s">
        <v>320</v>
      </c>
      <c r="Q326">
        <v>46.6</v>
      </c>
      <c r="R326">
        <v>5026</v>
      </c>
      <c r="S326" t="s">
        <v>502</v>
      </c>
      <c r="T326" t="s">
        <v>498</v>
      </c>
      <c r="U326" t="s">
        <v>499</v>
      </c>
      <c r="V326">
        <v>175250</v>
      </c>
      <c r="W326">
        <v>220140</v>
      </c>
      <c r="X326" t="s">
        <v>448</v>
      </c>
      <c r="Y326">
        <v>87076</v>
      </c>
      <c r="Z326" t="s">
        <v>448</v>
      </c>
      <c r="AA326">
        <v>54773</v>
      </c>
      <c r="AB326">
        <v>0</v>
      </c>
      <c r="AC326" t="s">
        <v>347</v>
      </c>
      <c r="AD326">
        <v>0</v>
      </c>
      <c r="AE326" t="s">
        <v>347</v>
      </c>
      <c r="AF326" t="s">
        <v>347</v>
      </c>
      <c r="AG326" s="8" t="s">
        <v>15</v>
      </c>
      <c r="AH326" t="s">
        <v>347</v>
      </c>
      <c r="AI326" t="s">
        <v>347</v>
      </c>
      <c r="AJ326" t="s">
        <v>500</v>
      </c>
      <c r="AK326" t="s">
        <v>481</v>
      </c>
      <c r="AL326">
        <v>3</v>
      </c>
      <c r="AM326" t="s">
        <v>482</v>
      </c>
      <c r="AN326" s="26">
        <v>39477</v>
      </c>
      <c r="AO326">
        <v>20080130</v>
      </c>
      <c r="AP326">
        <v>1</v>
      </c>
      <c r="AQ326">
        <v>4818.25</v>
      </c>
      <c r="AR326" t="s">
        <v>490</v>
      </c>
      <c r="AS326" t="s">
        <v>433</v>
      </c>
      <c r="AT326" s="26">
        <v>41288</v>
      </c>
      <c r="AU326" s="26">
        <v>41288</v>
      </c>
      <c r="AV326">
        <v>30</v>
      </c>
      <c r="AW326">
        <v>0</v>
      </c>
      <c r="AX326" t="s">
        <v>501</v>
      </c>
      <c r="AY326" t="s">
        <v>449</v>
      </c>
      <c r="AZ326">
        <v>6122.4205019999999</v>
      </c>
      <c r="BA326">
        <v>1994985.7892799999</v>
      </c>
      <c r="BB326">
        <v>45.8</v>
      </c>
    </row>
    <row r="327" spans="1:54" x14ac:dyDescent="0.25">
      <c r="A327">
        <v>326</v>
      </c>
      <c r="B327" t="s">
        <v>10</v>
      </c>
      <c r="C327">
        <v>278</v>
      </c>
      <c r="D327" t="s">
        <v>9</v>
      </c>
      <c r="E327">
        <v>3</v>
      </c>
      <c r="F327" t="s">
        <v>8</v>
      </c>
      <c r="G327">
        <v>30</v>
      </c>
      <c r="H327" t="s">
        <v>7</v>
      </c>
      <c r="I327">
        <v>19</v>
      </c>
      <c r="J327" t="s">
        <v>15</v>
      </c>
      <c r="K327" t="s">
        <v>6</v>
      </c>
      <c r="L327" t="s">
        <v>43</v>
      </c>
      <c r="M327" t="s">
        <v>3</v>
      </c>
      <c r="N327" t="s">
        <v>23</v>
      </c>
      <c r="O327" t="s">
        <v>59</v>
      </c>
      <c r="P327" t="s">
        <v>290</v>
      </c>
      <c r="Q327">
        <v>13.1</v>
      </c>
      <c r="R327">
        <v>5026</v>
      </c>
      <c r="S327" t="s">
        <v>502</v>
      </c>
      <c r="T327" t="s">
        <v>498</v>
      </c>
      <c r="U327" t="s">
        <v>499</v>
      </c>
      <c r="V327">
        <v>175250</v>
      </c>
      <c r="W327">
        <v>220140</v>
      </c>
      <c r="X327" t="s">
        <v>448</v>
      </c>
      <c r="Y327">
        <v>87076</v>
      </c>
      <c r="Z327" t="s">
        <v>448</v>
      </c>
      <c r="AA327">
        <v>54773</v>
      </c>
      <c r="AB327">
        <v>0</v>
      </c>
      <c r="AC327" t="s">
        <v>347</v>
      </c>
      <c r="AD327">
        <v>0</v>
      </c>
      <c r="AE327" t="s">
        <v>347</v>
      </c>
      <c r="AF327" t="s">
        <v>347</v>
      </c>
      <c r="AG327" s="8" t="s">
        <v>15</v>
      </c>
      <c r="AH327" t="s">
        <v>347</v>
      </c>
      <c r="AI327" t="s">
        <v>347</v>
      </c>
      <c r="AJ327" t="s">
        <v>500</v>
      </c>
      <c r="AK327" t="s">
        <v>481</v>
      </c>
      <c r="AL327">
        <v>3</v>
      </c>
      <c r="AM327" t="s">
        <v>482</v>
      </c>
      <c r="AN327" s="26">
        <v>39477</v>
      </c>
      <c r="AO327">
        <v>20080130</v>
      </c>
      <c r="AP327">
        <v>1</v>
      </c>
      <c r="AQ327">
        <v>4818.25</v>
      </c>
      <c r="AR327" t="s">
        <v>490</v>
      </c>
      <c r="AS327" t="s">
        <v>433</v>
      </c>
      <c r="AT327" s="26">
        <v>41288</v>
      </c>
      <c r="AU327" s="26">
        <v>41288</v>
      </c>
      <c r="AV327">
        <v>30</v>
      </c>
      <c r="AW327">
        <v>0</v>
      </c>
      <c r="AX327" t="s">
        <v>501</v>
      </c>
      <c r="AY327" t="s">
        <v>449</v>
      </c>
      <c r="AZ327">
        <v>3270.604617</v>
      </c>
      <c r="BA327">
        <v>570385.28234100004</v>
      </c>
      <c r="BB327">
        <v>13.1</v>
      </c>
    </row>
    <row r="328" spans="1:54" x14ac:dyDescent="0.25">
      <c r="A328">
        <v>327</v>
      </c>
      <c r="B328" t="s">
        <v>10</v>
      </c>
      <c r="C328">
        <v>276</v>
      </c>
      <c r="D328" t="s">
        <v>9</v>
      </c>
      <c r="E328">
        <v>3</v>
      </c>
      <c r="F328" t="s">
        <v>8</v>
      </c>
      <c r="G328">
        <v>30</v>
      </c>
      <c r="H328" t="s">
        <v>7</v>
      </c>
      <c r="I328">
        <v>19</v>
      </c>
      <c r="J328" t="s">
        <v>15</v>
      </c>
      <c r="K328" t="s">
        <v>14</v>
      </c>
      <c r="L328" t="s">
        <v>13</v>
      </c>
      <c r="M328" t="s">
        <v>3</v>
      </c>
      <c r="N328" t="s">
        <v>23</v>
      </c>
      <c r="O328" t="s">
        <v>59</v>
      </c>
      <c r="P328" t="s">
        <v>225</v>
      </c>
      <c r="Q328">
        <v>12</v>
      </c>
      <c r="R328">
        <v>5026</v>
      </c>
      <c r="S328" t="s">
        <v>502</v>
      </c>
      <c r="T328" t="s">
        <v>498</v>
      </c>
      <c r="U328" t="s">
        <v>499</v>
      </c>
      <c r="V328">
        <v>175250</v>
      </c>
      <c r="W328">
        <v>220140</v>
      </c>
      <c r="X328" t="s">
        <v>448</v>
      </c>
      <c r="Y328">
        <v>87076</v>
      </c>
      <c r="Z328" t="s">
        <v>448</v>
      </c>
      <c r="AA328">
        <v>54773</v>
      </c>
      <c r="AB328">
        <v>0</v>
      </c>
      <c r="AC328" t="s">
        <v>347</v>
      </c>
      <c r="AD328">
        <v>0</v>
      </c>
      <c r="AE328" t="s">
        <v>347</v>
      </c>
      <c r="AF328" t="s">
        <v>347</v>
      </c>
      <c r="AG328" s="8" t="s">
        <v>15</v>
      </c>
      <c r="AH328" t="s">
        <v>347</v>
      </c>
      <c r="AI328" t="s">
        <v>347</v>
      </c>
      <c r="AJ328" t="s">
        <v>500</v>
      </c>
      <c r="AK328" t="s">
        <v>481</v>
      </c>
      <c r="AL328">
        <v>3</v>
      </c>
      <c r="AM328" t="s">
        <v>482</v>
      </c>
      <c r="AN328" s="26">
        <v>39477</v>
      </c>
      <c r="AO328">
        <v>20080130</v>
      </c>
      <c r="AP328">
        <v>1</v>
      </c>
      <c r="AQ328">
        <v>4818.25</v>
      </c>
      <c r="AR328" t="s">
        <v>490</v>
      </c>
      <c r="AS328" t="s">
        <v>433</v>
      </c>
      <c r="AT328" s="26">
        <v>41288</v>
      </c>
      <c r="AU328" s="26">
        <v>41288</v>
      </c>
      <c r="AV328">
        <v>30</v>
      </c>
      <c r="AW328">
        <v>0</v>
      </c>
      <c r="AX328" t="s">
        <v>501</v>
      </c>
      <c r="AY328" t="s">
        <v>449</v>
      </c>
      <c r="AZ328">
        <v>3132.333349</v>
      </c>
      <c r="BA328">
        <v>523607.50201900001</v>
      </c>
      <c r="BB328">
        <v>12</v>
      </c>
    </row>
    <row r="329" spans="1:54" x14ac:dyDescent="0.25">
      <c r="A329">
        <v>328</v>
      </c>
      <c r="B329" t="s">
        <v>10</v>
      </c>
      <c r="C329">
        <v>275</v>
      </c>
      <c r="D329" t="s">
        <v>9</v>
      </c>
      <c r="E329">
        <v>3</v>
      </c>
      <c r="F329" t="s">
        <v>8</v>
      </c>
      <c r="G329">
        <v>30</v>
      </c>
      <c r="H329" t="s">
        <v>7</v>
      </c>
      <c r="I329">
        <v>19</v>
      </c>
      <c r="J329" t="s">
        <v>5</v>
      </c>
      <c r="K329" t="s">
        <v>15</v>
      </c>
      <c r="L329" t="s">
        <v>89</v>
      </c>
      <c r="M329" t="s">
        <v>3</v>
      </c>
      <c r="N329" t="s">
        <v>23</v>
      </c>
      <c r="O329" t="s">
        <v>59</v>
      </c>
      <c r="P329" t="s">
        <v>261</v>
      </c>
      <c r="Q329">
        <v>47.3</v>
      </c>
      <c r="R329">
        <v>5026</v>
      </c>
      <c r="S329" t="s">
        <v>502</v>
      </c>
      <c r="T329" t="s">
        <v>498</v>
      </c>
      <c r="U329" t="s">
        <v>499</v>
      </c>
      <c r="V329">
        <v>175250</v>
      </c>
      <c r="W329">
        <v>220140</v>
      </c>
      <c r="X329" t="s">
        <v>448</v>
      </c>
      <c r="Y329">
        <v>87076</v>
      </c>
      <c r="Z329" t="s">
        <v>448</v>
      </c>
      <c r="AA329">
        <v>54773</v>
      </c>
      <c r="AB329">
        <v>0</v>
      </c>
      <c r="AC329" t="s">
        <v>347</v>
      </c>
      <c r="AD329">
        <v>0</v>
      </c>
      <c r="AE329" t="s">
        <v>347</v>
      </c>
      <c r="AF329" t="s">
        <v>347</v>
      </c>
      <c r="AG329" s="8" t="s">
        <v>15</v>
      </c>
      <c r="AH329" t="s">
        <v>347</v>
      </c>
      <c r="AI329" t="s">
        <v>347</v>
      </c>
      <c r="AJ329" t="s">
        <v>500</v>
      </c>
      <c r="AK329" t="s">
        <v>481</v>
      </c>
      <c r="AL329">
        <v>3</v>
      </c>
      <c r="AM329" t="s">
        <v>482</v>
      </c>
      <c r="AN329" s="26">
        <v>39477</v>
      </c>
      <c r="AO329">
        <v>20080130</v>
      </c>
      <c r="AP329">
        <v>1</v>
      </c>
      <c r="AQ329">
        <v>4818.25</v>
      </c>
      <c r="AR329" t="s">
        <v>490</v>
      </c>
      <c r="AS329" t="s">
        <v>433</v>
      </c>
      <c r="AT329" s="26">
        <v>41288</v>
      </c>
      <c r="AU329" s="26">
        <v>41288</v>
      </c>
      <c r="AV329">
        <v>30</v>
      </c>
      <c r="AW329">
        <v>0</v>
      </c>
      <c r="AX329" t="s">
        <v>501</v>
      </c>
      <c r="AY329" t="s">
        <v>449</v>
      </c>
      <c r="AZ329">
        <v>5693.5834519999999</v>
      </c>
      <c r="BA329">
        <v>2062873.767492</v>
      </c>
      <c r="BB329">
        <v>47.4</v>
      </c>
    </row>
    <row r="330" spans="1:54" x14ac:dyDescent="0.25">
      <c r="A330">
        <v>329</v>
      </c>
      <c r="B330" t="s">
        <v>10</v>
      </c>
      <c r="C330">
        <v>274</v>
      </c>
      <c r="D330" t="s">
        <v>9</v>
      </c>
      <c r="E330">
        <v>3</v>
      </c>
      <c r="F330" t="s">
        <v>8</v>
      </c>
      <c r="G330">
        <v>30</v>
      </c>
      <c r="H330" t="s">
        <v>7</v>
      </c>
      <c r="I330">
        <v>19</v>
      </c>
      <c r="J330" t="s">
        <v>5</v>
      </c>
      <c r="K330" t="s">
        <v>6</v>
      </c>
      <c r="L330" t="s">
        <v>37</v>
      </c>
      <c r="M330" t="s">
        <v>3</v>
      </c>
      <c r="N330" t="s">
        <v>23</v>
      </c>
      <c r="O330" t="s">
        <v>59</v>
      </c>
      <c r="P330" t="s">
        <v>319</v>
      </c>
      <c r="Q330">
        <v>14.2</v>
      </c>
      <c r="R330">
        <v>5026</v>
      </c>
      <c r="S330" t="s">
        <v>502</v>
      </c>
      <c r="T330" t="s">
        <v>498</v>
      </c>
      <c r="U330" t="s">
        <v>499</v>
      </c>
      <c r="V330">
        <v>175250</v>
      </c>
      <c r="W330">
        <v>220140</v>
      </c>
      <c r="X330" t="s">
        <v>448</v>
      </c>
      <c r="Y330">
        <v>87076</v>
      </c>
      <c r="Z330" t="s">
        <v>448</v>
      </c>
      <c r="AA330">
        <v>54773</v>
      </c>
      <c r="AB330">
        <v>0</v>
      </c>
      <c r="AC330" t="s">
        <v>347</v>
      </c>
      <c r="AD330">
        <v>0</v>
      </c>
      <c r="AE330" t="s">
        <v>347</v>
      </c>
      <c r="AF330" t="s">
        <v>347</v>
      </c>
      <c r="AG330" s="8" t="s">
        <v>15</v>
      </c>
      <c r="AH330" t="s">
        <v>347</v>
      </c>
      <c r="AI330" t="s">
        <v>347</v>
      </c>
      <c r="AJ330" t="s">
        <v>500</v>
      </c>
      <c r="AK330" t="s">
        <v>481</v>
      </c>
      <c r="AL330">
        <v>3</v>
      </c>
      <c r="AM330" t="s">
        <v>482</v>
      </c>
      <c r="AN330" s="26">
        <v>39477</v>
      </c>
      <c r="AO330">
        <v>20080130</v>
      </c>
      <c r="AP330">
        <v>1</v>
      </c>
      <c r="AQ330">
        <v>4818.25</v>
      </c>
      <c r="AR330" t="s">
        <v>490</v>
      </c>
      <c r="AS330" t="s">
        <v>433</v>
      </c>
      <c r="AT330" s="26">
        <v>41288</v>
      </c>
      <c r="AU330" s="26">
        <v>41288</v>
      </c>
      <c r="AV330">
        <v>30</v>
      </c>
      <c r="AW330">
        <v>0</v>
      </c>
      <c r="AX330" t="s">
        <v>501</v>
      </c>
      <c r="AY330" t="s">
        <v>449</v>
      </c>
      <c r="AZ330">
        <v>3371.7316470000001</v>
      </c>
      <c r="BA330">
        <v>620172.06779999996</v>
      </c>
      <c r="BB330">
        <v>14.2</v>
      </c>
    </row>
    <row r="331" spans="1:54" x14ac:dyDescent="0.25">
      <c r="A331">
        <v>330</v>
      </c>
      <c r="B331" t="s">
        <v>10</v>
      </c>
      <c r="C331">
        <v>140</v>
      </c>
      <c r="D331" t="s">
        <v>9</v>
      </c>
      <c r="E331">
        <v>3</v>
      </c>
      <c r="F331" t="s">
        <v>8</v>
      </c>
      <c r="G331">
        <v>29</v>
      </c>
      <c r="H331" t="s">
        <v>7</v>
      </c>
      <c r="I331">
        <v>24</v>
      </c>
      <c r="J331" t="s">
        <v>14</v>
      </c>
      <c r="K331" t="s">
        <v>14</v>
      </c>
      <c r="L331" t="s">
        <v>98</v>
      </c>
      <c r="M331" t="s">
        <v>3</v>
      </c>
      <c r="N331" t="s">
        <v>2</v>
      </c>
      <c r="O331" t="s">
        <v>50</v>
      </c>
      <c r="P331" t="s">
        <v>188</v>
      </c>
      <c r="Q331">
        <v>29</v>
      </c>
      <c r="R331">
        <v>5026</v>
      </c>
      <c r="S331" t="s">
        <v>502</v>
      </c>
      <c r="T331" t="s">
        <v>498</v>
      </c>
      <c r="U331" t="s">
        <v>499</v>
      </c>
      <c r="V331">
        <v>175250</v>
      </c>
      <c r="W331">
        <v>220140</v>
      </c>
      <c r="X331" t="s">
        <v>448</v>
      </c>
      <c r="Y331">
        <v>87076</v>
      </c>
      <c r="Z331" t="s">
        <v>448</v>
      </c>
      <c r="AA331">
        <v>54773</v>
      </c>
      <c r="AB331">
        <v>0</v>
      </c>
      <c r="AC331" t="s">
        <v>347</v>
      </c>
      <c r="AD331">
        <v>0</v>
      </c>
      <c r="AE331" t="s">
        <v>347</v>
      </c>
      <c r="AF331" t="s">
        <v>347</v>
      </c>
      <c r="AG331" s="8" t="s">
        <v>15</v>
      </c>
      <c r="AH331" t="s">
        <v>347</v>
      </c>
      <c r="AI331" t="s">
        <v>347</v>
      </c>
      <c r="AJ331" t="s">
        <v>500</v>
      </c>
      <c r="AK331" t="s">
        <v>481</v>
      </c>
      <c r="AL331">
        <v>3</v>
      </c>
      <c r="AM331" t="s">
        <v>482</v>
      </c>
      <c r="AN331" s="26">
        <v>39477</v>
      </c>
      <c r="AO331">
        <v>20080130</v>
      </c>
      <c r="AP331">
        <v>1</v>
      </c>
      <c r="AQ331">
        <v>4818.25</v>
      </c>
      <c r="AR331" t="s">
        <v>490</v>
      </c>
      <c r="AS331" t="s">
        <v>433</v>
      </c>
      <c r="AT331" s="26">
        <v>41288</v>
      </c>
      <c r="AU331" s="26">
        <v>41288</v>
      </c>
      <c r="AV331">
        <v>30</v>
      </c>
      <c r="AW331">
        <v>0</v>
      </c>
      <c r="AX331" t="s">
        <v>501</v>
      </c>
      <c r="AY331" t="s">
        <v>449</v>
      </c>
      <c r="AZ331">
        <v>4525.8082969999996</v>
      </c>
      <c r="BA331">
        <v>1257095.862924</v>
      </c>
      <c r="BB331">
        <v>28.9</v>
      </c>
    </row>
    <row r="332" spans="1:54" x14ac:dyDescent="0.25">
      <c r="A332">
        <v>331</v>
      </c>
      <c r="B332" t="s">
        <v>10</v>
      </c>
      <c r="C332">
        <v>273</v>
      </c>
      <c r="D332" t="s">
        <v>9</v>
      </c>
      <c r="E332">
        <v>3</v>
      </c>
      <c r="F332" t="s">
        <v>8</v>
      </c>
      <c r="G332">
        <v>30</v>
      </c>
      <c r="H332" t="s">
        <v>7</v>
      </c>
      <c r="I332">
        <v>19</v>
      </c>
      <c r="J332" t="s">
        <v>5</v>
      </c>
      <c r="K332" t="s">
        <v>5</v>
      </c>
      <c r="L332" t="s">
        <v>18</v>
      </c>
      <c r="M332" t="s">
        <v>3</v>
      </c>
      <c r="N332" t="s">
        <v>23</v>
      </c>
      <c r="O332" t="s">
        <v>59</v>
      </c>
      <c r="P332" t="s">
        <v>58</v>
      </c>
      <c r="Q332">
        <v>46.4</v>
      </c>
      <c r="R332">
        <v>5026</v>
      </c>
      <c r="S332" t="s">
        <v>502</v>
      </c>
      <c r="T332" t="s">
        <v>498</v>
      </c>
      <c r="U332" t="s">
        <v>499</v>
      </c>
      <c r="V332">
        <v>175250</v>
      </c>
      <c r="W332">
        <v>220140</v>
      </c>
      <c r="X332" t="s">
        <v>448</v>
      </c>
      <c r="Y332">
        <v>87076</v>
      </c>
      <c r="Z332" t="s">
        <v>448</v>
      </c>
      <c r="AA332">
        <v>54773</v>
      </c>
      <c r="AB332">
        <v>0</v>
      </c>
      <c r="AC332" t="s">
        <v>347</v>
      </c>
      <c r="AD332">
        <v>0</v>
      </c>
      <c r="AE332" t="s">
        <v>347</v>
      </c>
      <c r="AF332" t="s">
        <v>347</v>
      </c>
      <c r="AG332" s="8" t="s">
        <v>15</v>
      </c>
      <c r="AH332" t="s">
        <v>347</v>
      </c>
      <c r="AI332" t="s">
        <v>347</v>
      </c>
      <c r="AJ332" t="s">
        <v>500</v>
      </c>
      <c r="AK332" t="s">
        <v>481</v>
      </c>
      <c r="AL332">
        <v>3</v>
      </c>
      <c r="AM332" t="s">
        <v>482</v>
      </c>
      <c r="AN332" s="26">
        <v>39477</v>
      </c>
      <c r="AO332">
        <v>20080130</v>
      </c>
      <c r="AP332">
        <v>1</v>
      </c>
      <c r="AQ332">
        <v>4818.25</v>
      </c>
      <c r="AR332" t="s">
        <v>490</v>
      </c>
      <c r="AS332" t="s">
        <v>433</v>
      </c>
      <c r="AT332" s="26">
        <v>41288</v>
      </c>
      <c r="AU332" s="26">
        <v>41288</v>
      </c>
      <c r="AV332">
        <v>30</v>
      </c>
      <c r="AW332">
        <v>0</v>
      </c>
      <c r="AX332" t="s">
        <v>501</v>
      </c>
      <c r="AY332" t="s">
        <v>449</v>
      </c>
      <c r="AZ332">
        <v>5634.2635970000001</v>
      </c>
      <c r="BA332">
        <v>1864510.940654</v>
      </c>
      <c r="BB332">
        <v>42.8</v>
      </c>
    </row>
    <row r="333" spans="1:54" x14ac:dyDescent="0.25">
      <c r="A333">
        <v>332</v>
      </c>
      <c r="B333" t="s">
        <v>10</v>
      </c>
      <c r="C333">
        <v>272</v>
      </c>
      <c r="D333" t="s">
        <v>9</v>
      </c>
      <c r="E333">
        <v>3</v>
      </c>
      <c r="F333" t="s">
        <v>8</v>
      </c>
      <c r="G333">
        <v>30</v>
      </c>
      <c r="H333" t="s">
        <v>7</v>
      </c>
      <c r="I333">
        <v>19</v>
      </c>
      <c r="J333" t="s">
        <v>5</v>
      </c>
      <c r="K333" t="s">
        <v>14</v>
      </c>
      <c r="L333" t="s">
        <v>84</v>
      </c>
      <c r="M333" t="s">
        <v>3</v>
      </c>
      <c r="N333" t="s">
        <v>23</v>
      </c>
      <c r="O333" t="s">
        <v>59</v>
      </c>
      <c r="P333" t="s">
        <v>273</v>
      </c>
      <c r="Q333">
        <v>13.7</v>
      </c>
      <c r="R333">
        <v>5026</v>
      </c>
      <c r="S333" t="s">
        <v>502</v>
      </c>
      <c r="T333" t="s">
        <v>498</v>
      </c>
      <c r="U333" t="s">
        <v>499</v>
      </c>
      <c r="V333">
        <v>175250</v>
      </c>
      <c r="W333">
        <v>220140</v>
      </c>
      <c r="X333" t="s">
        <v>448</v>
      </c>
      <c r="Y333">
        <v>87076</v>
      </c>
      <c r="Z333" t="s">
        <v>448</v>
      </c>
      <c r="AA333">
        <v>54773</v>
      </c>
      <c r="AB333">
        <v>0</v>
      </c>
      <c r="AC333" t="s">
        <v>347</v>
      </c>
      <c r="AD333">
        <v>0</v>
      </c>
      <c r="AE333" t="s">
        <v>347</v>
      </c>
      <c r="AF333" t="s">
        <v>347</v>
      </c>
      <c r="AG333" s="8" t="s">
        <v>15</v>
      </c>
      <c r="AH333" t="s">
        <v>347</v>
      </c>
      <c r="AI333" t="s">
        <v>347</v>
      </c>
      <c r="AJ333" t="s">
        <v>500</v>
      </c>
      <c r="AK333" t="s">
        <v>481</v>
      </c>
      <c r="AL333">
        <v>3</v>
      </c>
      <c r="AM333" t="s">
        <v>482</v>
      </c>
      <c r="AN333" s="26">
        <v>39477</v>
      </c>
      <c r="AO333">
        <v>20080130</v>
      </c>
      <c r="AP333">
        <v>1</v>
      </c>
      <c r="AQ333">
        <v>4818.25</v>
      </c>
      <c r="AR333" t="s">
        <v>490</v>
      </c>
      <c r="AS333" t="s">
        <v>433</v>
      </c>
      <c r="AT333" s="26">
        <v>41288</v>
      </c>
      <c r="AU333" s="26">
        <v>41288</v>
      </c>
      <c r="AV333">
        <v>30</v>
      </c>
      <c r="AW333">
        <v>0</v>
      </c>
      <c r="AX333" t="s">
        <v>501</v>
      </c>
      <c r="AY333" t="s">
        <v>449</v>
      </c>
      <c r="AZ333">
        <v>3147.8756109999999</v>
      </c>
      <c r="BA333">
        <v>538495.59489800001</v>
      </c>
      <c r="BB333">
        <v>12.4</v>
      </c>
    </row>
    <row r="334" spans="1:54" x14ac:dyDescent="0.25">
      <c r="A334">
        <v>333</v>
      </c>
      <c r="B334" t="s">
        <v>10</v>
      </c>
      <c r="C334">
        <v>118</v>
      </c>
      <c r="D334" t="s">
        <v>9</v>
      </c>
      <c r="E334">
        <v>3</v>
      </c>
      <c r="F334" t="s">
        <v>8</v>
      </c>
      <c r="G334">
        <v>29</v>
      </c>
      <c r="H334" t="s">
        <v>7</v>
      </c>
      <c r="I334">
        <v>14</v>
      </c>
      <c r="J334" t="s">
        <v>6</v>
      </c>
      <c r="K334" t="s">
        <v>14</v>
      </c>
      <c r="L334" t="s">
        <v>20</v>
      </c>
      <c r="M334" t="s">
        <v>3</v>
      </c>
      <c r="N334" t="s">
        <v>2</v>
      </c>
      <c r="O334" t="s">
        <v>127</v>
      </c>
      <c r="P334" t="s">
        <v>266</v>
      </c>
      <c r="Q334">
        <v>31.6</v>
      </c>
      <c r="R334">
        <v>5026</v>
      </c>
      <c r="S334" t="s">
        <v>502</v>
      </c>
      <c r="T334" t="s">
        <v>498</v>
      </c>
      <c r="U334" t="s">
        <v>499</v>
      </c>
      <c r="V334">
        <v>175250</v>
      </c>
      <c r="W334">
        <v>220140</v>
      </c>
      <c r="X334" t="s">
        <v>448</v>
      </c>
      <c r="Y334">
        <v>87076</v>
      </c>
      <c r="Z334" t="s">
        <v>448</v>
      </c>
      <c r="AA334">
        <v>54773</v>
      </c>
      <c r="AB334">
        <v>0</v>
      </c>
      <c r="AC334" t="s">
        <v>347</v>
      </c>
      <c r="AD334">
        <v>0</v>
      </c>
      <c r="AE334" t="s">
        <v>347</v>
      </c>
      <c r="AF334" t="s">
        <v>347</v>
      </c>
      <c r="AG334" s="8" t="s">
        <v>15</v>
      </c>
      <c r="AH334" t="s">
        <v>347</v>
      </c>
      <c r="AI334" t="s">
        <v>347</v>
      </c>
      <c r="AJ334" t="s">
        <v>500</v>
      </c>
      <c r="AK334" t="s">
        <v>481</v>
      </c>
      <c r="AL334">
        <v>3</v>
      </c>
      <c r="AM334" t="s">
        <v>482</v>
      </c>
      <c r="AN334" s="26">
        <v>39477</v>
      </c>
      <c r="AO334">
        <v>20080130</v>
      </c>
      <c r="AP334">
        <v>1</v>
      </c>
      <c r="AQ334">
        <v>4818.25</v>
      </c>
      <c r="AR334" t="s">
        <v>490</v>
      </c>
      <c r="AS334" t="s">
        <v>433</v>
      </c>
      <c r="AT334" s="26">
        <v>41288</v>
      </c>
      <c r="AU334" s="26">
        <v>41288</v>
      </c>
      <c r="AV334">
        <v>30</v>
      </c>
      <c r="AW334">
        <v>0</v>
      </c>
      <c r="AX334" t="s">
        <v>501</v>
      </c>
      <c r="AY334" t="s">
        <v>449</v>
      </c>
      <c r="AZ334">
        <v>460.88213999999999</v>
      </c>
      <c r="BA334">
        <v>2496.2728710000001</v>
      </c>
      <c r="BB334">
        <v>0.1</v>
      </c>
    </row>
    <row r="335" spans="1:54" x14ac:dyDescent="0.25">
      <c r="A335">
        <v>334</v>
      </c>
      <c r="B335" t="s">
        <v>10</v>
      </c>
      <c r="C335">
        <v>146</v>
      </c>
      <c r="D335" t="s">
        <v>9</v>
      </c>
      <c r="E335">
        <v>3</v>
      </c>
      <c r="F335" t="s">
        <v>8</v>
      </c>
      <c r="G335">
        <v>29</v>
      </c>
      <c r="H335" t="s">
        <v>7</v>
      </c>
      <c r="I335">
        <v>24</v>
      </c>
      <c r="J335" t="s">
        <v>5</v>
      </c>
      <c r="K335" t="s">
        <v>6</v>
      </c>
      <c r="L335" t="s">
        <v>37</v>
      </c>
      <c r="M335" t="s">
        <v>3</v>
      </c>
      <c r="N335" t="s">
        <v>2</v>
      </c>
      <c r="O335" t="s">
        <v>50</v>
      </c>
      <c r="P335" t="s">
        <v>104</v>
      </c>
      <c r="Q335">
        <v>14.1</v>
      </c>
      <c r="R335">
        <v>5026</v>
      </c>
      <c r="S335" t="s">
        <v>502</v>
      </c>
      <c r="T335" t="s">
        <v>498</v>
      </c>
      <c r="U335" t="s">
        <v>499</v>
      </c>
      <c r="V335">
        <v>175250</v>
      </c>
      <c r="W335">
        <v>220140</v>
      </c>
      <c r="X335" t="s">
        <v>448</v>
      </c>
      <c r="Y335">
        <v>87076</v>
      </c>
      <c r="Z335" t="s">
        <v>448</v>
      </c>
      <c r="AA335">
        <v>54773</v>
      </c>
      <c r="AB335">
        <v>0</v>
      </c>
      <c r="AC335" t="s">
        <v>347</v>
      </c>
      <c r="AD335">
        <v>0</v>
      </c>
      <c r="AE335" t="s">
        <v>347</v>
      </c>
      <c r="AF335" t="s">
        <v>347</v>
      </c>
      <c r="AG335" s="8" t="s">
        <v>15</v>
      </c>
      <c r="AH335" t="s">
        <v>347</v>
      </c>
      <c r="AI335" t="s">
        <v>347</v>
      </c>
      <c r="AJ335" t="s">
        <v>500</v>
      </c>
      <c r="AK335" t="s">
        <v>481</v>
      </c>
      <c r="AL335">
        <v>3</v>
      </c>
      <c r="AM335" t="s">
        <v>482</v>
      </c>
      <c r="AN335" s="26">
        <v>39477</v>
      </c>
      <c r="AO335">
        <v>20080130</v>
      </c>
      <c r="AP335">
        <v>1</v>
      </c>
      <c r="AQ335">
        <v>4818.25</v>
      </c>
      <c r="AR335" t="s">
        <v>490</v>
      </c>
      <c r="AS335" t="s">
        <v>433</v>
      </c>
      <c r="AT335" s="26">
        <v>41288</v>
      </c>
      <c r="AU335" s="26">
        <v>41288</v>
      </c>
      <c r="AV335">
        <v>30</v>
      </c>
      <c r="AW335">
        <v>0</v>
      </c>
      <c r="AX335" t="s">
        <v>501</v>
      </c>
      <c r="AY335" t="s">
        <v>449</v>
      </c>
      <c r="AZ335">
        <v>264.980411</v>
      </c>
      <c r="BA335">
        <v>609.53583100000003</v>
      </c>
      <c r="BB335">
        <v>0</v>
      </c>
    </row>
    <row r="336" spans="1:54" x14ac:dyDescent="0.25">
      <c r="A336">
        <v>335</v>
      </c>
      <c r="B336" t="s">
        <v>10</v>
      </c>
      <c r="C336">
        <v>144</v>
      </c>
      <c r="D336" t="s">
        <v>9</v>
      </c>
      <c r="E336">
        <v>3</v>
      </c>
      <c r="F336" t="s">
        <v>8</v>
      </c>
      <c r="G336">
        <v>29</v>
      </c>
      <c r="H336" t="s">
        <v>7</v>
      </c>
      <c r="I336">
        <v>24</v>
      </c>
      <c r="J336" t="s">
        <v>5</v>
      </c>
      <c r="K336" t="s">
        <v>14</v>
      </c>
      <c r="L336" t="s">
        <v>84</v>
      </c>
      <c r="M336" t="s">
        <v>3</v>
      </c>
      <c r="N336" t="s">
        <v>2</v>
      </c>
      <c r="O336" t="s">
        <v>50</v>
      </c>
      <c r="P336" t="s">
        <v>83</v>
      </c>
      <c r="Q336">
        <v>34.6</v>
      </c>
      <c r="R336">
        <v>5026</v>
      </c>
      <c r="S336" t="s">
        <v>502</v>
      </c>
      <c r="T336" t="s">
        <v>498</v>
      </c>
      <c r="U336" t="s">
        <v>499</v>
      </c>
      <c r="V336">
        <v>175250</v>
      </c>
      <c r="W336">
        <v>220140</v>
      </c>
      <c r="X336" t="s">
        <v>448</v>
      </c>
      <c r="Y336">
        <v>87076</v>
      </c>
      <c r="Z336" t="s">
        <v>448</v>
      </c>
      <c r="AA336">
        <v>54773</v>
      </c>
      <c r="AB336">
        <v>0</v>
      </c>
      <c r="AC336" t="s">
        <v>347</v>
      </c>
      <c r="AD336">
        <v>0</v>
      </c>
      <c r="AE336" t="s">
        <v>347</v>
      </c>
      <c r="AF336" t="s">
        <v>347</v>
      </c>
      <c r="AG336" s="8" t="s">
        <v>15</v>
      </c>
      <c r="AH336" t="s">
        <v>347</v>
      </c>
      <c r="AI336" t="s">
        <v>347</v>
      </c>
      <c r="AJ336" t="s">
        <v>500</v>
      </c>
      <c r="AK336" t="s">
        <v>481</v>
      </c>
      <c r="AL336">
        <v>3</v>
      </c>
      <c r="AM336" t="s">
        <v>482</v>
      </c>
      <c r="AN336" s="26">
        <v>39477</v>
      </c>
      <c r="AO336">
        <v>20080130</v>
      </c>
      <c r="AP336">
        <v>1</v>
      </c>
      <c r="AQ336">
        <v>4818.25</v>
      </c>
      <c r="AR336" t="s">
        <v>490</v>
      </c>
      <c r="AS336" t="s">
        <v>433</v>
      </c>
      <c r="AT336" s="26">
        <v>41288</v>
      </c>
      <c r="AU336" s="26">
        <v>41288</v>
      </c>
      <c r="AV336">
        <v>30</v>
      </c>
      <c r="AW336">
        <v>0</v>
      </c>
      <c r="AX336" t="s">
        <v>501</v>
      </c>
      <c r="AY336" t="s">
        <v>449</v>
      </c>
      <c r="AZ336">
        <v>303.56285100000002</v>
      </c>
      <c r="BA336">
        <v>737.66854899999998</v>
      </c>
      <c r="BB336">
        <v>0</v>
      </c>
    </row>
    <row r="337" spans="1:54" x14ac:dyDescent="0.25">
      <c r="A337">
        <v>336</v>
      </c>
      <c r="B337" t="s">
        <v>10</v>
      </c>
      <c r="C337">
        <v>55</v>
      </c>
      <c r="D337" t="s">
        <v>9</v>
      </c>
      <c r="E337">
        <v>3</v>
      </c>
      <c r="F337" t="s">
        <v>8</v>
      </c>
      <c r="G337">
        <v>29</v>
      </c>
      <c r="H337" t="s">
        <v>7</v>
      </c>
      <c r="I337">
        <v>10</v>
      </c>
      <c r="J337" t="s">
        <v>5</v>
      </c>
      <c r="K337" t="s">
        <v>6</v>
      </c>
      <c r="L337" t="s">
        <v>37</v>
      </c>
      <c r="M337" t="s">
        <v>3</v>
      </c>
      <c r="N337" t="s">
        <v>2</v>
      </c>
      <c r="O337" t="s">
        <v>103</v>
      </c>
      <c r="P337" t="s">
        <v>180</v>
      </c>
      <c r="Q337">
        <v>22.8</v>
      </c>
      <c r="R337">
        <v>5026</v>
      </c>
      <c r="S337" t="s">
        <v>502</v>
      </c>
      <c r="T337" t="s">
        <v>498</v>
      </c>
      <c r="U337" t="s">
        <v>499</v>
      </c>
      <c r="V337">
        <v>175250</v>
      </c>
      <c r="W337">
        <v>220140</v>
      </c>
      <c r="X337" t="s">
        <v>448</v>
      </c>
      <c r="Y337">
        <v>87076</v>
      </c>
      <c r="Z337" t="s">
        <v>448</v>
      </c>
      <c r="AA337">
        <v>54773</v>
      </c>
      <c r="AB337">
        <v>0</v>
      </c>
      <c r="AC337" t="s">
        <v>347</v>
      </c>
      <c r="AD337">
        <v>0</v>
      </c>
      <c r="AE337" t="s">
        <v>347</v>
      </c>
      <c r="AF337" t="s">
        <v>347</v>
      </c>
      <c r="AG337" s="8" t="s">
        <v>15</v>
      </c>
      <c r="AH337" t="s">
        <v>347</v>
      </c>
      <c r="AI337" t="s">
        <v>347</v>
      </c>
      <c r="AJ337" t="s">
        <v>500</v>
      </c>
      <c r="AK337" t="s">
        <v>481</v>
      </c>
      <c r="AL337">
        <v>3</v>
      </c>
      <c r="AM337" t="s">
        <v>482</v>
      </c>
      <c r="AN337" s="26">
        <v>39477</v>
      </c>
      <c r="AO337">
        <v>20080130</v>
      </c>
      <c r="AP337">
        <v>1</v>
      </c>
      <c r="AQ337">
        <v>4818.25</v>
      </c>
      <c r="AR337" t="s">
        <v>490</v>
      </c>
      <c r="AS337" t="s">
        <v>433</v>
      </c>
      <c r="AT337" s="26">
        <v>41288</v>
      </c>
      <c r="AU337" s="26">
        <v>41288</v>
      </c>
      <c r="AV337">
        <v>30</v>
      </c>
      <c r="AW337">
        <v>0</v>
      </c>
      <c r="AX337" t="s">
        <v>501</v>
      </c>
      <c r="AY337" t="s">
        <v>449</v>
      </c>
      <c r="AZ337">
        <v>2591.7206099999999</v>
      </c>
      <c r="BA337">
        <v>250891.19762699999</v>
      </c>
      <c r="BB337">
        <v>5.8</v>
      </c>
    </row>
    <row r="338" spans="1:54" x14ac:dyDescent="0.25">
      <c r="A338">
        <v>337</v>
      </c>
      <c r="B338" t="s">
        <v>10</v>
      </c>
      <c r="C338">
        <v>57</v>
      </c>
      <c r="D338" t="s">
        <v>9</v>
      </c>
      <c r="E338">
        <v>3</v>
      </c>
      <c r="F338" t="s">
        <v>8</v>
      </c>
      <c r="G338">
        <v>29</v>
      </c>
      <c r="H338" t="s">
        <v>7</v>
      </c>
      <c r="I338">
        <v>10</v>
      </c>
      <c r="J338" t="s">
        <v>6</v>
      </c>
      <c r="K338" t="s">
        <v>5</v>
      </c>
      <c r="L338" t="s">
        <v>4</v>
      </c>
      <c r="M338" t="s">
        <v>3</v>
      </c>
      <c r="N338" t="s">
        <v>2</v>
      </c>
      <c r="O338" t="s">
        <v>103</v>
      </c>
      <c r="P338" t="s">
        <v>148</v>
      </c>
      <c r="Q338">
        <v>19.899999999999999</v>
      </c>
      <c r="R338">
        <v>5026</v>
      </c>
      <c r="S338" t="s">
        <v>502</v>
      </c>
      <c r="T338" t="s">
        <v>498</v>
      </c>
      <c r="U338" t="s">
        <v>499</v>
      </c>
      <c r="V338">
        <v>175250</v>
      </c>
      <c r="W338">
        <v>220140</v>
      </c>
      <c r="X338" t="s">
        <v>448</v>
      </c>
      <c r="Y338">
        <v>87076</v>
      </c>
      <c r="Z338" t="s">
        <v>448</v>
      </c>
      <c r="AA338">
        <v>54773</v>
      </c>
      <c r="AB338">
        <v>0</v>
      </c>
      <c r="AC338" t="s">
        <v>347</v>
      </c>
      <c r="AD338">
        <v>0</v>
      </c>
      <c r="AE338" t="s">
        <v>347</v>
      </c>
      <c r="AF338" t="s">
        <v>347</v>
      </c>
      <c r="AG338" s="8" t="s">
        <v>15</v>
      </c>
      <c r="AH338" t="s">
        <v>347</v>
      </c>
      <c r="AI338" t="s">
        <v>347</v>
      </c>
      <c r="AJ338" t="s">
        <v>500</v>
      </c>
      <c r="AK338" t="s">
        <v>481</v>
      </c>
      <c r="AL338">
        <v>3</v>
      </c>
      <c r="AM338" t="s">
        <v>482</v>
      </c>
      <c r="AN338" s="26">
        <v>39477</v>
      </c>
      <c r="AO338">
        <v>20080130</v>
      </c>
      <c r="AP338">
        <v>1</v>
      </c>
      <c r="AQ338">
        <v>4818.25</v>
      </c>
      <c r="AR338" t="s">
        <v>490</v>
      </c>
      <c r="AS338" t="s">
        <v>433</v>
      </c>
      <c r="AT338" s="26">
        <v>41288</v>
      </c>
      <c r="AU338" s="26">
        <v>41288</v>
      </c>
      <c r="AV338">
        <v>30</v>
      </c>
      <c r="AW338">
        <v>0</v>
      </c>
      <c r="AX338" t="s">
        <v>501</v>
      </c>
      <c r="AY338" t="s">
        <v>449</v>
      </c>
      <c r="AZ338">
        <v>3786.5450270000001</v>
      </c>
      <c r="BA338">
        <v>865800.11719200003</v>
      </c>
      <c r="BB338">
        <v>19.899999999999999</v>
      </c>
    </row>
    <row r="339" spans="1:54" x14ac:dyDescent="0.25">
      <c r="A339">
        <v>338</v>
      </c>
      <c r="B339" t="s">
        <v>10</v>
      </c>
      <c r="C339">
        <v>70</v>
      </c>
      <c r="D339" t="s">
        <v>9</v>
      </c>
      <c r="E339">
        <v>3</v>
      </c>
      <c r="F339" t="s">
        <v>8</v>
      </c>
      <c r="G339">
        <v>29</v>
      </c>
      <c r="H339" t="s">
        <v>7</v>
      </c>
      <c r="I339">
        <v>11</v>
      </c>
      <c r="J339" t="s">
        <v>5</v>
      </c>
      <c r="K339" t="s">
        <v>15</v>
      </c>
      <c r="L339" t="s">
        <v>89</v>
      </c>
      <c r="M339" t="s">
        <v>3</v>
      </c>
      <c r="N339" t="s">
        <v>2</v>
      </c>
      <c r="O339" t="s">
        <v>49</v>
      </c>
      <c r="P339" t="s">
        <v>305</v>
      </c>
      <c r="Q339">
        <v>27.5</v>
      </c>
      <c r="R339">
        <v>5026</v>
      </c>
      <c r="S339" t="s">
        <v>502</v>
      </c>
      <c r="T339" t="s">
        <v>498</v>
      </c>
      <c r="U339" t="s">
        <v>499</v>
      </c>
      <c r="V339">
        <v>175250</v>
      </c>
      <c r="W339">
        <v>220140</v>
      </c>
      <c r="X339" t="s">
        <v>448</v>
      </c>
      <c r="Y339">
        <v>87076</v>
      </c>
      <c r="Z339" t="s">
        <v>448</v>
      </c>
      <c r="AA339">
        <v>54773</v>
      </c>
      <c r="AB339">
        <v>0</v>
      </c>
      <c r="AC339" t="s">
        <v>347</v>
      </c>
      <c r="AD339">
        <v>0</v>
      </c>
      <c r="AE339" t="s">
        <v>347</v>
      </c>
      <c r="AF339" t="s">
        <v>347</v>
      </c>
      <c r="AG339" s="8" t="s">
        <v>15</v>
      </c>
      <c r="AH339" t="s">
        <v>347</v>
      </c>
      <c r="AI339" t="s">
        <v>347</v>
      </c>
      <c r="AJ339" t="s">
        <v>500</v>
      </c>
      <c r="AK339" t="s">
        <v>481</v>
      </c>
      <c r="AL339">
        <v>3</v>
      </c>
      <c r="AM339" t="s">
        <v>482</v>
      </c>
      <c r="AN339" s="26">
        <v>39477</v>
      </c>
      <c r="AO339">
        <v>20080130</v>
      </c>
      <c r="AP339">
        <v>1</v>
      </c>
      <c r="AQ339">
        <v>4818.25</v>
      </c>
      <c r="AR339" t="s">
        <v>490</v>
      </c>
      <c r="AS339" t="s">
        <v>433</v>
      </c>
      <c r="AT339" s="26">
        <v>41288</v>
      </c>
      <c r="AU339" s="26">
        <v>41288</v>
      </c>
      <c r="AV339">
        <v>30</v>
      </c>
      <c r="AW339">
        <v>0</v>
      </c>
      <c r="AX339" t="s">
        <v>501</v>
      </c>
      <c r="AY339" t="s">
        <v>449</v>
      </c>
      <c r="AZ339">
        <v>4408.9298500000004</v>
      </c>
      <c r="BA339">
        <v>1194239.895519</v>
      </c>
      <c r="BB339">
        <v>27.4</v>
      </c>
    </row>
    <row r="340" spans="1:54" x14ac:dyDescent="0.25">
      <c r="A340">
        <v>339</v>
      </c>
      <c r="B340" t="s">
        <v>10</v>
      </c>
      <c r="C340">
        <v>68</v>
      </c>
      <c r="D340" t="s">
        <v>9</v>
      </c>
      <c r="E340">
        <v>3</v>
      </c>
      <c r="F340" t="s">
        <v>8</v>
      </c>
      <c r="G340">
        <v>29</v>
      </c>
      <c r="H340" t="s">
        <v>7</v>
      </c>
      <c r="I340">
        <v>11</v>
      </c>
      <c r="J340" t="s">
        <v>5</v>
      </c>
      <c r="K340" t="s">
        <v>5</v>
      </c>
      <c r="L340" t="s">
        <v>18</v>
      </c>
      <c r="M340" t="s">
        <v>3</v>
      </c>
      <c r="N340" t="s">
        <v>2</v>
      </c>
      <c r="O340" t="s">
        <v>49</v>
      </c>
      <c r="P340" t="s">
        <v>283</v>
      </c>
      <c r="Q340">
        <v>30.2</v>
      </c>
      <c r="R340">
        <v>5026</v>
      </c>
      <c r="S340" t="s">
        <v>502</v>
      </c>
      <c r="T340" t="s">
        <v>498</v>
      </c>
      <c r="U340" t="s">
        <v>499</v>
      </c>
      <c r="V340">
        <v>175250</v>
      </c>
      <c r="W340">
        <v>220140</v>
      </c>
      <c r="X340" t="s">
        <v>448</v>
      </c>
      <c r="Y340">
        <v>87076</v>
      </c>
      <c r="Z340" t="s">
        <v>448</v>
      </c>
      <c r="AA340">
        <v>54773</v>
      </c>
      <c r="AB340">
        <v>0</v>
      </c>
      <c r="AC340" t="s">
        <v>347</v>
      </c>
      <c r="AD340">
        <v>0</v>
      </c>
      <c r="AE340" t="s">
        <v>347</v>
      </c>
      <c r="AF340" t="s">
        <v>347</v>
      </c>
      <c r="AG340" s="8" t="s">
        <v>15</v>
      </c>
      <c r="AH340" t="s">
        <v>347</v>
      </c>
      <c r="AI340" t="s">
        <v>347</v>
      </c>
      <c r="AJ340" t="s">
        <v>500</v>
      </c>
      <c r="AK340" t="s">
        <v>481</v>
      </c>
      <c r="AL340">
        <v>3</v>
      </c>
      <c r="AM340" t="s">
        <v>482</v>
      </c>
      <c r="AN340" s="26">
        <v>39477</v>
      </c>
      <c r="AO340">
        <v>20080130</v>
      </c>
      <c r="AP340">
        <v>1</v>
      </c>
      <c r="AQ340">
        <v>4818.25</v>
      </c>
      <c r="AR340" t="s">
        <v>490</v>
      </c>
      <c r="AS340" t="s">
        <v>433</v>
      </c>
      <c r="AT340" s="26">
        <v>41288</v>
      </c>
      <c r="AU340" s="26">
        <v>41288</v>
      </c>
      <c r="AV340">
        <v>30</v>
      </c>
      <c r="AW340">
        <v>0</v>
      </c>
      <c r="AX340" t="s">
        <v>501</v>
      </c>
      <c r="AY340" t="s">
        <v>449</v>
      </c>
      <c r="AZ340">
        <v>4597.696312</v>
      </c>
      <c r="BA340">
        <v>1311756.057149</v>
      </c>
      <c r="BB340">
        <v>30.1</v>
      </c>
    </row>
    <row r="341" spans="1:54" x14ac:dyDescent="0.25">
      <c r="A341">
        <v>340</v>
      </c>
      <c r="B341" t="s">
        <v>10</v>
      </c>
      <c r="C341">
        <v>133</v>
      </c>
      <c r="D341" t="s">
        <v>9</v>
      </c>
      <c r="E341">
        <v>3</v>
      </c>
      <c r="F341" t="s">
        <v>8</v>
      </c>
      <c r="G341">
        <v>29</v>
      </c>
      <c r="H341" t="s">
        <v>7</v>
      </c>
      <c r="I341">
        <v>15</v>
      </c>
      <c r="J341" t="s">
        <v>15</v>
      </c>
      <c r="K341" t="s">
        <v>14</v>
      </c>
      <c r="L341" t="s">
        <v>13</v>
      </c>
      <c r="M341" t="s">
        <v>3</v>
      </c>
      <c r="N341" t="s">
        <v>2</v>
      </c>
      <c r="O341" t="s">
        <v>33</v>
      </c>
      <c r="P341" t="s">
        <v>54</v>
      </c>
      <c r="Q341">
        <v>37.1</v>
      </c>
      <c r="R341">
        <v>5026</v>
      </c>
      <c r="S341" t="s">
        <v>502</v>
      </c>
      <c r="T341" t="s">
        <v>498</v>
      </c>
      <c r="U341" t="s">
        <v>499</v>
      </c>
      <c r="V341">
        <v>175250</v>
      </c>
      <c r="W341">
        <v>220140</v>
      </c>
      <c r="X341" t="s">
        <v>448</v>
      </c>
      <c r="Y341">
        <v>87076</v>
      </c>
      <c r="Z341" t="s">
        <v>448</v>
      </c>
      <c r="AA341">
        <v>54773</v>
      </c>
      <c r="AB341">
        <v>0</v>
      </c>
      <c r="AC341" t="s">
        <v>347</v>
      </c>
      <c r="AD341">
        <v>0</v>
      </c>
      <c r="AE341" t="s">
        <v>347</v>
      </c>
      <c r="AF341" t="s">
        <v>347</v>
      </c>
      <c r="AG341" s="8" t="s">
        <v>15</v>
      </c>
      <c r="AH341" t="s">
        <v>347</v>
      </c>
      <c r="AI341" t="s">
        <v>347</v>
      </c>
      <c r="AJ341" t="s">
        <v>500</v>
      </c>
      <c r="AK341" t="s">
        <v>481</v>
      </c>
      <c r="AL341">
        <v>3</v>
      </c>
      <c r="AM341" t="s">
        <v>482</v>
      </c>
      <c r="AN341" s="26">
        <v>39477</v>
      </c>
      <c r="AO341">
        <v>20080130</v>
      </c>
      <c r="AP341">
        <v>1</v>
      </c>
      <c r="AQ341">
        <v>4818.25</v>
      </c>
      <c r="AR341" t="s">
        <v>490</v>
      </c>
      <c r="AS341" t="s">
        <v>433</v>
      </c>
      <c r="AT341" s="26">
        <v>41288</v>
      </c>
      <c r="AU341" s="26">
        <v>41288</v>
      </c>
      <c r="AV341">
        <v>30</v>
      </c>
      <c r="AW341">
        <v>0</v>
      </c>
      <c r="AX341" t="s">
        <v>501</v>
      </c>
      <c r="AY341" t="s">
        <v>449</v>
      </c>
      <c r="AZ341">
        <v>4952.4311639999996</v>
      </c>
      <c r="BA341">
        <v>1615336.707348</v>
      </c>
      <c r="BB341">
        <v>37.1</v>
      </c>
    </row>
    <row r="342" spans="1:54" x14ac:dyDescent="0.25">
      <c r="A342">
        <v>341</v>
      </c>
      <c r="B342" t="s">
        <v>10</v>
      </c>
      <c r="C342">
        <v>127</v>
      </c>
      <c r="D342" t="s">
        <v>9</v>
      </c>
      <c r="E342">
        <v>3</v>
      </c>
      <c r="F342" t="s">
        <v>8</v>
      </c>
      <c r="G342">
        <v>29</v>
      </c>
      <c r="H342" t="s">
        <v>7</v>
      </c>
      <c r="I342">
        <v>15</v>
      </c>
      <c r="J342" t="s">
        <v>5</v>
      </c>
      <c r="K342" t="s">
        <v>6</v>
      </c>
      <c r="L342" t="s">
        <v>37</v>
      </c>
      <c r="M342" t="s">
        <v>3</v>
      </c>
      <c r="N342" t="s">
        <v>2</v>
      </c>
      <c r="O342" t="s">
        <v>33</v>
      </c>
      <c r="P342" t="s">
        <v>294</v>
      </c>
      <c r="Q342">
        <v>32.4</v>
      </c>
      <c r="R342">
        <v>5026</v>
      </c>
      <c r="S342" t="s">
        <v>502</v>
      </c>
      <c r="T342" t="s">
        <v>498</v>
      </c>
      <c r="U342" t="s">
        <v>499</v>
      </c>
      <c r="V342">
        <v>175250</v>
      </c>
      <c r="W342">
        <v>220140</v>
      </c>
      <c r="X342" t="s">
        <v>448</v>
      </c>
      <c r="Y342">
        <v>87076</v>
      </c>
      <c r="Z342" t="s">
        <v>448</v>
      </c>
      <c r="AA342">
        <v>54773</v>
      </c>
      <c r="AB342">
        <v>0</v>
      </c>
      <c r="AC342" t="s">
        <v>347</v>
      </c>
      <c r="AD342">
        <v>0</v>
      </c>
      <c r="AE342" t="s">
        <v>347</v>
      </c>
      <c r="AF342" t="s">
        <v>347</v>
      </c>
      <c r="AG342" s="8" t="s">
        <v>15</v>
      </c>
      <c r="AH342" t="s">
        <v>347</v>
      </c>
      <c r="AI342" t="s">
        <v>347</v>
      </c>
      <c r="AJ342" t="s">
        <v>500</v>
      </c>
      <c r="AK342" t="s">
        <v>481</v>
      </c>
      <c r="AL342">
        <v>3</v>
      </c>
      <c r="AM342" t="s">
        <v>482</v>
      </c>
      <c r="AN342" s="26">
        <v>39477</v>
      </c>
      <c r="AO342">
        <v>20080130</v>
      </c>
      <c r="AP342">
        <v>1</v>
      </c>
      <c r="AQ342">
        <v>4818.25</v>
      </c>
      <c r="AR342" t="s">
        <v>490</v>
      </c>
      <c r="AS342" t="s">
        <v>433</v>
      </c>
      <c r="AT342" s="26">
        <v>41288</v>
      </c>
      <c r="AU342" s="26">
        <v>41288</v>
      </c>
      <c r="AV342">
        <v>30</v>
      </c>
      <c r="AW342">
        <v>0</v>
      </c>
      <c r="AX342" t="s">
        <v>501</v>
      </c>
      <c r="AY342" t="s">
        <v>449</v>
      </c>
      <c r="AZ342">
        <v>4629.6392059999998</v>
      </c>
      <c r="BA342">
        <v>1412414.3528460001</v>
      </c>
      <c r="BB342">
        <v>32.4</v>
      </c>
    </row>
    <row r="343" spans="1:54" x14ac:dyDescent="0.25">
      <c r="A343">
        <v>342</v>
      </c>
      <c r="B343" t="s">
        <v>10</v>
      </c>
      <c r="C343">
        <v>135</v>
      </c>
      <c r="D343" t="s">
        <v>9</v>
      </c>
      <c r="E343">
        <v>3</v>
      </c>
      <c r="F343" t="s">
        <v>8</v>
      </c>
      <c r="G343">
        <v>29</v>
      </c>
      <c r="H343" t="s">
        <v>7</v>
      </c>
      <c r="I343">
        <v>15</v>
      </c>
      <c r="J343" t="s">
        <v>15</v>
      </c>
      <c r="K343" t="s">
        <v>6</v>
      </c>
      <c r="L343" t="s">
        <v>43</v>
      </c>
      <c r="M343" t="s">
        <v>3</v>
      </c>
      <c r="N343" t="s">
        <v>2</v>
      </c>
      <c r="O343" t="s">
        <v>33</v>
      </c>
      <c r="P343" t="s">
        <v>129</v>
      </c>
      <c r="Q343">
        <v>0.3</v>
      </c>
      <c r="R343">
        <v>5026</v>
      </c>
      <c r="S343" t="s">
        <v>502</v>
      </c>
      <c r="T343" t="s">
        <v>498</v>
      </c>
      <c r="U343" t="s">
        <v>499</v>
      </c>
      <c r="V343">
        <v>175250</v>
      </c>
      <c r="W343">
        <v>220140</v>
      </c>
      <c r="X343" t="s">
        <v>448</v>
      </c>
      <c r="Y343">
        <v>87076</v>
      </c>
      <c r="Z343" t="s">
        <v>448</v>
      </c>
      <c r="AA343">
        <v>54773</v>
      </c>
      <c r="AB343">
        <v>0</v>
      </c>
      <c r="AC343" t="s">
        <v>347</v>
      </c>
      <c r="AD343">
        <v>0</v>
      </c>
      <c r="AE343" t="s">
        <v>347</v>
      </c>
      <c r="AF343" t="s">
        <v>347</v>
      </c>
      <c r="AG343" s="8" t="s">
        <v>15</v>
      </c>
      <c r="AH343" t="s">
        <v>347</v>
      </c>
      <c r="AI343" t="s">
        <v>347</v>
      </c>
      <c r="AJ343" t="s">
        <v>500</v>
      </c>
      <c r="AK343" t="s">
        <v>481</v>
      </c>
      <c r="AL343">
        <v>3</v>
      </c>
      <c r="AM343" t="s">
        <v>482</v>
      </c>
      <c r="AN343" s="26">
        <v>39477</v>
      </c>
      <c r="AO343">
        <v>20080130</v>
      </c>
      <c r="AP343">
        <v>1</v>
      </c>
      <c r="AQ343">
        <v>4818.25</v>
      </c>
      <c r="AR343" t="s">
        <v>490</v>
      </c>
      <c r="AS343" t="s">
        <v>433</v>
      </c>
      <c r="AT343" s="26">
        <v>41288</v>
      </c>
      <c r="AU343" s="26">
        <v>41288</v>
      </c>
      <c r="AV343">
        <v>30</v>
      </c>
      <c r="AW343">
        <v>0</v>
      </c>
      <c r="AX343" t="s">
        <v>501</v>
      </c>
      <c r="AY343" t="s">
        <v>449</v>
      </c>
      <c r="AZ343">
        <v>1102.68515</v>
      </c>
      <c r="BA343">
        <v>11033.707594</v>
      </c>
      <c r="BB343">
        <v>0.3</v>
      </c>
    </row>
    <row r="344" spans="1:54" x14ac:dyDescent="0.25">
      <c r="A344">
        <v>343</v>
      </c>
      <c r="B344" t="s">
        <v>10</v>
      </c>
      <c r="C344">
        <v>126</v>
      </c>
      <c r="D344" t="s">
        <v>9</v>
      </c>
      <c r="E344">
        <v>3</v>
      </c>
      <c r="F344" t="s">
        <v>8</v>
      </c>
      <c r="G344">
        <v>29</v>
      </c>
      <c r="H344" t="s">
        <v>7</v>
      </c>
      <c r="I344">
        <v>15</v>
      </c>
      <c r="J344" t="s">
        <v>14</v>
      </c>
      <c r="K344" t="s">
        <v>15</v>
      </c>
      <c r="L344" t="s">
        <v>40</v>
      </c>
      <c r="M344" t="s">
        <v>3</v>
      </c>
      <c r="N344" t="s">
        <v>2</v>
      </c>
      <c r="O344" t="s">
        <v>33</v>
      </c>
      <c r="P344" t="s">
        <v>74</v>
      </c>
      <c r="Q344">
        <v>17.7</v>
      </c>
      <c r="R344">
        <v>5026</v>
      </c>
      <c r="S344" t="s">
        <v>502</v>
      </c>
      <c r="T344" t="s">
        <v>498</v>
      </c>
      <c r="U344" t="s">
        <v>499</v>
      </c>
      <c r="V344">
        <v>175250</v>
      </c>
      <c r="W344">
        <v>220140</v>
      </c>
      <c r="X344" t="s">
        <v>448</v>
      </c>
      <c r="Y344">
        <v>87076</v>
      </c>
      <c r="Z344" t="s">
        <v>448</v>
      </c>
      <c r="AA344">
        <v>54773</v>
      </c>
      <c r="AB344">
        <v>0</v>
      </c>
      <c r="AC344" t="s">
        <v>347</v>
      </c>
      <c r="AD344">
        <v>0</v>
      </c>
      <c r="AE344" t="s">
        <v>347</v>
      </c>
      <c r="AF344" t="s">
        <v>347</v>
      </c>
      <c r="AG344" s="8" t="s">
        <v>15</v>
      </c>
      <c r="AH344" t="s">
        <v>347</v>
      </c>
      <c r="AI344" t="s">
        <v>347</v>
      </c>
      <c r="AJ344" t="s">
        <v>500</v>
      </c>
      <c r="AK344" t="s">
        <v>481</v>
      </c>
      <c r="AL344">
        <v>3</v>
      </c>
      <c r="AM344" t="s">
        <v>482</v>
      </c>
      <c r="AN344" s="26">
        <v>39477</v>
      </c>
      <c r="AO344">
        <v>20080130</v>
      </c>
      <c r="AP344">
        <v>1</v>
      </c>
      <c r="AQ344">
        <v>4818.25</v>
      </c>
      <c r="AR344" t="s">
        <v>490</v>
      </c>
      <c r="AS344" t="s">
        <v>433</v>
      </c>
      <c r="AT344" s="26">
        <v>41288</v>
      </c>
      <c r="AU344" s="26">
        <v>41288</v>
      </c>
      <c r="AV344">
        <v>30</v>
      </c>
      <c r="AW344">
        <v>0</v>
      </c>
      <c r="AX344" t="s">
        <v>501</v>
      </c>
      <c r="AY344" t="s">
        <v>449</v>
      </c>
      <c r="AZ344">
        <v>3652.2385089999998</v>
      </c>
      <c r="BA344">
        <v>771171.767582</v>
      </c>
      <c r="BB344">
        <v>17.7</v>
      </c>
    </row>
    <row r="345" spans="1:54" x14ac:dyDescent="0.25">
      <c r="A345">
        <v>344</v>
      </c>
      <c r="B345" t="s">
        <v>10</v>
      </c>
      <c r="C345">
        <v>130</v>
      </c>
      <c r="D345" t="s">
        <v>9</v>
      </c>
      <c r="E345">
        <v>3</v>
      </c>
      <c r="F345" t="s">
        <v>8</v>
      </c>
      <c r="G345">
        <v>29</v>
      </c>
      <c r="H345" t="s">
        <v>7</v>
      </c>
      <c r="I345">
        <v>15</v>
      </c>
      <c r="J345" t="s">
        <v>6</v>
      </c>
      <c r="K345" t="s">
        <v>5</v>
      </c>
      <c r="L345" t="s">
        <v>4</v>
      </c>
      <c r="M345" t="s">
        <v>3</v>
      </c>
      <c r="N345" t="s">
        <v>2</v>
      </c>
      <c r="O345" t="s">
        <v>33</v>
      </c>
      <c r="P345" t="s">
        <v>313</v>
      </c>
      <c r="Q345">
        <v>30.6</v>
      </c>
      <c r="R345">
        <v>5026</v>
      </c>
      <c r="S345" t="s">
        <v>502</v>
      </c>
      <c r="T345" t="s">
        <v>498</v>
      </c>
      <c r="U345" t="s">
        <v>499</v>
      </c>
      <c r="V345">
        <v>175250</v>
      </c>
      <c r="W345">
        <v>220140</v>
      </c>
      <c r="X345" t="s">
        <v>448</v>
      </c>
      <c r="Y345">
        <v>87076</v>
      </c>
      <c r="Z345" t="s">
        <v>448</v>
      </c>
      <c r="AA345">
        <v>54773</v>
      </c>
      <c r="AB345">
        <v>0</v>
      </c>
      <c r="AC345" t="s">
        <v>347</v>
      </c>
      <c r="AD345">
        <v>0</v>
      </c>
      <c r="AE345" t="s">
        <v>347</v>
      </c>
      <c r="AF345" t="s">
        <v>347</v>
      </c>
      <c r="AG345" s="8" t="s">
        <v>15</v>
      </c>
      <c r="AH345" t="s">
        <v>347</v>
      </c>
      <c r="AI345" t="s">
        <v>347</v>
      </c>
      <c r="AJ345" t="s">
        <v>500</v>
      </c>
      <c r="AK345" t="s">
        <v>481</v>
      </c>
      <c r="AL345">
        <v>3</v>
      </c>
      <c r="AM345" t="s">
        <v>482</v>
      </c>
      <c r="AN345" s="26">
        <v>39477</v>
      </c>
      <c r="AO345">
        <v>20080130</v>
      </c>
      <c r="AP345">
        <v>1</v>
      </c>
      <c r="AQ345">
        <v>4818.25</v>
      </c>
      <c r="AR345" t="s">
        <v>490</v>
      </c>
      <c r="AS345" t="s">
        <v>433</v>
      </c>
      <c r="AT345" s="26">
        <v>41288</v>
      </c>
      <c r="AU345" s="26">
        <v>41288</v>
      </c>
      <c r="AV345">
        <v>30</v>
      </c>
      <c r="AW345">
        <v>0</v>
      </c>
      <c r="AX345" t="s">
        <v>501</v>
      </c>
      <c r="AY345" t="s">
        <v>449</v>
      </c>
      <c r="AZ345">
        <v>6671.4024749999999</v>
      </c>
      <c r="BA345">
        <v>1335354.7151560001</v>
      </c>
      <c r="BB345">
        <v>30.7</v>
      </c>
    </row>
    <row r="346" spans="1:54" x14ac:dyDescent="0.25">
      <c r="A346">
        <v>345</v>
      </c>
      <c r="B346" t="s">
        <v>10</v>
      </c>
      <c r="C346">
        <v>61</v>
      </c>
      <c r="D346" t="s">
        <v>9</v>
      </c>
      <c r="E346">
        <v>3</v>
      </c>
      <c r="F346" t="s">
        <v>8</v>
      </c>
      <c r="G346">
        <v>29</v>
      </c>
      <c r="H346" t="s">
        <v>7</v>
      </c>
      <c r="I346">
        <v>10</v>
      </c>
      <c r="J346" t="s">
        <v>15</v>
      </c>
      <c r="K346" t="s">
        <v>6</v>
      </c>
      <c r="L346" t="s">
        <v>43</v>
      </c>
      <c r="M346" t="s">
        <v>3</v>
      </c>
      <c r="N346" t="s">
        <v>2</v>
      </c>
      <c r="O346" t="s">
        <v>103</v>
      </c>
      <c r="P346" t="s">
        <v>317</v>
      </c>
      <c r="Q346">
        <v>20.8</v>
      </c>
      <c r="R346">
        <v>5026</v>
      </c>
      <c r="S346" t="s">
        <v>502</v>
      </c>
      <c r="T346" t="s">
        <v>498</v>
      </c>
      <c r="U346" t="s">
        <v>499</v>
      </c>
      <c r="V346">
        <v>175250</v>
      </c>
      <c r="W346">
        <v>220140</v>
      </c>
      <c r="X346" t="s">
        <v>448</v>
      </c>
      <c r="Y346">
        <v>87076</v>
      </c>
      <c r="Z346" t="s">
        <v>448</v>
      </c>
      <c r="AA346">
        <v>54773</v>
      </c>
      <c r="AB346">
        <v>0</v>
      </c>
      <c r="AC346" t="s">
        <v>347</v>
      </c>
      <c r="AD346">
        <v>0</v>
      </c>
      <c r="AE346" t="s">
        <v>347</v>
      </c>
      <c r="AF346" t="s">
        <v>347</v>
      </c>
      <c r="AG346" s="8" t="s">
        <v>15</v>
      </c>
      <c r="AH346" t="s">
        <v>347</v>
      </c>
      <c r="AI346" t="s">
        <v>347</v>
      </c>
      <c r="AJ346" t="s">
        <v>500</v>
      </c>
      <c r="AK346" t="s">
        <v>481</v>
      </c>
      <c r="AL346">
        <v>3</v>
      </c>
      <c r="AM346" t="s">
        <v>482</v>
      </c>
      <c r="AN346" s="26">
        <v>39477</v>
      </c>
      <c r="AO346">
        <v>20080130</v>
      </c>
      <c r="AP346">
        <v>1</v>
      </c>
      <c r="AQ346">
        <v>4818.25</v>
      </c>
      <c r="AR346" t="s">
        <v>490</v>
      </c>
      <c r="AS346" t="s">
        <v>433</v>
      </c>
      <c r="AT346" s="26">
        <v>41288</v>
      </c>
      <c r="AU346" s="26">
        <v>41288</v>
      </c>
      <c r="AV346">
        <v>30</v>
      </c>
      <c r="AW346">
        <v>0</v>
      </c>
      <c r="AX346" t="s">
        <v>501</v>
      </c>
      <c r="AY346" t="s">
        <v>449</v>
      </c>
      <c r="AZ346">
        <v>3849.793764</v>
      </c>
      <c r="BA346">
        <v>905955.696459</v>
      </c>
      <c r="BB346">
        <v>20.8</v>
      </c>
    </row>
    <row r="347" spans="1:54" x14ac:dyDescent="0.25">
      <c r="A347">
        <v>346</v>
      </c>
      <c r="B347" t="s">
        <v>10</v>
      </c>
      <c r="C347">
        <v>59</v>
      </c>
      <c r="D347" t="s">
        <v>9</v>
      </c>
      <c r="E347">
        <v>3</v>
      </c>
      <c r="F347" t="s">
        <v>8</v>
      </c>
      <c r="G347">
        <v>29</v>
      </c>
      <c r="H347" t="s">
        <v>7</v>
      </c>
      <c r="I347">
        <v>10</v>
      </c>
      <c r="J347" t="s">
        <v>15</v>
      </c>
      <c r="K347" t="s">
        <v>14</v>
      </c>
      <c r="L347" t="s">
        <v>13</v>
      </c>
      <c r="M347" t="s">
        <v>3</v>
      </c>
      <c r="N347" t="s">
        <v>2</v>
      </c>
      <c r="O347" t="s">
        <v>103</v>
      </c>
      <c r="P347" t="s">
        <v>179</v>
      </c>
      <c r="Q347">
        <v>40.200000000000003</v>
      </c>
      <c r="R347">
        <v>5026</v>
      </c>
      <c r="S347" t="s">
        <v>502</v>
      </c>
      <c r="T347" t="s">
        <v>498</v>
      </c>
      <c r="U347" t="s">
        <v>499</v>
      </c>
      <c r="V347">
        <v>175250</v>
      </c>
      <c r="W347">
        <v>220140</v>
      </c>
      <c r="X347" t="s">
        <v>448</v>
      </c>
      <c r="Y347">
        <v>87076</v>
      </c>
      <c r="Z347" t="s">
        <v>448</v>
      </c>
      <c r="AA347">
        <v>54773</v>
      </c>
      <c r="AB347">
        <v>0</v>
      </c>
      <c r="AC347" t="s">
        <v>347</v>
      </c>
      <c r="AD347">
        <v>0</v>
      </c>
      <c r="AE347" t="s">
        <v>347</v>
      </c>
      <c r="AF347" t="s">
        <v>347</v>
      </c>
      <c r="AG347" s="8" t="s">
        <v>15</v>
      </c>
      <c r="AH347" t="s">
        <v>347</v>
      </c>
      <c r="AI347" t="s">
        <v>347</v>
      </c>
      <c r="AJ347" t="s">
        <v>500</v>
      </c>
      <c r="AK347" t="s">
        <v>481</v>
      </c>
      <c r="AL347">
        <v>3</v>
      </c>
      <c r="AM347" t="s">
        <v>482</v>
      </c>
      <c r="AN347" s="26">
        <v>39477</v>
      </c>
      <c r="AO347">
        <v>20080130</v>
      </c>
      <c r="AP347">
        <v>1</v>
      </c>
      <c r="AQ347">
        <v>4818.25</v>
      </c>
      <c r="AR347" t="s">
        <v>490</v>
      </c>
      <c r="AS347" t="s">
        <v>433</v>
      </c>
      <c r="AT347" s="26">
        <v>41288</v>
      </c>
      <c r="AU347" s="26">
        <v>41288</v>
      </c>
      <c r="AV347">
        <v>30</v>
      </c>
      <c r="AW347">
        <v>0</v>
      </c>
      <c r="AX347" t="s">
        <v>501</v>
      </c>
      <c r="AY347" t="s">
        <v>449</v>
      </c>
      <c r="AZ347">
        <v>5174.0190510000002</v>
      </c>
      <c r="BA347">
        <v>1730739.995873</v>
      </c>
      <c r="BB347">
        <v>39.700000000000003</v>
      </c>
    </row>
    <row r="348" spans="1:54" x14ac:dyDescent="0.25">
      <c r="A348">
        <v>347</v>
      </c>
      <c r="B348" t="s">
        <v>10</v>
      </c>
      <c r="C348">
        <v>58</v>
      </c>
      <c r="D348" t="s">
        <v>9</v>
      </c>
      <c r="E348">
        <v>3</v>
      </c>
      <c r="F348" t="s">
        <v>8</v>
      </c>
      <c r="G348">
        <v>29</v>
      </c>
      <c r="H348" t="s">
        <v>7</v>
      </c>
      <c r="I348">
        <v>10</v>
      </c>
      <c r="J348" t="s">
        <v>6</v>
      </c>
      <c r="K348" t="s">
        <v>15</v>
      </c>
      <c r="L348" t="s">
        <v>28</v>
      </c>
      <c r="M348" t="s">
        <v>3</v>
      </c>
      <c r="N348" t="s">
        <v>2</v>
      </c>
      <c r="O348" t="s">
        <v>103</v>
      </c>
      <c r="P348" t="s">
        <v>219</v>
      </c>
      <c r="Q348">
        <v>4</v>
      </c>
      <c r="R348">
        <v>5026</v>
      </c>
      <c r="S348" t="s">
        <v>502</v>
      </c>
      <c r="T348" t="s">
        <v>498</v>
      </c>
      <c r="U348" t="s">
        <v>499</v>
      </c>
      <c r="V348">
        <v>175250</v>
      </c>
      <c r="W348">
        <v>220140</v>
      </c>
      <c r="X348" t="s">
        <v>448</v>
      </c>
      <c r="Y348">
        <v>87076</v>
      </c>
      <c r="Z348" t="s">
        <v>448</v>
      </c>
      <c r="AA348">
        <v>54773</v>
      </c>
      <c r="AB348">
        <v>0</v>
      </c>
      <c r="AC348" t="s">
        <v>347</v>
      </c>
      <c r="AD348">
        <v>0</v>
      </c>
      <c r="AE348" t="s">
        <v>347</v>
      </c>
      <c r="AF348" t="s">
        <v>347</v>
      </c>
      <c r="AG348" s="8" t="s">
        <v>15</v>
      </c>
      <c r="AH348" t="s">
        <v>347</v>
      </c>
      <c r="AI348" t="s">
        <v>347</v>
      </c>
      <c r="AJ348" t="s">
        <v>500</v>
      </c>
      <c r="AK348" t="s">
        <v>481</v>
      </c>
      <c r="AL348">
        <v>3</v>
      </c>
      <c r="AM348" t="s">
        <v>482</v>
      </c>
      <c r="AN348" s="26">
        <v>39477</v>
      </c>
      <c r="AO348">
        <v>20080130</v>
      </c>
      <c r="AP348">
        <v>1</v>
      </c>
      <c r="AQ348">
        <v>4818.25</v>
      </c>
      <c r="AR348" t="s">
        <v>490</v>
      </c>
      <c r="AS348" t="s">
        <v>433</v>
      </c>
      <c r="AT348" s="26">
        <v>41288</v>
      </c>
      <c r="AU348" s="26">
        <v>41288</v>
      </c>
      <c r="AV348">
        <v>30</v>
      </c>
      <c r="AW348">
        <v>0</v>
      </c>
      <c r="AX348" t="s">
        <v>501</v>
      </c>
      <c r="AY348" t="s">
        <v>449</v>
      </c>
      <c r="AZ348">
        <v>1858.067067</v>
      </c>
      <c r="BA348">
        <v>173010.06692000001</v>
      </c>
      <c r="BB348">
        <v>4</v>
      </c>
    </row>
    <row r="349" spans="1:54" x14ac:dyDescent="0.25">
      <c r="A349">
        <v>348</v>
      </c>
      <c r="B349" t="s">
        <v>10</v>
      </c>
      <c r="C349">
        <v>78</v>
      </c>
      <c r="D349" t="s">
        <v>9</v>
      </c>
      <c r="E349">
        <v>3</v>
      </c>
      <c r="F349" t="s">
        <v>8</v>
      </c>
      <c r="G349">
        <v>29</v>
      </c>
      <c r="H349" t="s">
        <v>7</v>
      </c>
      <c r="I349">
        <v>11</v>
      </c>
      <c r="J349" t="s">
        <v>15</v>
      </c>
      <c r="K349" t="s">
        <v>15</v>
      </c>
      <c r="L349" t="s">
        <v>56</v>
      </c>
      <c r="M349" t="s">
        <v>3</v>
      </c>
      <c r="N349" t="s">
        <v>2</v>
      </c>
      <c r="O349" t="s">
        <v>49</v>
      </c>
      <c r="P349" t="s">
        <v>254</v>
      </c>
      <c r="Q349">
        <v>31.5</v>
      </c>
      <c r="R349">
        <v>5026</v>
      </c>
      <c r="S349" t="s">
        <v>502</v>
      </c>
      <c r="T349" t="s">
        <v>498</v>
      </c>
      <c r="U349" t="s">
        <v>499</v>
      </c>
      <c r="V349">
        <v>175250</v>
      </c>
      <c r="W349">
        <v>220140</v>
      </c>
      <c r="X349" t="s">
        <v>448</v>
      </c>
      <c r="Y349">
        <v>87076</v>
      </c>
      <c r="Z349" t="s">
        <v>448</v>
      </c>
      <c r="AA349">
        <v>54773</v>
      </c>
      <c r="AB349">
        <v>0</v>
      </c>
      <c r="AC349" t="s">
        <v>347</v>
      </c>
      <c r="AD349">
        <v>0</v>
      </c>
      <c r="AE349" t="s">
        <v>347</v>
      </c>
      <c r="AF349" t="s">
        <v>347</v>
      </c>
      <c r="AG349" s="8" t="s">
        <v>15</v>
      </c>
      <c r="AH349" t="s">
        <v>347</v>
      </c>
      <c r="AI349" t="s">
        <v>347</v>
      </c>
      <c r="AJ349" t="s">
        <v>500</v>
      </c>
      <c r="AK349" t="s">
        <v>481</v>
      </c>
      <c r="AL349">
        <v>3</v>
      </c>
      <c r="AM349" t="s">
        <v>482</v>
      </c>
      <c r="AN349" s="26">
        <v>39477</v>
      </c>
      <c r="AO349">
        <v>20080130</v>
      </c>
      <c r="AP349">
        <v>1</v>
      </c>
      <c r="AQ349">
        <v>4818.25</v>
      </c>
      <c r="AR349" t="s">
        <v>490</v>
      </c>
      <c r="AS349" t="s">
        <v>433</v>
      </c>
      <c r="AT349" s="26">
        <v>41288</v>
      </c>
      <c r="AU349" s="26">
        <v>41288</v>
      </c>
      <c r="AV349">
        <v>30</v>
      </c>
      <c r="AW349">
        <v>0</v>
      </c>
      <c r="AX349" t="s">
        <v>501</v>
      </c>
      <c r="AY349" t="s">
        <v>449</v>
      </c>
      <c r="AZ349">
        <v>4518.3416969999998</v>
      </c>
      <c r="BA349">
        <v>961796.96554100001</v>
      </c>
      <c r="BB349">
        <v>22.1</v>
      </c>
    </row>
    <row r="350" spans="1:54" x14ac:dyDescent="0.25">
      <c r="A350">
        <v>349</v>
      </c>
      <c r="B350" t="s">
        <v>10</v>
      </c>
      <c r="C350">
        <v>76</v>
      </c>
      <c r="D350" t="s">
        <v>9</v>
      </c>
      <c r="E350">
        <v>3</v>
      </c>
      <c r="F350" t="s">
        <v>8</v>
      </c>
      <c r="G350">
        <v>29</v>
      </c>
      <c r="H350" t="s">
        <v>7</v>
      </c>
      <c r="I350">
        <v>11</v>
      </c>
      <c r="J350" t="s">
        <v>15</v>
      </c>
      <c r="K350" t="s">
        <v>5</v>
      </c>
      <c r="L350" t="s">
        <v>24</v>
      </c>
      <c r="M350" t="s">
        <v>3</v>
      </c>
      <c r="N350" t="s">
        <v>2</v>
      </c>
      <c r="O350" t="s">
        <v>49</v>
      </c>
      <c r="P350" t="s">
        <v>99</v>
      </c>
      <c r="Q350">
        <v>24.6</v>
      </c>
      <c r="R350">
        <v>5026</v>
      </c>
      <c r="S350" t="s">
        <v>502</v>
      </c>
      <c r="T350" t="s">
        <v>498</v>
      </c>
      <c r="U350" t="s">
        <v>499</v>
      </c>
      <c r="V350">
        <v>175250</v>
      </c>
      <c r="W350">
        <v>220140</v>
      </c>
      <c r="X350" t="s">
        <v>448</v>
      </c>
      <c r="Y350">
        <v>87076</v>
      </c>
      <c r="Z350" t="s">
        <v>448</v>
      </c>
      <c r="AA350">
        <v>54773</v>
      </c>
      <c r="AB350">
        <v>0</v>
      </c>
      <c r="AC350" t="s">
        <v>347</v>
      </c>
      <c r="AD350">
        <v>0</v>
      </c>
      <c r="AE350" t="s">
        <v>347</v>
      </c>
      <c r="AF350" t="s">
        <v>347</v>
      </c>
      <c r="AG350" s="8" t="s">
        <v>15</v>
      </c>
      <c r="AH350" t="s">
        <v>347</v>
      </c>
      <c r="AI350" t="s">
        <v>347</v>
      </c>
      <c r="AJ350" t="s">
        <v>500</v>
      </c>
      <c r="AK350" t="s">
        <v>481</v>
      </c>
      <c r="AL350">
        <v>3</v>
      </c>
      <c r="AM350" t="s">
        <v>482</v>
      </c>
      <c r="AN350" s="26">
        <v>39477</v>
      </c>
      <c r="AO350">
        <v>20080130</v>
      </c>
      <c r="AP350">
        <v>1</v>
      </c>
      <c r="AQ350">
        <v>4818.25</v>
      </c>
      <c r="AR350" t="s">
        <v>490</v>
      </c>
      <c r="AS350" t="s">
        <v>433</v>
      </c>
      <c r="AT350" s="26">
        <v>41288</v>
      </c>
      <c r="AU350" s="26">
        <v>41288</v>
      </c>
      <c r="AV350">
        <v>30</v>
      </c>
      <c r="AW350">
        <v>0</v>
      </c>
      <c r="AX350" t="s">
        <v>501</v>
      </c>
      <c r="AY350" t="s">
        <v>449</v>
      </c>
      <c r="AZ350">
        <v>3311.0595410000001</v>
      </c>
      <c r="BA350">
        <v>649829.89023400005</v>
      </c>
      <c r="BB350">
        <v>14.9</v>
      </c>
    </row>
    <row r="351" spans="1:54" x14ac:dyDescent="0.25">
      <c r="A351">
        <v>350</v>
      </c>
      <c r="B351" t="s">
        <v>10</v>
      </c>
      <c r="C351">
        <v>134</v>
      </c>
      <c r="D351" t="s">
        <v>9</v>
      </c>
      <c r="E351">
        <v>3</v>
      </c>
      <c r="F351" t="s">
        <v>8</v>
      </c>
      <c r="G351">
        <v>29</v>
      </c>
      <c r="H351" t="s">
        <v>7</v>
      </c>
      <c r="I351">
        <v>15</v>
      </c>
      <c r="J351" t="s">
        <v>15</v>
      </c>
      <c r="K351" t="s">
        <v>5</v>
      </c>
      <c r="L351" t="s">
        <v>24</v>
      </c>
      <c r="M351" t="s">
        <v>3</v>
      </c>
      <c r="N351" t="s">
        <v>2</v>
      </c>
      <c r="O351" t="s">
        <v>33</v>
      </c>
      <c r="P351" t="s">
        <v>204</v>
      </c>
      <c r="Q351">
        <v>4.3</v>
      </c>
      <c r="R351">
        <v>5026</v>
      </c>
      <c r="S351" t="s">
        <v>502</v>
      </c>
      <c r="T351" t="s">
        <v>498</v>
      </c>
      <c r="U351" t="s">
        <v>499</v>
      </c>
      <c r="V351">
        <v>175250</v>
      </c>
      <c r="W351">
        <v>220140</v>
      </c>
      <c r="X351" t="s">
        <v>448</v>
      </c>
      <c r="Y351">
        <v>87076</v>
      </c>
      <c r="Z351" t="s">
        <v>448</v>
      </c>
      <c r="AA351">
        <v>54773</v>
      </c>
      <c r="AB351">
        <v>0</v>
      </c>
      <c r="AC351" t="s">
        <v>347</v>
      </c>
      <c r="AD351">
        <v>0</v>
      </c>
      <c r="AE351" t="s">
        <v>347</v>
      </c>
      <c r="AF351" t="s">
        <v>347</v>
      </c>
      <c r="AG351" s="8" t="s">
        <v>15</v>
      </c>
      <c r="AH351" t="s">
        <v>347</v>
      </c>
      <c r="AI351" t="s">
        <v>347</v>
      </c>
      <c r="AJ351" t="s">
        <v>500</v>
      </c>
      <c r="AK351" t="s">
        <v>481</v>
      </c>
      <c r="AL351">
        <v>3</v>
      </c>
      <c r="AM351" t="s">
        <v>482</v>
      </c>
      <c r="AN351" s="26">
        <v>39477</v>
      </c>
      <c r="AO351">
        <v>20080130</v>
      </c>
      <c r="AP351">
        <v>1</v>
      </c>
      <c r="AQ351">
        <v>4818.25</v>
      </c>
      <c r="AR351" t="s">
        <v>490</v>
      </c>
      <c r="AS351" t="s">
        <v>433</v>
      </c>
      <c r="AT351" s="26">
        <v>41288</v>
      </c>
      <c r="AU351" s="26">
        <v>41288</v>
      </c>
      <c r="AV351">
        <v>30</v>
      </c>
      <c r="AW351">
        <v>0</v>
      </c>
      <c r="AX351" t="s">
        <v>501</v>
      </c>
      <c r="AY351" t="s">
        <v>449</v>
      </c>
      <c r="AZ351">
        <v>2151.3900309999999</v>
      </c>
      <c r="BA351">
        <v>188127.50207399999</v>
      </c>
      <c r="BB351">
        <v>4.3</v>
      </c>
    </row>
    <row r="352" spans="1:54" x14ac:dyDescent="0.25">
      <c r="A352">
        <v>351</v>
      </c>
      <c r="B352" t="s">
        <v>10</v>
      </c>
      <c r="C352">
        <v>128</v>
      </c>
      <c r="D352" t="s">
        <v>9</v>
      </c>
      <c r="E352">
        <v>3</v>
      </c>
      <c r="F352" t="s">
        <v>8</v>
      </c>
      <c r="G352">
        <v>29</v>
      </c>
      <c r="H352" t="s">
        <v>7</v>
      </c>
      <c r="I352">
        <v>15</v>
      </c>
      <c r="J352" t="s">
        <v>5</v>
      </c>
      <c r="K352" t="s">
        <v>15</v>
      </c>
      <c r="L352" t="s">
        <v>89</v>
      </c>
      <c r="M352" t="s">
        <v>3</v>
      </c>
      <c r="N352" t="s">
        <v>2</v>
      </c>
      <c r="O352" t="s">
        <v>33</v>
      </c>
      <c r="P352" t="s">
        <v>301</v>
      </c>
      <c r="Q352">
        <v>3.2</v>
      </c>
      <c r="R352">
        <v>5026</v>
      </c>
      <c r="S352" t="s">
        <v>502</v>
      </c>
      <c r="T352" t="s">
        <v>498</v>
      </c>
      <c r="U352" t="s">
        <v>499</v>
      </c>
      <c r="V352">
        <v>175250</v>
      </c>
      <c r="W352">
        <v>220140</v>
      </c>
      <c r="X352" t="s">
        <v>448</v>
      </c>
      <c r="Y352">
        <v>87076</v>
      </c>
      <c r="Z352" t="s">
        <v>448</v>
      </c>
      <c r="AA352">
        <v>54773</v>
      </c>
      <c r="AB352">
        <v>0</v>
      </c>
      <c r="AC352" t="s">
        <v>347</v>
      </c>
      <c r="AD352">
        <v>0</v>
      </c>
      <c r="AE352" t="s">
        <v>347</v>
      </c>
      <c r="AF352" t="s">
        <v>347</v>
      </c>
      <c r="AG352" s="8" t="s">
        <v>15</v>
      </c>
      <c r="AH352" t="s">
        <v>347</v>
      </c>
      <c r="AI352" t="s">
        <v>347</v>
      </c>
      <c r="AJ352" t="s">
        <v>500</v>
      </c>
      <c r="AK352" t="s">
        <v>481</v>
      </c>
      <c r="AL352">
        <v>3</v>
      </c>
      <c r="AM352" t="s">
        <v>482</v>
      </c>
      <c r="AN352" s="26">
        <v>39477</v>
      </c>
      <c r="AO352">
        <v>20080130</v>
      </c>
      <c r="AP352">
        <v>1</v>
      </c>
      <c r="AQ352">
        <v>4818.25</v>
      </c>
      <c r="AR352" t="s">
        <v>490</v>
      </c>
      <c r="AS352" t="s">
        <v>433</v>
      </c>
      <c r="AT352" s="26">
        <v>41288</v>
      </c>
      <c r="AU352" s="26">
        <v>41288</v>
      </c>
      <c r="AV352">
        <v>30</v>
      </c>
      <c r="AW352">
        <v>0</v>
      </c>
      <c r="AX352" t="s">
        <v>501</v>
      </c>
      <c r="AY352" t="s">
        <v>449</v>
      </c>
      <c r="AZ352">
        <v>1818.1349090000001</v>
      </c>
      <c r="BA352">
        <v>139277.14199800001</v>
      </c>
      <c r="BB352">
        <v>3.2</v>
      </c>
    </row>
    <row r="353" spans="1:54" x14ac:dyDescent="0.25">
      <c r="A353">
        <v>352</v>
      </c>
      <c r="B353" t="s">
        <v>10</v>
      </c>
      <c r="C353">
        <v>53</v>
      </c>
      <c r="D353" t="s">
        <v>9</v>
      </c>
      <c r="E353">
        <v>3</v>
      </c>
      <c r="F353" t="s">
        <v>8</v>
      </c>
      <c r="G353">
        <v>29</v>
      </c>
      <c r="H353" t="s">
        <v>7</v>
      </c>
      <c r="I353">
        <v>9</v>
      </c>
      <c r="J353" t="s">
        <v>6</v>
      </c>
      <c r="K353" t="s">
        <v>5</v>
      </c>
      <c r="L353" t="s">
        <v>4</v>
      </c>
      <c r="M353" t="s">
        <v>3</v>
      </c>
      <c r="N353" t="s">
        <v>2</v>
      </c>
      <c r="O353" t="s">
        <v>151</v>
      </c>
      <c r="P353" t="s">
        <v>240</v>
      </c>
      <c r="Q353">
        <v>24.8</v>
      </c>
      <c r="R353">
        <v>5026</v>
      </c>
      <c r="S353" t="s">
        <v>502</v>
      </c>
      <c r="T353" t="s">
        <v>498</v>
      </c>
      <c r="U353" t="s">
        <v>499</v>
      </c>
      <c r="V353">
        <v>175250</v>
      </c>
      <c r="W353">
        <v>220140</v>
      </c>
      <c r="X353" t="s">
        <v>448</v>
      </c>
      <c r="Y353">
        <v>87076</v>
      </c>
      <c r="Z353" t="s">
        <v>448</v>
      </c>
      <c r="AA353">
        <v>54773</v>
      </c>
      <c r="AB353">
        <v>0</v>
      </c>
      <c r="AC353" t="s">
        <v>347</v>
      </c>
      <c r="AD353">
        <v>0</v>
      </c>
      <c r="AE353" t="s">
        <v>347</v>
      </c>
      <c r="AF353" t="s">
        <v>347</v>
      </c>
      <c r="AG353" s="8" t="s">
        <v>15</v>
      </c>
      <c r="AH353" t="s">
        <v>347</v>
      </c>
      <c r="AI353" t="s">
        <v>347</v>
      </c>
      <c r="AJ353" t="s">
        <v>500</v>
      </c>
      <c r="AK353" t="s">
        <v>481</v>
      </c>
      <c r="AL353">
        <v>3</v>
      </c>
      <c r="AM353" t="s">
        <v>482</v>
      </c>
      <c r="AN353" s="26">
        <v>39477</v>
      </c>
      <c r="AO353">
        <v>20080130</v>
      </c>
      <c r="AP353">
        <v>1</v>
      </c>
      <c r="AQ353">
        <v>4818.25</v>
      </c>
      <c r="AR353" t="s">
        <v>490</v>
      </c>
      <c r="AS353" t="s">
        <v>433</v>
      </c>
      <c r="AT353" s="26">
        <v>41288</v>
      </c>
      <c r="AU353" s="26">
        <v>41288</v>
      </c>
      <c r="AV353">
        <v>30</v>
      </c>
      <c r="AW353">
        <v>0</v>
      </c>
      <c r="AX353" t="s">
        <v>501</v>
      </c>
      <c r="AY353" t="s">
        <v>449</v>
      </c>
      <c r="AZ353">
        <v>4172.5475669999996</v>
      </c>
      <c r="BA353">
        <v>1046098.0095</v>
      </c>
      <c r="BB353">
        <v>24</v>
      </c>
    </row>
    <row r="354" spans="1:54" x14ac:dyDescent="0.25">
      <c r="A354">
        <v>353</v>
      </c>
      <c r="B354" t="s">
        <v>10</v>
      </c>
      <c r="C354">
        <v>51</v>
      </c>
      <c r="D354" t="s">
        <v>9</v>
      </c>
      <c r="E354">
        <v>3</v>
      </c>
      <c r="F354" t="s">
        <v>8</v>
      </c>
      <c r="G354">
        <v>29</v>
      </c>
      <c r="H354" t="s">
        <v>7</v>
      </c>
      <c r="I354">
        <v>9</v>
      </c>
      <c r="J354" t="s">
        <v>14</v>
      </c>
      <c r="K354" t="s">
        <v>15</v>
      </c>
      <c r="L354" t="s">
        <v>40</v>
      </c>
      <c r="M354" t="s">
        <v>3</v>
      </c>
      <c r="N354" t="s">
        <v>2</v>
      </c>
      <c r="O354" t="s">
        <v>151</v>
      </c>
      <c r="P354" t="s">
        <v>150</v>
      </c>
      <c r="Q354">
        <v>36.6</v>
      </c>
      <c r="R354">
        <v>5026</v>
      </c>
      <c r="S354" t="s">
        <v>502</v>
      </c>
      <c r="T354" t="s">
        <v>498</v>
      </c>
      <c r="U354" t="s">
        <v>499</v>
      </c>
      <c r="V354">
        <v>175250</v>
      </c>
      <c r="W354">
        <v>220140</v>
      </c>
      <c r="X354" t="s">
        <v>448</v>
      </c>
      <c r="Y354">
        <v>87076</v>
      </c>
      <c r="Z354" t="s">
        <v>448</v>
      </c>
      <c r="AA354">
        <v>54773</v>
      </c>
      <c r="AB354">
        <v>0</v>
      </c>
      <c r="AC354" t="s">
        <v>347</v>
      </c>
      <c r="AD354">
        <v>0</v>
      </c>
      <c r="AE354" t="s">
        <v>347</v>
      </c>
      <c r="AF354" t="s">
        <v>347</v>
      </c>
      <c r="AG354" s="8" t="s">
        <v>15</v>
      </c>
      <c r="AH354" t="s">
        <v>347</v>
      </c>
      <c r="AI354" t="s">
        <v>347</v>
      </c>
      <c r="AJ354" t="s">
        <v>500</v>
      </c>
      <c r="AK354" t="s">
        <v>481</v>
      </c>
      <c r="AL354">
        <v>3</v>
      </c>
      <c r="AM354" t="s">
        <v>482</v>
      </c>
      <c r="AN354" s="26">
        <v>39477</v>
      </c>
      <c r="AO354">
        <v>20080130</v>
      </c>
      <c r="AP354">
        <v>1</v>
      </c>
      <c r="AQ354">
        <v>4818.25</v>
      </c>
      <c r="AR354" t="s">
        <v>490</v>
      </c>
      <c r="AS354" t="s">
        <v>433</v>
      </c>
      <c r="AT354" s="26">
        <v>41288</v>
      </c>
      <c r="AU354" s="26">
        <v>41288</v>
      </c>
      <c r="AV354">
        <v>30</v>
      </c>
      <c r="AW354">
        <v>0</v>
      </c>
      <c r="AX354" t="s">
        <v>501</v>
      </c>
      <c r="AY354" t="s">
        <v>449</v>
      </c>
      <c r="AZ354">
        <v>4919.367526</v>
      </c>
      <c r="BA354">
        <v>1595043.227673</v>
      </c>
      <c r="BB354">
        <v>36.6</v>
      </c>
    </row>
    <row r="355" spans="1:54" x14ac:dyDescent="0.25">
      <c r="A355">
        <v>354</v>
      </c>
      <c r="B355" t="s">
        <v>10</v>
      </c>
      <c r="C355">
        <v>49</v>
      </c>
      <c r="D355" t="s">
        <v>9</v>
      </c>
      <c r="E355">
        <v>3</v>
      </c>
      <c r="F355" t="s">
        <v>8</v>
      </c>
      <c r="G355">
        <v>29</v>
      </c>
      <c r="H355" t="s">
        <v>7</v>
      </c>
      <c r="I355">
        <v>9</v>
      </c>
      <c r="J355" t="s">
        <v>14</v>
      </c>
      <c r="K355" t="s">
        <v>5</v>
      </c>
      <c r="L355" t="s">
        <v>70</v>
      </c>
      <c r="M355" t="s">
        <v>3</v>
      </c>
      <c r="N355" t="s">
        <v>2</v>
      </c>
      <c r="O355" t="s">
        <v>151</v>
      </c>
      <c r="P355" t="s">
        <v>152</v>
      </c>
      <c r="Q355">
        <v>3.8</v>
      </c>
      <c r="R355">
        <v>5026</v>
      </c>
      <c r="S355" t="s">
        <v>502</v>
      </c>
      <c r="T355" t="s">
        <v>498</v>
      </c>
      <c r="U355" t="s">
        <v>499</v>
      </c>
      <c r="V355">
        <v>175250</v>
      </c>
      <c r="W355">
        <v>220140</v>
      </c>
      <c r="X355" t="s">
        <v>448</v>
      </c>
      <c r="Y355">
        <v>87076</v>
      </c>
      <c r="Z355" t="s">
        <v>448</v>
      </c>
      <c r="AA355">
        <v>54773</v>
      </c>
      <c r="AB355">
        <v>0</v>
      </c>
      <c r="AC355" t="s">
        <v>347</v>
      </c>
      <c r="AD355">
        <v>0</v>
      </c>
      <c r="AE355" t="s">
        <v>347</v>
      </c>
      <c r="AF355" t="s">
        <v>347</v>
      </c>
      <c r="AG355" s="8" t="s">
        <v>15</v>
      </c>
      <c r="AH355" t="s">
        <v>347</v>
      </c>
      <c r="AI355" t="s">
        <v>347</v>
      </c>
      <c r="AJ355" t="s">
        <v>500</v>
      </c>
      <c r="AK355" t="s">
        <v>481</v>
      </c>
      <c r="AL355">
        <v>3</v>
      </c>
      <c r="AM355" t="s">
        <v>482</v>
      </c>
      <c r="AN355" s="26">
        <v>39477</v>
      </c>
      <c r="AO355">
        <v>20080130</v>
      </c>
      <c r="AP355">
        <v>1</v>
      </c>
      <c r="AQ355">
        <v>4818.25</v>
      </c>
      <c r="AR355" t="s">
        <v>490</v>
      </c>
      <c r="AS355" t="s">
        <v>433</v>
      </c>
      <c r="AT355" s="26">
        <v>41288</v>
      </c>
      <c r="AU355" s="26">
        <v>41288</v>
      </c>
      <c r="AV355">
        <v>30</v>
      </c>
      <c r="AW355">
        <v>0</v>
      </c>
      <c r="AX355" t="s">
        <v>501</v>
      </c>
      <c r="AY355" t="s">
        <v>449</v>
      </c>
      <c r="AZ355">
        <v>2030.804038</v>
      </c>
      <c r="BA355">
        <v>167604.71731400001</v>
      </c>
      <c r="BB355">
        <v>3.8</v>
      </c>
    </row>
    <row r="356" spans="1:54" x14ac:dyDescent="0.25">
      <c r="A356">
        <v>355</v>
      </c>
      <c r="B356" t="s">
        <v>10</v>
      </c>
      <c r="C356">
        <v>62</v>
      </c>
      <c r="D356" t="s">
        <v>9</v>
      </c>
      <c r="E356">
        <v>3</v>
      </c>
      <c r="F356" t="s">
        <v>8</v>
      </c>
      <c r="G356">
        <v>29</v>
      </c>
      <c r="H356" t="s">
        <v>7</v>
      </c>
      <c r="I356">
        <v>10</v>
      </c>
      <c r="J356" t="s">
        <v>15</v>
      </c>
      <c r="K356" t="s">
        <v>15</v>
      </c>
      <c r="L356" t="s">
        <v>56</v>
      </c>
      <c r="M356" t="s">
        <v>3</v>
      </c>
      <c r="N356" t="s">
        <v>2</v>
      </c>
      <c r="O356" t="s">
        <v>103</v>
      </c>
      <c r="P356" t="s">
        <v>201</v>
      </c>
      <c r="Q356">
        <v>5.5</v>
      </c>
      <c r="R356">
        <v>5026</v>
      </c>
      <c r="S356" t="s">
        <v>502</v>
      </c>
      <c r="T356" t="s">
        <v>498</v>
      </c>
      <c r="U356" t="s">
        <v>499</v>
      </c>
      <c r="V356">
        <v>175250</v>
      </c>
      <c r="W356">
        <v>220140</v>
      </c>
      <c r="X356" t="s">
        <v>448</v>
      </c>
      <c r="Y356">
        <v>87076</v>
      </c>
      <c r="Z356" t="s">
        <v>448</v>
      </c>
      <c r="AA356">
        <v>54773</v>
      </c>
      <c r="AB356">
        <v>0</v>
      </c>
      <c r="AC356" t="s">
        <v>347</v>
      </c>
      <c r="AD356">
        <v>0</v>
      </c>
      <c r="AE356" t="s">
        <v>347</v>
      </c>
      <c r="AF356" t="s">
        <v>347</v>
      </c>
      <c r="AG356" s="8" t="s">
        <v>15</v>
      </c>
      <c r="AH356" t="s">
        <v>347</v>
      </c>
      <c r="AI356" t="s">
        <v>347</v>
      </c>
      <c r="AJ356" t="s">
        <v>500</v>
      </c>
      <c r="AK356" t="s">
        <v>481</v>
      </c>
      <c r="AL356">
        <v>3</v>
      </c>
      <c r="AM356" t="s">
        <v>482</v>
      </c>
      <c r="AN356" s="26">
        <v>39477</v>
      </c>
      <c r="AO356">
        <v>20080130</v>
      </c>
      <c r="AP356">
        <v>1</v>
      </c>
      <c r="AQ356">
        <v>4818.25</v>
      </c>
      <c r="AR356" t="s">
        <v>490</v>
      </c>
      <c r="AS356" t="s">
        <v>433</v>
      </c>
      <c r="AT356" s="26">
        <v>41288</v>
      </c>
      <c r="AU356" s="26">
        <v>41288</v>
      </c>
      <c r="AV356">
        <v>30</v>
      </c>
      <c r="AW356">
        <v>0</v>
      </c>
      <c r="AX356" t="s">
        <v>501</v>
      </c>
      <c r="AY356" t="s">
        <v>449</v>
      </c>
      <c r="AZ356">
        <v>1639.959701</v>
      </c>
      <c r="BA356">
        <v>133678.20831799999</v>
      </c>
      <c r="BB356">
        <v>3.1</v>
      </c>
    </row>
    <row r="357" spans="1:54" x14ac:dyDescent="0.25">
      <c r="A357">
        <v>356</v>
      </c>
      <c r="B357" t="s">
        <v>10</v>
      </c>
      <c r="C357">
        <v>60</v>
      </c>
      <c r="D357" t="s">
        <v>9</v>
      </c>
      <c r="E357">
        <v>3</v>
      </c>
      <c r="F357" t="s">
        <v>8</v>
      </c>
      <c r="G357">
        <v>29</v>
      </c>
      <c r="H357" t="s">
        <v>7</v>
      </c>
      <c r="I357">
        <v>10</v>
      </c>
      <c r="J357" t="s">
        <v>15</v>
      </c>
      <c r="K357" t="s">
        <v>5</v>
      </c>
      <c r="L357" t="s">
        <v>24</v>
      </c>
      <c r="M357" t="s">
        <v>3</v>
      </c>
      <c r="N357" t="s">
        <v>2</v>
      </c>
      <c r="O357" t="s">
        <v>103</v>
      </c>
      <c r="P357" t="s">
        <v>102</v>
      </c>
      <c r="Q357">
        <v>23.4</v>
      </c>
      <c r="R357">
        <v>5026</v>
      </c>
      <c r="S357" t="s">
        <v>502</v>
      </c>
      <c r="T357" t="s">
        <v>498</v>
      </c>
      <c r="U357" t="s">
        <v>499</v>
      </c>
      <c r="V357">
        <v>175250</v>
      </c>
      <c r="W357">
        <v>220140</v>
      </c>
      <c r="X357" t="s">
        <v>448</v>
      </c>
      <c r="Y357">
        <v>87076</v>
      </c>
      <c r="Z357" t="s">
        <v>448</v>
      </c>
      <c r="AA357">
        <v>54773</v>
      </c>
      <c r="AB357">
        <v>0</v>
      </c>
      <c r="AC357" t="s">
        <v>347</v>
      </c>
      <c r="AD357">
        <v>0</v>
      </c>
      <c r="AE357" t="s">
        <v>347</v>
      </c>
      <c r="AF357" t="s">
        <v>347</v>
      </c>
      <c r="AG357" s="8" t="s">
        <v>15</v>
      </c>
      <c r="AH357" t="s">
        <v>347</v>
      </c>
      <c r="AI357" t="s">
        <v>347</v>
      </c>
      <c r="AJ357" t="s">
        <v>500</v>
      </c>
      <c r="AK357" t="s">
        <v>481</v>
      </c>
      <c r="AL357">
        <v>3</v>
      </c>
      <c r="AM357" t="s">
        <v>482</v>
      </c>
      <c r="AN357" s="26">
        <v>39477</v>
      </c>
      <c r="AO357">
        <v>20080130</v>
      </c>
      <c r="AP357">
        <v>1</v>
      </c>
      <c r="AQ357">
        <v>4818.25</v>
      </c>
      <c r="AR357" t="s">
        <v>490</v>
      </c>
      <c r="AS357" t="s">
        <v>433</v>
      </c>
      <c r="AT357" s="26">
        <v>41288</v>
      </c>
      <c r="AU357" s="26">
        <v>41288</v>
      </c>
      <c r="AV357">
        <v>30</v>
      </c>
      <c r="AW357">
        <v>0</v>
      </c>
      <c r="AX357" t="s">
        <v>501</v>
      </c>
      <c r="AY357" t="s">
        <v>449</v>
      </c>
      <c r="AZ357">
        <v>2644.8705450000002</v>
      </c>
      <c r="BA357">
        <v>278599.35542199999</v>
      </c>
      <c r="BB357">
        <v>6.4</v>
      </c>
    </row>
    <row r="358" spans="1:54" x14ac:dyDescent="0.25">
      <c r="A358">
        <v>357</v>
      </c>
      <c r="B358" t="s">
        <v>10</v>
      </c>
      <c r="C358">
        <v>52</v>
      </c>
      <c r="D358" t="s">
        <v>9</v>
      </c>
      <c r="E358">
        <v>3</v>
      </c>
      <c r="F358" t="s">
        <v>8</v>
      </c>
      <c r="G358">
        <v>29</v>
      </c>
      <c r="H358" t="s">
        <v>7</v>
      </c>
      <c r="I358">
        <v>9</v>
      </c>
      <c r="J358" t="s">
        <v>6</v>
      </c>
      <c r="K358" t="s">
        <v>14</v>
      </c>
      <c r="L358" t="s">
        <v>20</v>
      </c>
      <c r="M358" t="s">
        <v>3</v>
      </c>
      <c r="N358" t="s">
        <v>2</v>
      </c>
      <c r="O358" t="s">
        <v>151</v>
      </c>
      <c r="P358" t="s">
        <v>173</v>
      </c>
      <c r="Q358">
        <v>0.2</v>
      </c>
      <c r="R358">
        <v>5026</v>
      </c>
      <c r="S358" t="s">
        <v>502</v>
      </c>
      <c r="T358" t="s">
        <v>498</v>
      </c>
      <c r="U358" t="s">
        <v>499</v>
      </c>
      <c r="V358">
        <v>175250</v>
      </c>
      <c r="W358">
        <v>220140</v>
      </c>
      <c r="X358" t="s">
        <v>448</v>
      </c>
      <c r="Y358">
        <v>87076</v>
      </c>
      <c r="Z358" t="s">
        <v>448</v>
      </c>
      <c r="AA358">
        <v>54773</v>
      </c>
      <c r="AB358">
        <v>0</v>
      </c>
      <c r="AC358" t="s">
        <v>347</v>
      </c>
      <c r="AD358">
        <v>0</v>
      </c>
      <c r="AE358" t="s">
        <v>347</v>
      </c>
      <c r="AF358" t="s">
        <v>347</v>
      </c>
      <c r="AG358" s="8" t="s">
        <v>15</v>
      </c>
      <c r="AH358" t="s">
        <v>347</v>
      </c>
      <c r="AI358" t="s">
        <v>347</v>
      </c>
      <c r="AJ358" t="s">
        <v>500</v>
      </c>
      <c r="AK358" t="s">
        <v>481</v>
      </c>
      <c r="AL358">
        <v>3</v>
      </c>
      <c r="AM358" t="s">
        <v>482</v>
      </c>
      <c r="AN358" s="26">
        <v>39477</v>
      </c>
      <c r="AO358">
        <v>20080130</v>
      </c>
      <c r="AP358">
        <v>1</v>
      </c>
      <c r="AQ358">
        <v>4818.25</v>
      </c>
      <c r="AR358" t="s">
        <v>490</v>
      </c>
      <c r="AS358" t="s">
        <v>433</v>
      </c>
      <c r="AT358" s="26">
        <v>41288</v>
      </c>
      <c r="AU358" s="26">
        <v>41288</v>
      </c>
      <c r="AV358">
        <v>30</v>
      </c>
      <c r="AW358">
        <v>0</v>
      </c>
      <c r="AX358" t="s">
        <v>501</v>
      </c>
      <c r="AY358" t="s">
        <v>449</v>
      </c>
      <c r="AZ358">
        <v>404.35640799999999</v>
      </c>
      <c r="BA358">
        <v>4684.9849510000004</v>
      </c>
      <c r="BB358">
        <v>0.1</v>
      </c>
    </row>
    <row r="359" spans="1:54" x14ac:dyDescent="0.25">
      <c r="A359">
        <v>358</v>
      </c>
      <c r="B359" t="s">
        <v>10</v>
      </c>
      <c r="C359">
        <v>50</v>
      </c>
      <c r="D359" t="s">
        <v>9</v>
      </c>
      <c r="E359">
        <v>3</v>
      </c>
      <c r="F359" t="s">
        <v>8</v>
      </c>
      <c r="G359">
        <v>29</v>
      </c>
      <c r="H359" t="s">
        <v>7</v>
      </c>
      <c r="I359">
        <v>9</v>
      </c>
      <c r="J359" t="s">
        <v>14</v>
      </c>
      <c r="K359" t="s">
        <v>6</v>
      </c>
      <c r="L359" t="s">
        <v>61</v>
      </c>
      <c r="M359" t="s">
        <v>3</v>
      </c>
      <c r="N359" t="s">
        <v>2</v>
      </c>
      <c r="O359" t="s">
        <v>151</v>
      </c>
      <c r="P359" t="s">
        <v>194</v>
      </c>
      <c r="Q359">
        <v>1</v>
      </c>
      <c r="R359">
        <v>5026</v>
      </c>
      <c r="S359" t="s">
        <v>502</v>
      </c>
      <c r="T359" t="s">
        <v>498</v>
      </c>
      <c r="U359" t="s">
        <v>499</v>
      </c>
      <c r="V359">
        <v>175250</v>
      </c>
      <c r="W359">
        <v>220140</v>
      </c>
      <c r="X359" t="s">
        <v>448</v>
      </c>
      <c r="Y359">
        <v>87076</v>
      </c>
      <c r="Z359" t="s">
        <v>448</v>
      </c>
      <c r="AA359">
        <v>54773</v>
      </c>
      <c r="AB359">
        <v>0</v>
      </c>
      <c r="AC359" t="s">
        <v>347</v>
      </c>
      <c r="AD359">
        <v>0</v>
      </c>
      <c r="AE359" t="s">
        <v>347</v>
      </c>
      <c r="AF359" t="s">
        <v>347</v>
      </c>
      <c r="AG359" s="8" t="s">
        <v>15</v>
      </c>
      <c r="AH359" t="s">
        <v>347</v>
      </c>
      <c r="AI359" t="s">
        <v>347</v>
      </c>
      <c r="AJ359" t="s">
        <v>500</v>
      </c>
      <c r="AK359" t="s">
        <v>481</v>
      </c>
      <c r="AL359">
        <v>3</v>
      </c>
      <c r="AM359" t="s">
        <v>482</v>
      </c>
      <c r="AN359" s="26">
        <v>39477</v>
      </c>
      <c r="AO359">
        <v>20080130</v>
      </c>
      <c r="AP359">
        <v>1</v>
      </c>
      <c r="AQ359">
        <v>4818.25</v>
      </c>
      <c r="AR359" t="s">
        <v>490</v>
      </c>
      <c r="AS359" t="s">
        <v>433</v>
      </c>
      <c r="AT359" s="26">
        <v>41288</v>
      </c>
      <c r="AU359" s="26">
        <v>41288</v>
      </c>
      <c r="AV359">
        <v>30</v>
      </c>
      <c r="AW359">
        <v>0</v>
      </c>
      <c r="AX359" t="s">
        <v>501</v>
      </c>
      <c r="AY359" t="s">
        <v>449</v>
      </c>
      <c r="AZ359">
        <v>1496.183691</v>
      </c>
      <c r="BA359">
        <v>42810.220330999997</v>
      </c>
      <c r="BB359">
        <v>1</v>
      </c>
    </row>
    <row r="360" spans="1:54" x14ac:dyDescent="0.25">
      <c r="A360">
        <v>359</v>
      </c>
      <c r="B360" t="s">
        <v>10</v>
      </c>
      <c r="C360">
        <v>79</v>
      </c>
      <c r="D360" t="s">
        <v>9</v>
      </c>
      <c r="E360">
        <v>3</v>
      </c>
      <c r="F360" t="s">
        <v>8</v>
      </c>
      <c r="G360">
        <v>29</v>
      </c>
      <c r="H360" t="s">
        <v>7</v>
      </c>
      <c r="I360">
        <v>12</v>
      </c>
      <c r="J360" t="s">
        <v>14</v>
      </c>
      <c r="K360" t="s">
        <v>14</v>
      </c>
      <c r="L360" t="s">
        <v>98</v>
      </c>
      <c r="M360" t="s">
        <v>3</v>
      </c>
      <c r="N360" t="s">
        <v>2</v>
      </c>
      <c r="O360" t="s">
        <v>17</v>
      </c>
      <c r="P360" t="s">
        <v>302</v>
      </c>
      <c r="Q360">
        <v>37.4</v>
      </c>
      <c r="R360">
        <v>5565</v>
      </c>
      <c r="S360" t="s">
        <v>503</v>
      </c>
      <c r="T360">
        <v>92001</v>
      </c>
      <c r="U360" t="s">
        <v>504</v>
      </c>
      <c r="V360">
        <v>191565</v>
      </c>
      <c r="W360">
        <v>244188</v>
      </c>
      <c r="X360" t="s">
        <v>427</v>
      </c>
      <c r="Y360">
        <v>2588</v>
      </c>
      <c r="Z360" t="s">
        <v>427</v>
      </c>
      <c r="AA360">
        <v>2415</v>
      </c>
      <c r="AB360">
        <v>92001</v>
      </c>
      <c r="AC360" t="s">
        <v>347</v>
      </c>
      <c r="AD360">
        <v>0</v>
      </c>
      <c r="AE360" t="s">
        <v>347</v>
      </c>
      <c r="AF360" t="s">
        <v>347</v>
      </c>
      <c r="AG360" s="8" t="s">
        <v>428</v>
      </c>
      <c r="AH360" t="s">
        <v>461</v>
      </c>
      <c r="AI360" t="s">
        <v>505</v>
      </c>
      <c r="AJ360" t="s">
        <v>347</v>
      </c>
      <c r="AK360" t="s">
        <v>430</v>
      </c>
      <c r="AL360">
        <v>3</v>
      </c>
      <c r="AM360" t="s">
        <v>431</v>
      </c>
      <c r="AN360" s="26">
        <v>23109</v>
      </c>
      <c r="AO360">
        <v>19630408</v>
      </c>
      <c r="AP360">
        <v>0</v>
      </c>
      <c r="AQ360">
        <v>349.59</v>
      </c>
      <c r="AR360" t="s">
        <v>506</v>
      </c>
      <c r="AS360" t="s">
        <v>433</v>
      </c>
      <c r="AT360" s="26">
        <v>42681</v>
      </c>
      <c r="AU360" s="26">
        <v>42681</v>
      </c>
      <c r="AV360">
        <v>30</v>
      </c>
      <c r="AW360">
        <v>0</v>
      </c>
      <c r="AX360" t="s">
        <v>347</v>
      </c>
      <c r="AY360" t="s">
        <v>458</v>
      </c>
      <c r="AZ360">
        <v>1928.1747949999999</v>
      </c>
      <c r="BA360">
        <v>57486.309019</v>
      </c>
      <c r="BB360">
        <v>1.3</v>
      </c>
    </row>
    <row r="361" spans="1:54" x14ac:dyDescent="0.25">
      <c r="A361">
        <v>360</v>
      </c>
      <c r="B361" t="s">
        <v>10</v>
      </c>
      <c r="C361">
        <v>205</v>
      </c>
      <c r="D361" t="s">
        <v>9</v>
      </c>
      <c r="E361">
        <v>3</v>
      </c>
      <c r="F361" t="s">
        <v>8</v>
      </c>
      <c r="G361">
        <v>30</v>
      </c>
      <c r="H361" t="s">
        <v>7</v>
      </c>
      <c r="I361">
        <v>7</v>
      </c>
      <c r="J361" t="s">
        <v>5</v>
      </c>
      <c r="K361" t="s">
        <v>15</v>
      </c>
      <c r="L361" t="s">
        <v>89</v>
      </c>
      <c r="M361" t="s">
        <v>3</v>
      </c>
      <c r="N361" t="s">
        <v>23</v>
      </c>
      <c r="O361" t="s">
        <v>22</v>
      </c>
      <c r="P361" t="s">
        <v>207</v>
      </c>
      <c r="Q361">
        <v>19.8</v>
      </c>
      <c r="R361">
        <v>5565</v>
      </c>
      <c r="S361" t="s">
        <v>503</v>
      </c>
      <c r="T361">
        <v>92001</v>
      </c>
      <c r="U361" t="s">
        <v>504</v>
      </c>
      <c r="V361">
        <v>191565</v>
      </c>
      <c r="W361">
        <v>244188</v>
      </c>
      <c r="X361" t="s">
        <v>427</v>
      </c>
      <c r="Y361">
        <v>2588</v>
      </c>
      <c r="Z361" t="s">
        <v>427</v>
      </c>
      <c r="AA361">
        <v>2415</v>
      </c>
      <c r="AB361">
        <v>92001</v>
      </c>
      <c r="AC361" t="s">
        <v>347</v>
      </c>
      <c r="AD361">
        <v>0</v>
      </c>
      <c r="AE361" t="s">
        <v>347</v>
      </c>
      <c r="AF361" t="s">
        <v>347</v>
      </c>
      <c r="AG361" s="8" t="s">
        <v>428</v>
      </c>
      <c r="AH361" t="s">
        <v>461</v>
      </c>
      <c r="AI361" t="s">
        <v>505</v>
      </c>
      <c r="AJ361" t="s">
        <v>347</v>
      </c>
      <c r="AK361" t="s">
        <v>430</v>
      </c>
      <c r="AL361">
        <v>3</v>
      </c>
      <c r="AM361" t="s">
        <v>431</v>
      </c>
      <c r="AN361" s="26">
        <v>23109</v>
      </c>
      <c r="AO361">
        <v>19630408</v>
      </c>
      <c r="AP361">
        <v>0</v>
      </c>
      <c r="AQ361">
        <v>349.59</v>
      </c>
      <c r="AR361" t="s">
        <v>506</v>
      </c>
      <c r="AS361" t="s">
        <v>433</v>
      </c>
      <c r="AT361" s="26">
        <v>42681</v>
      </c>
      <c r="AU361" s="26">
        <v>42681</v>
      </c>
      <c r="AV361">
        <v>30</v>
      </c>
      <c r="AW361">
        <v>0</v>
      </c>
      <c r="AX361" t="s">
        <v>347</v>
      </c>
      <c r="AY361" t="s">
        <v>458</v>
      </c>
      <c r="AZ361">
        <v>3858.2765589999999</v>
      </c>
      <c r="BA361">
        <v>861799.30074700003</v>
      </c>
      <c r="BB361">
        <v>19.8</v>
      </c>
    </row>
    <row r="362" spans="1:54" x14ac:dyDescent="0.25">
      <c r="A362">
        <v>361</v>
      </c>
      <c r="B362" t="s">
        <v>10</v>
      </c>
      <c r="C362">
        <v>204</v>
      </c>
      <c r="D362" t="s">
        <v>9</v>
      </c>
      <c r="E362">
        <v>3</v>
      </c>
      <c r="F362" t="s">
        <v>8</v>
      </c>
      <c r="G362">
        <v>30</v>
      </c>
      <c r="H362" t="s">
        <v>7</v>
      </c>
      <c r="I362">
        <v>7</v>
      </c>
      <c r="J362" t="s">
        <v>5</v>
      </c>
      <c r="K362" t="s">
        <v>6</v>
      </c>
      <c r="L362" t="s">
        <v>37</v>
      </c>
      <c r="M362" t="s">
        <v>3</v>
      </c>
      <c r="N362" t="s">
        <v>23</v>
      </c>
      <c r="O362" t="s">
        <v>22</v>
      </c>
      <c r="P362" t="s">
        <v>258</v>
      </c>
      <c r="Q362">
        <v>16.600000000000001</v>
      </c>
      <c r="R362">
        <v>5565</v>
      </c>
      <c r="S362" t="s">
        <v>503</v>
      </c>
      <c r="T362">
        <v>92001</v>
      </c>
      <c r="U362" t="s">
        <v>504</v>
      </c>
      <c r="V362">
        <v>191565</v>
      </c>
      <c r="W362">
        <v>244188</v>
      </c>
      <c r="X362" t="s">
        <v>427</v>
      </c>
      <c r="Y362">
        <v>2588</v>
      </c>
      <c r="Z362" t="s">
        <v>427</v>
      </c>
      <c r="AA362">
        <v>2415</v>
      </c>
      <c r="AB362">
        <v>92001</v>
      </c>
      <c r="AC362" t="s">
        <v>347</v>
      </c>
      <c r="AD362">
        <v>0</v>
      </c>
      <c r="AE362" t="s">
        <v>347</v>
      </c>
      <c r="AF362" t="s">
        <v>347</v>
      </c>
      <c r="AG362" s="8" t="s">
        <v>428</v>
      </c>
      <c r="AH362" t="s">
        <v>461</v>
      </c>
      <c r="AI362" t="s">
        <v>505</v>
      </c>
      <c r="AJ362" t="s">
        <v>347</v>
      </c>
      <c r="AK362" t="s">
        <v>430</v>
      </c>
      <c r="AL362">
        <v>3</v>
      </c>
      <c r="AM362" t="s">
        <v>431</v>
      </c>
      <c r="AN362" s="26">
        <v>23109</v>
      </c>
      <c r="AO362">
        <v>19630408</v>
      </c>
      <c r="AP362">
        <v>0</v>
      </c>
      <c r="AQ362">
        <v>349.59</v>
      </c>
      <c r="AR362" t="s">
        <v>506</v>
      </c>
      <c r="AS362" t="s">
        <v>433</v>
      </c>
      <c r="AT362" s="26">
        <v>42681</v>
      </c>
      <c r="AU362" s="26">
        <v>42681</v>
      </c>
      <c r="AV362">
        <v>30</v>
      </c>
      <c r="AW362">
        <v>0</v>
      </c>
      <c r="AX362" t="s">
        <v>347</v>
      </c>
      <c r="AY362" t="s">
        <v>458</v>
      </c>
      <c r="AZ362">
        <v>3549.1469699999998</v>
      </c>
      <c r="BA362">
        <v>723432.04365200002</v>
      </c>
      <c r="BB362">
        <v>16.600000000000001</v>
      </c>
    </row>
    <row r="363" spans="1:54" x14ac:dyDescent="0.25">
      <c r="A363">
        <v>362</v>
      </c>
      <c r="B363" t="s">
        <v>10</v>
      </c>
      <c r="C363">
        <v>203</v>
      </c>
      <c r="D363" t="s">
        <v>9</v>
      </c>
      <c r="E363">
        <v>3</v>
      </c>
      <c r="F363" t="s">
        <v>8</v>
      </c>
      <c r="G363">
        <v>30</v>
      </c>
      <c r="H363" t="s">
        <v>7</v>
      </c>
      <c r="I363">
        <v>7</v>
      </c>
      <c r="J363" t="s">
        <v>5</v>
      </c>
      <c r="K363" t="s">
        <v>5</v>
      </c>
      <c r="L363" t="s">
        <v>18</v>
      </c>
      <c r="M363" t="s">
        <v>3</v>
      </c>
      <c r="N363" t="s">
        <v>23</v>
      </c>
      <c r="O363" t="s">
        <v>22</v>
      </c>
      <c r="P363" t="s">
        <v>303</v>
      </c>
      <c r="Q363">
        <v>36.9</v>
      </c>
      <c r="R363">
        <v>5565</v>
      </c>
      <c r="S363" t="s">
        <v>503</v>
      </c>
      <c r="T363">
        <v>92001</v>
      </c>
      <c r="U363" t="s">
        <v>504</v>
      </c>
      <c r="V363">
        <v>191565</v>
      </c>
      <c r="W363">
        <v>244188</v>
      </c>
      <c r="X363" t="s">
        <v>427</v>
      </c>
      <c r="Y363">
        <v>2588</v>
      </c>
      <c r="Z363" t="s">
        <v>427</v>
      </c>
      <c r="AA363">
        <v>2415</v>
      </c>
      <c r="AB363">
        <v>92001</v>
      </c>
      <c r="AC363" t="s">
        <v>347</v>
      </c>
      <c r="AD363">
        <v>0</v>
      </c>
      <c r="AE363" t="s">
        <v>347</v>
      </c>
      <c r="AF363" t="s">
        <v>347</v>
      </c>
      <c r="AG363" s="8" t="s">
        <v>428</v>
      </c>
      <c r="AH363" t="s">
        <v>461</v>
      </c>
      <c r="AI363" t="s">
        <v>505</v>
      </c>
      <c r="AJ363" t="s">
        <v>347</v>
      </c>
      <c r="AK363" t="s">
        <v>430</v>
      </c>
      <c r="AL363">
        <v>3</v>
      </c>
      <c r="AM363" t="s">
        <v>431</v>
      </c>
      <c r="AN363" s="26">
        <v>23109</v>
      </c>
      <c r="AO363">
        <v>19630408</v>
      </c>
      <c r="AP363">
        <v>0</v>
      </c>
      <c r="AQ363">
        <v>349.59</v>
      </c>
      <c r="AR363" t="s">
        <v>506</v>
      </c>
      <c r="AS363" t="s">
        <v>433</v>
      </c>
      <c r="AT363" s="26">
        <v>42681</v>
      </c>
      <c r="AU363" s="26">
        <v>42681</v>
      </c>
      <c r="AV363">
        <v>30</v>
      </c>
      <c r="AW363">
        <v>0</v>
      </c>
      <c r="AX363" t="s">
        <v>347</v>
      </c>
      <c r="AY363" t="s">
        <v>458</v>
      </c>
      <c r="AZ363">
        <v>4842.1078070000003</v>
      </c>
      <c r="BA363">
        <v>1546040.0215060001</v>
      </c>
      <c r="BB363">
        <v>35.5</v>
      </c>
    </row>
    <row r="364" spans="1:54" x14ac:dyDescent="0.25">
      <c r="A364">
        <v>363</v>
      </c>
      <c r="B364" t="s">
        <v>10</v>
      </c>
      <c r="C364">
        <v>197</v>
      </c>
      <c r="D364" t="s">
        <v>9</v>
      </c>
      <c r="E364">
        <v>3</v>
      </c>
      <c r="F364" t="s">
        <v>8</v>
      </c>
      <c r="G364">
        <v>30</v>
      </c>
      <c r="H364" t="s">
        <v>7</v>
      </c>
      <c r="I364">
        <v>6</v>
      </c>
      <c r="J364" t="s">
        <v>15</v>
      </c>
      <c r="K364" t="s">
        <v>15</v>
      </c>
      <c r="L364" t="s">
        <v>56</v>
      </c>
      <c r="M364" t="s">
        <v>3</v>
      </c>
      <c r="N364" t="s">
        <v>23</v>
      </c>
      <c r="O364" t="s">
        <v>80</v>
      </c>
      <c r="P364" t="s">
        <v>79</v>
      </c>
      <c r="Q364">
        <v>27.3</v>
      </c>
      <c r="R364">
        <v>5565</v>
      </c>
      <c r="S364" t="s">
        <v>503</v>
      </c>
      <c r="T364">
        <v>92001</v>
      </c>
      <c r="U364" t="s">
        <v>504</v>
      </c>
      <c r="V364">
        <v>191565</v>
      </c>
      <c r="W364">
        <v>244188</v>
      </c>
      <c r="X364" t="s">
        <v>427</v>
      </c>
      <c r="Y364">
        <v>2588</v>
      </c>
      <c r="Z364" t="s">
        <v>427</v>
      </c>
      <c r="AA364">
        <v>2415</v>
      </c>
      <c r="AB364">
        <v>92001</v>
      </c>
      <c r="AC364" t="s">
        <v>347</v>
      </c>
      <c r="AD364">
        <v>0</v>
      </c>
      <c r="AE364" t="s">
        <v>347</v>
      </c>
      <c r="AF364" t="s">
        <v>347</v>
      </c>
      <c r="AG364" s="8" t="s">
        <v>428</v>
      </c>
      <c r="AH364" t="s">
        <v>461</v>
      </c>
      <c r="AI364" t="s">
        <v>505</v>
      </c>
      <c r="AJ364" t="s">
        <v>347</v>
      </c>
      <c r="AK364" t="s">
        <v>430</v>
      </c>
      <c r="AL364">
        <v>3</v>
      </c>
      <c r="AM364" t="s">
        <v>431</v>
      </c>
      <c r="AN364" s="26">
        <v>23109</v>
      </c>
      <c r="AO364">
        <v>19630408</v>
      </c>
      <c r="AP364">
        <v>0</v>
      </c>
      <c r="AQ364">
        <v>349.59</v>
      </c>
      <c r="AR364" t="s">
        <v>506</v>
      </c>
      <c r="AS364" t="s">
        <v>433</v>
      </c>
      <c r="AT364" s="26">
        <v>42681</v>
      </c>
      <c r="AU364" s="26">
        <v>42681</v>
      </c>
      <c r="AV364">
        <v>30</v>
      </c>
      <c r="AW364">
        <v>0</v>
      </c>
      <c r="AX364" t="s">
        <v>347</v>
      </c>
      <c r="AY364" t="s">
        <v>458</v>
      </c>
      <c r="AZ364">
        <v>6366.9872409999998</v>
      </c>
      <c r="BA364">
        <v>1116893.983177</v>
      </c>
      <c r="BB364">
        <v>25.6</v>
      </c>
    </row>
    <row r="365" spans="1:54" x14ac:dyDescent="0.25">
      <c r="A365">
        <v>364</v>
      </c>
      <c r="B365" t="s">
        <v>10</v>
      </c>
      <c r="C365">
        <v>195</v>
      </c>
      <c r="D365" t="s">
        <v>9</v>
      </c>
      <c r="E365">
        <v>3</v>
      </c>
      <c r="F365" t="s">
        <v>8</v>
      </c>
      <c r="G365">
        <v>30</v>
      </c>
      <c r="H365" t="s">
        <v>7</v>
      </c>
      <c r="I365">
        <v>6</v>
      </c>
      <c r="J365" t="s">
        <v>15</v>
      </c>
      <c r="K365" t="s">
        <v>5</v>
      </c>
      <c r="L365" t="s">
        <v>24</v>
      </c>
      <c r="M365" t="s">
        <v>3</v>
      </c>
      <c r="N365" t="s">
        <v>23</v>
      </c>
      <c r="O365" t="s">
        <v>80</v>
      </c>
      <c r="P365" t="s">
        <v>141</v>
      </c>
      <c r="Q365">
        <v>36.6</v>
      </c>
      <c r="R365">
        <v>5565</v>
      </c>
      <c r="S365" t="s">
        <v>503</v>
      </c>
      <c r="T365">
        <v>92001</v>
      </c>
      <c r="U365" t="s">
        <v>504</v>
      </c>
      <c r="V365">
        <v>191565</v>
      </c>
      <c r="W365">
        <v>244188</v>
      </c>
      <c r="X365" t="s">
        <v>427</v>
      </c>
      <c r="Y365">
        <v>2588</v>
      </c>
      <c r="Z365" t="s">
        <v>427</v>
      </c>
      <c r="AA365">
        <v>2415</v>
      </c>
      <c r="AB365">
        <v>92001</v>
      </c>
      <c r="AC365" t="s">
        <v>347</v>
      </c>
      <c r="AD365">
        <v>0</v>
      </c>
      <c r="AE365" t="s">
        <v>347</v>
      </c>
      <c r="AF365" t="s">
        <v>347</v>
      </c>
      <c r="AG365" s="8" t="s">
        <v>428</v>
      </c>
      <c r="AH365" t="s">
        <v>461</v>
      </c>
      <c r="AI365" t="s">
        <v>505</v>
      </c>
      <c r="AJ365" t="s">
        <v>347</v>
      </c>
      <c r="AK365" t="s">
        <v>430</v>
      </c>
      <c r="AL365">
        <v>3</v>
      </c>
      <c r="AM365" t="s">
        <v>431</v>
      </c>
      <c r="AN365" s="26">
        <v>23109</v>
      </c>
      <c r="AO365">
        <v>19630408</v>
      </c>
      <c r="AP365">
        <v>0</v>
      </c>
      <c r="AQ365">
        <v>349.59</v>
      </c>
      <c r="AR365" t="s">
        <v>506</v>
      </c>
      <c r="AS365" t="s">
        <v>433</v>
      </c>
      <c r="AT365" s="26">
        <v>42681</v>
      </c>
      <c r="AU365" s="26">
        <v>42681</v>
      </c>
      <c r="AV365">
        <v>30</v>
      </c>
      <c r="AW365">
        <v>0</v>
      </c>
      <c r="AX365" t="s">
        <v>347</v>
      </c>
      <c r="AY365" t="s">
        <v>458</v>
      </c>
      <c r="AZ365">
        <v>3669.0254799999998</v>
      </c>
      <c r="BA365">
        <v>688179.36609799997</v>
      </c>
      <c r="BB365">
        <v>15.8</v>
      </c>
    </row>
    <row r="366" spans="1:54" x14ac:dyDescent="0.25">
      <c r="A366">
        <v>365</v>
      </c>
      <c r="B366" t="s">
        <v>10</v>
      </c>
      <c r="C366">
        <v>196</v>
      </c>
      <c r="D366" t="s">
        <v>9</v>
      </c>
      <c r="E366">
        <v>3</v>
      </c>
      <c r="F366" t="s">
        <v>8</v>
      </c>
      <c r="G366">
        <v>30</v>
      </c>
      <c r="H366" t="s">
        <v>7</v>
      </c>
      <c r="I366">
        <v>6</v>
      </c>
      <c r="J366" t="s">
        <v>15</v>
      </c>
      <c r="K366" t="s">
        <v>6</v>
      </c>
      <c r="L366" t="s">
        <v>43</v>
      </c>
      <c r="M366" t="s">
        <v>3</v>
      </c>
      <c r="N366" t="s">
        <v>23</v>
      </c>
      <c r="O366" t="s">
        <v>80</v>
      </c>
      <c r="P366" t="s">
        <v>176</v>
      </c>
      <c r="Q366">
        <v>22.8</v>
      </c>
      <c r="R366">
        <v>5565</v>
      </c>
      <c r="S366" t="s">
        <v>503</v>
      </c>
      <c r="T366">
        <v>92001</v>
      </c>
      <c r="U366" t="s">
        <v>504</v>
      </c>
      <c r="V366">
        <v>191565</v>
      </c>
      <c r="W366">
        <v>244188</v>
      </c>
      <c r="X366" t="s">
        <v>427</v>
      </c>
      <c r="Y366">
        <v>2588</v>
      </c>
      <c r="Z366" t="s">
        <v>427</v>
      </c>
      <c r="AA366">
        <v>2415</v>
      </c>
      <c r="AB366">
        <v>92001</v>
      </c>
      <c r="AC366" t="s">
        <v>347</v>
      </c>
      <c r="AD366">
        <v>0</v>
      </c>
      <c r="AE366" t="s">
        <v>347</v>
      </c>
      <c r="AF366" t="s">
        <v>347</v>
      </c>
      <c r="AG366" s="8" t="s">
        <v>428</v>
      </c>
      <c r="AH366" t="s">
        <v>461</v>
      </c>
      <c r="AI366" t="s">
        <v>505</v>
      </c>
      <c r="AJ366" t="s">
        <v>347</v>
      </c>
      <c r="AK366" t="s">
        <v>430</v>
      </c>
      <c r="AL366">
        <v>3</v>
      </c>
      <c r="AM366" t="s">
        <v>431</v>
      </c>
      <c r="AN366" s="26">
        <v>23109</v>
      </c>
      <c r="AO366">
        <v>19630408</v>
      </c>
      <c r="AP366">
        <v>0</v>
      </c>
      <c r="AQ366">
        <v>349.59</v>
      </c>
      <c r="AR366" t="s">
        <v>506</v>
      </c>
      <c r="AS366" t="s">
        <v>433</v>
      </c>
      <c r="AT366" s="26">
        <v>42681</v>
      </c>
      <c r="AU366" s="26">
        <v>42681</v>
      </c>
      <c r="AV366">
        <v>30</v>
      </c>
      <c r="AW366">
        <v>0</v>
      </c>
      <c r="AX366" t="s">
        <v>347</v>
      </c>
      <c r="AY366" t="s">
        <v>458</v>
      </c>
      <c r="AZ366">
        <v>5995.7858679999999</v>
      </c>
      <c r="BA366">
        <v>971298.89147699997</v>
      </c>
      <c r="BB366">
        <v>22.3</v>
      </c>
    </row>
    <row r="367" spans="1:54" x14ac:dyDescent="0.25">
      <c r="A367">
        <v>366</v>
      </c>
      <c r="B367" t="s">
        <v>10</v>
      </c>
      <c r="C367">
        <v>194</v>
      </c>
      <c r="D367" t="s">
        <v>9</v>
      </c>
      <c r="E367">
        <v>3</v>
      </c>
      <c r="F367" t="s">
        <v>8</v>
      </c>
      <c r="G367">
        <v>30</v>
      </c>
      <c r="H367" t="s">
        <v>7</v>
      </c>
      <c r="I367">
        <v>6</v>
      </c>
      <c r="J367" t="s">
        <v>15</v>
      </c>
      <c r="K367" t="s">
        <v>14</v>
      </c>
      <c r="L367" t="s">
        <v>13</v>
      </c>
      <c r="M367" t="s">
        <v>3</v>
      </c>
      <c r="N367" t="s">
        <v>23</v>
      </c>
      <c r="O367" t="s">
        <v>80</v>
      </c>
      <c r="P367" t="s">
        <v>271</v>
      </c>
      <c r="Q367">
        <v>35.1</v>
      </c>
      <c r="R367">
        <v>5565</v>
      </c>
      <c r="S367" t="s">
        <v>503</v>
      </c>
      <c r="T367">
        <v>92001</v>
      </c>
      <c r="U367" t="s">
        <v>504</v>
      </c>
      <c r="V367">
        <v>191565</v>
      </c>
      <c r="W367">
        <v>244188</v>
      </c>
      <c r="X367" t="s">
        <v>427</v>
      </c>
      <c r="Y367">
        <v>2588</v>
      </c>
      <c r="Z367" t="s">
        <v>427</v>
      </c>
      <c r="AA367">
        <v>2415</v>
      </c>
      <c r="AB367">
        <v>92001</v>
      </c>
      <c r="AC367" t="s">
        <v>347</v>
      </c>
      <c r="AD367">
        <v>0</v>
      </c>
      <c r="AE367" t="s">
        <v>347</v>
      </c>
      <c r="AF367" t="s">
        <v>347</v>
      </c>
      <c r="AG367" s="8" t="s">
        <v>428</v>
      </c>
      <c r="AH367" t="s">
        <v>461</v>
      </c>
      <c r="AI367" t="s">
        <v>505</v>
      </c>
      <c r="AJ367" t="s">
        <v>347</v>
      </c>
      <c r="AK367" t="s">
        <v>430</v>
      </c>
      <c r="AL367">
        <v>3</v>
      </c>
      <c r="AM367" t="s">
        <v>431</v>
      </c>
      <c r="AN367" s="26">
        <v>23109</v>
      </c>
      <c r="AO367">
        <v>19630408</v>
      </c>
      <c r="AP367">
        <v>0</v>
      </c>
      <c r="AQ367">
        <v>349.59</v>
      </c>
      <c r="AR367" t="s">
        <v>506</v>
      </c>
      <c r="AS367" t="s">
        <v>433</v>
      </c>
      <c r="AT367" s="26">
        <v>42681</v>
      </c>
      <c r="AU367" s="26">
        <v>42681</v>
      </c>
      <c r="AV367">
        <v>30</v>
      </c>
      <c r="AW367">
        <v>0</v>
      </c>
      <c r="AX367" t="s">
        <v>347</v>
      </c>
      <c r="AY367" t="s">
        <v>458</v>
      </c>
      <c r="AZ367">
        <v>3504.6450639999998</v>
      </c>
      <c r="BA367">
        <v>652448.43573000003</v>
      </c>
      <c r="BB367">
        <v>15</v>
      </c>
    </row>
    <row r="368" spans="1:54" x14ac:dyDescent="0.25">
      <c r="A368">
        <v>367</v>
      </c>
      <c r="B368" t="s">
        <v>10</v>
      </c>
      <c r="C368">
        <v>202</v>
      </c>
      <c r="D368" t="s">
        <v>9</v>
      </c>
      <c r="E368">
        <v>3</v>
      </c>
      <c r="F368" t="s">
        <v>8</v>
      </c>
      <c r="G368">
        <v>30</v>
      </c>
      <c r="H368" t="s">
        <v>7</v>
      </c>
      <c r="I368">
        <v>7</v>
      </c>
      <c r="J368" t="s">
        <v>5</v>
      </c>
      <c r="K368" t="s">
        <v>14</v>
      </c>
      <c r="L368" t="s">
        <v>84</v>
      </c>
      <c r="M368" t="s">
        <v>3</v>
      </c>
      <c r="N368" t="s">
        <v>23</v>
      </c>
      <c r="O368" t="s">
        <v>22</v>
      </c>
      <c r="P368" t="s">
        <v>306</v>
      </c>
      <c r="Q368">
        <v>32.9</v>
      </c>
      <c r="R368">
        <v>5565</v>
      </c>
      <c r="S368" t="s">
        <v>503</v>
      </c>
      <c r="T368">
        <v>92001</v>
      </c>
      <c r="U368" t="s">
        <v>504</v>
      </c>
      <c r="V368">
        <v>191565</v>
      </c>
      <c r="W368">
        <v>244188</v>
      </c>
      <c r="X368" t="s">
        <v>427</v>
      </c>
      <c r="Y368">
        <v>2588</v>
      </c>
      <c r="Z368" t="s">
        <v>427</v>
      </c>
      <c r="AA368">
        <v>2415</v>
      </c>
      <c r="AB368">
        <v>92001</v>
      </c>
      <c r="AC368" t="s">
        <v>347</v>
      </c>
      <c r="AD368">
        <v>0</v>
      </c>
      <c r="AE368" t="s">
        <v>347</v>
      </c>
      <c r="AF368" t="s">
        <v>347</v>
      </c>
      <c r="AG368" s="8" t="s">
        <v>428</v>
      </c>
      <c r="AH368" t="s">
        <v>461</v>
      </c>
      <c r="AI368" t="s">
        <v>505</v>
      </c>
      <c r="AJ368" t="s">
        <v>347</v>
      </c>
      <c r="AK368" t="s">
        <v>430</v>
      </c>
      <c r="AL368">
        <v>3</v>
      </c>
      <c r="AM368" t="s">
        <v>431</v>
      </c>
      <c r="AN368" s="26">
        <v>23109</v>
      </c>
      <c r="AO368">
        <v>19630408</v>
      </c>
      <c r="AP368">
        <v>0</v>
      </c>
      <c r="AQ368">
        <v>349.59</v>
      </c>
      <c r="AR368" t="s">
        <v>506</v>
      </c>
      <c r="AS368" t="s">
        <v>433</v>
      </c>
      <c r="AT368" s="26">
        <v>42681</v>
      </c>
      <c r="AU368" s="26">
        <v>42681</v>
      </c>
      <c r="AV368">
        <v>30</v>
      </c>
      <c r="AW368">
        <v>0</v>
      </c>
      <c r="AX368" t="s">
        <v>347</v>
      </c>
      <c r="AY368" t="s">
        <v>458</v>
      </c>
      <c r="AZ368">
        <v>4659.4220679999999</v>
      </c>
      <c r="BA368">
        <v>1433828.8381050001</v>
      </c>
      <c r="BB368">
        <v>32.9</v>
      </c>
    </row>
    <row r="369" spans="1:54" x14ac:dyDescent="0.25">
      <c r="A369">
        <v>368</v>
      </c>
      <c r="B369" t="s">
        <v>10</v>
      </c>
      <c r="C369">
        <v>210</v>
      </c>
      <c r="D369" t="s">
        <v>9</v>
      </c>
      <c r="E369">
        <v>3</v>
      </c>
      <c r="F369" t="s">
        <v>8</v>
      </c>
      <c r="G369">
        <v>30</v>
      </c>
      <c r="H369" t="s">
        <v>7</v>
      </c>
      <c r="I369">
        <v>7</v>
      </c>
      <c r="J369" t="s">
        <v>15</v>
      </c>
      <c r="K369" t="s">
        <v>14</v>
      </c>
      <c r="L369" t="s">
        <v>13</v>
      </c>
      <c r="M369" t="s">
        <v>3</v>
      </c>
      <c r="N369" t="s">
        <v>23</v>
      </c>
      <c r="O369" t="s">
        <v>22</v>
      </c>
      <c r="P369" t="s">
        <v>244</v>
      </c>
      <c r="Q369">
        <v>0.1</v>
      </c>
      <c r="R369">
        <v>5565</v>
      </c>
      <c r="S369" t="s">
        <v>503</v>
      </c>
      <c r="T369">
        <v>92001</v>
      </c>
      <c r="U369" t="s">
        <v>504</v>
      </c>
      <c r="V369">
        <v>191565</v>
      </c>
      <c r="W369">
        <v>244188</v>
      </c>
      <c r="X369" t="s">
        <v>427</v>
      </c>
      <c r="Y369">
        <v>2588</v>
      </c>
      <c r="Z369" t="s">
        <v>427</v>
      </c>
      <c r="AA369">
        <v>2415</v>
      </c>
      <c r="AB369">
        <v>92001</v>
      </c>
      <c r="AC369" t="s">
        <v>347</v>
      </c>
      <c r="AD369">
        <v>0</v>
      </c>
      <c r="AE369" t="s">
        <v>347</v>
      </c>
      <c r="AF369" t="s">
        <v>347</v>
      </c>
      <c r="AG369" s="8" t="s">
        <v>428</v>
      </c>
      <c r="AH369" t="s">
        <v>461</v>
      </c>
      <c r="AI369" t="s">
        <v>505</v>
      </c>
      <c r="AJ369" t="s">
        <v>347</v>
      </c>
      <c r="AK369" t="s">
        <v>430</v>
      </c>
      <c r="AL369">
        <v>3</v>
      </c>
      <c r="AM369" t="s">
        <v>431</v>
      </c>
      <c r="AN369" s="26">
        <v>23109</v>
      </c>
      <c r="AO369">
        <v>19630408</v>
      </c>
      <c r="AP369">
        <v>0</v>
      </c>
      <c r="AQ369">
        <v>349.59</v>
      </c>
      <c r="AR369" t="s">
        <v>506</v>
      </c>
      <c r="AS369" t="s">
        <v>433</v>
      </c>
      <c r="AT369" s="26">
        <v>42681</v>
      </c>
      <c r="AU369" s="26">
        <v>42681</v>
      </c>
      <c r="AV369">
        <v>30</v>
      </c>
      <c r="AW369">
        <v>0</v>
      </c>
      <c r="AX369" t="s">
        <v>347</v>
      </c>
      <c r="AY369" t="s">
        <v>458</v>
      </c>
      <c r="AZ369">
        <v>229.357102</v>
      </c>
      <c r="BA369">
        <v>782.36327800000004</v>
      </c>
      <c r="BB369">
        <v>0</v>
      </c>
    </row>
    <row r="370" spans="1:54" x14ac:dyDescent="0.25">
      <c r="A370">
        <v>369</v>
      </c>
      <c r="B370" t="s">
        <v>10</v>
      </c>
      <c r="C370">
        <v>87</v>
      </c>
      <c r="D370" t="s">
        <v>9</v>
      </c>
      <c r="E370">
        <v>3</v>
      </c>
      <c r="F370" t="s">
        <v>8</v>
      </c>
      <c r="G370">
        <v>29</v>
      </c>
      <c r="H370" t="s">
        <v>7</v>
      </c>
      <c r="I370">
        <v>12</v>
      </c>
      <c r="J370" t="s">
        <v>6</v>
      </c>
      <c r="K370" t="s">
        <v>14</v>
      </c>
      <c r="L370" t="s">
        <v>20</v>
      </c>
      <c r="M370" t="s">
        <v>3</v>
      </c>
      <c r="N370" t="s">
        <v>2</v>
      </c>
      <c r="O370" t="s">
        <v>17</v>
      </c>
      <c r="P370" t="s">
        <v>295</v>
      </c>
      <c r="Q370">
        <v>34.299999999999997</v>
      </c>
      <c r="R370">
        <v>5565</v>
      </c>
      <c r="S370" t="s">
        <v>503</v>
      </c>
      <c r="T370">
        <v>92001</v>
      </c>
      <c r="U370" t="s">
        <v>504</v>
      </c>
      <c r="V370">
        <v>191565</v>
      </c>
      <c r="W370">
        <v>244188</v>
      </c>
      <c r="X370" t="s">
        <v>427</v>
      </c>
      <c r="Y370">
        <v>2588</v>
      </c>
      <c r="Z370" t="s">
        <v>427</v>
      </c>
      <c r="AA370">
        <v>2415</v>
      </c>
      <c r="AB370">
        <v>92001</v>
      </c>
      <c r="AC370" t="s">
        <v>347</v>
      </c>
      <c r="AD370">
        <v>0</v>
      </c>
      <c r="AE370" t="s">
        <v>347</v>
      </c>
      <c r="AF370" t="s">
        <v>347</v>
      </c>
      <c r="AG370" s="8" t="s">
        <v>428</v>
      </c>
      <c r="AH370" t="s">
        <v>461</v>
      </c>
      <c r="AI370" t="s">
        <v>505</v>
      </c>
      <c r="AJ370" t="s">
        <v>347</v>
      </c>
      <c r="AK370" t="s">
        <v>430</v>
      </c>
      <c r="AL370">
        <v>3</v>
      </c>
      <c r="AM370" t="s">
        <v>431</v>
      </c>
      <c r="AN370" s="26">
        <v>23109</v>
      </c>
      <c r="AO370">
        <v>19630408</v>
      </c>
      <c r="AP370">
        <v>0</v>
      </c>
      <c r="AQ370">
        <v>349.59</v>
      </c>
      <c r="AR370" t="s">
        <v>506</v>
      </c>
      <c r="AS370" t="s">
        <v>433</v>
      </c>
      <c r="AT370" s="26">
        <v>42681</v>
      </c>
      <c r="AU370" s="26">
        <v>42681</v>
      </c>
      <c r="AV370">
        <v>30</v>
      </c>
      <c r="AW370">
        <v>0</v>
      </c>
      <c r="AX370" t="s">
        <v>347</v>
      </c>
      <c r="AY370" t="s">
        <v>458</v>
      </c>
      <c r="AZ370">
        <v>1660.0821089999999</v>
      </c>
      <c r="BA370">
        <v>42102.506096999998</v>
      </c>
      <c r="BB370">
        <v>1</v>
      </c>
    </row>
    <row r="371" spans="1:54" x14ac:dyDescent="0.25">
      <c r="A371">
        <v>370</v>
      </c>
      <c r="B371" t="s">
        <v>10</v>
      </c>
      <c r="C371">
        <v>211</v>
      </c>
      <c r="D371" t="s">
        <v>9</v>
      </c>
      <c r="E371">
        <v>3</v>
      </c>
      <c r="F371" t="s">
        <v>8</v>
      </c>
      <c r="G371">
        <v>30</v>
      </c>
      <c r="H371" t="s">
        <v>7</v>
      </c>
      <c r="I371">
        <v>7</v>
      </c>
      <c r="J371" t="s">
        <v>15</v>
      </c>
      <c r="K371" t="s">
        <v>5</v>
      </c>
      <c r="L371" t="s">
        <v>24</v>
      </c>
      <c r="M371" t="s">
        <v>3</v>
      </c>
      <c r="N371" t="s">
        <v>23</v>
      </c>
      <c r="O371" t="s">
        <v>22</v>
      </c>
      <c r="P371" t="s">
        <v>21</v>
      </c>
      <c r="Q371">
        <v>51.2</v>
      </c>
      <c r="R371">
        <v>5565</v>
      </c>
      <c r="S371" t="s">
        <v>503</v>
      </c>
      <c r="T371">
        <v>92001</v>
      </c>
      <c r="U371" t="s">
        <v>504</v>
      </c>
      <c r="V371">
        <v>191565</v>
      </c>
      <c r="W371">
        <v>244188</v>
      </c>
      <c r="X371" t="s">
        <v>427</v>
      </c>
      <c r="Y371">
        <v>2588</v>
      </c>
      <c r="Z371" t="s">
        <v>427</v>
      </c>
      <c r="AA371">
        <v>2415</v>
      </c>
      <c r="AB371">
        <v>92001</v>
      </c>
      <c r="AC371" t="s">
        <v>347</v>
      </c>
      <c r="AD371">
        <v>0</v>
      </c>
      <c r="AE371" t="s">
        <v>347</v>
      </c>
      <c r="AF371" t="s">
        <v>347</v>
      </c>
      <c r="AG371" s="8" t="s">
        <v>428</v>
      </c>
      <c r="AH371" t="s">
        <v>461</v>
      </c>
      <c r="AI371" t="s">
        <v>505</v>
      </c>
      <c r="AJ371" t="s">
        <v>347</v>
      </c>
      <c r="AK371" t="s">
        <v>430</v>
      </c>
      <c r="AL371">
        <v>3</v>
      </c>
      <c r="AM371" t="s">
        <v>431</v>
      </c>
      <c r="AN371" s="26">
        <v>23109</v>
      </c>
      <c r="AO371">
        <v>19630408</v>
      </c>
      <c r="AP371">
        <v>0</v>
      </c>
      <c r="AQ371">
        <v>349.59</v>
      </c>
      <c r="AR371" t="s">
        <v>506</v>
      </c>
      <c r="AS371" t="s">
        <v>433</v>
      </c>
      <c r="AT371" s="26">
        <v>42681</v>
      </c>
      <c r="AU371" s="26">
        <v>42681</v>
      </c>
      <c r="AV371">
        <v>30</v>
      </c>
      <c r="AW371">
        <v>0</v>
      </c>
      <c r="AX371" t="s">
        <v>347</v>
      </c>
      <c r="AY371" t="s">
        <v>458</v>
      </c>
      <c r="AZ371">
        <v>5362.0792279999996</v>
      </c>
      <c r="BA371">
        <v>1768897.605436</v>
      </c>
      <c r="BB371">
        <v>40.6</v>
      </c>
    </row>
    <row r="372" spans="1:54" x14ac:dyDescent="0.25">
      <c r="A372">
        <v>371</v>
      </c>
      <c r="B372" t="s">
        <v>10</v>
      </c>
      <c r="C372">
        <v>33</v>
      </c>
      <c r="D372" t="s">
        <v>9</v>
      </c>
      <c r="E372">
        <v>3</v>
      </c>
      <c r="F372" t="s">
        <v>8</v>
      </c>
      <c r="G372">
        <v>29</v>
      </c>
      <c r="H372" t="s">
        <v>7</v>
      </c>
      <c r="I372">
        <v>2</v>
      </c>
      <c r="J372" t="s">
        <v>15</v>
      </c>
      <c r="K372" t="s">
        <v>15</v>
      </c>
      <c r="L372" t="s">
        <v>56</v>
      </c>
      <c r="M372" t="s">
        <v>3</v>
      </c>
      <c r="N372" t="s">
        <v>2</v>
      </c>
      <c r="O372" t="s">
        <v>91</v>
      </c>
      <c r="P372" t="s">
        <v>367</v>
      </c>
      <c r="Q372">
        <v>35.200000000000003</v>
      </c>
      <c r="R372">
        <v>5026</v>
      </c>
      <c r="S372" t="s">
        <v>502</v>
      </c>
      <c r="T372" t="s">
        <v>498</v>
      </c>
      <c r="U372" t="s">
        <v>499</v>
      </c>
      <c r="V372">
        <v>175250</v>
      </c>
      <c r="W372">
        <v>220140</v>
      </c>
      <c r="X372" t="s">
        <v>448</v>
      </c>
      <c r="Y372">
        <v>87076</v>
      </c>
      <c r="Z372" t="s">
        <v>448</v>
      </c>
      <c r="AA372">
        <v>54773</v>
      </c>
      <c r="AB372">
        <v>0</v>
      </c>
      <c r="AC372" t="s">
        <v>347</v>
      </c>
      <c r="AD372">
        <v>0</v>
      </c>
      <c r="AE372" t="s">
        <v>347</v>
      </c>
      <c r="AF372" t="s">
        <v>347</v>
      </c>
      <c r="AG372" s="8" t="s">
        <v>15</v>
      </c>
      <c r="AH372" t="s">
        <v>347</v>
      </c>
      <c r="AI372" t="s">
        <v>347</v>
      </c>
      <c r="AJ372" t="s">
        <v>500</v>
      </c>
      <c r="AK372" t="s">
        <v>481</v>
      </c>
      <c r="AL372">
        <v>3</v>
      </c>
      <c r="AM372" t="s">
        <v>482</v>
      </c>
      <c r="AN372" s="26">
        <v>39477</v>
      </c>
      <c r="AO372">
        <v>20080130</v>
      </c>
      <c r="AP372">
        <v>1</v>
      </c>
      <c r="AQ372">
        <v>4818.25</v>
      </c>
      <c r="AR372" t="s">
        <v>490</v>
      </c>
      <c r="AS372" t="s">
        <v>433</v>
      </c>
      <c r="AT372" s="26">
        <v>41288</v>
      </c>
      <c r="AU372" s="26">
        <v>41288</v>
      </c>
      <c r="AV372">
        <v>30</v>
      </c>
      <c r="AW372">
        <v>0</v>
      </c>
      <c r="AX372" t="s">
        <v>501</v>
      </c>
      <c r="AY372" t="s">
        <v>449</v>
      </c>
      <c r="AZ372">
        <v>331.37750799999998</v>
      </c>
      <c r="BA372">
        <v>657.09621200000004</v>
      </c>
      <c r="BB372">
        <v>0</v>
      </c>
    </row>
    <row r="373" spans="1:54" x14ac:dyDescent="0.25">
      <c r="A373">
        <v>372</v>
      </c>
      <c r="B373" t="s">
        <v>10</v>
      </c>
      <c r="C373">
        <v>54</v>
      </c>
      <c r="D373" t="s">
        <v>9</v>
      </c>
      <c r="E373">
        <v>3</v>
      </c>
      <c r="F373" t="s">
        <v>8</v>
      </c>
      <c r="G373">
        <v>29</v>
      </c>
      <c r="H373" t="s">
        <v>7</v>
      </c>
      <c r="I373">
        <v>10</v>
      </c>
      <c r="J373" t="s">
        <v>14</v>
      </c>
      <c r="K373" t="s">
        <v>15</v>
      </c>
      <c r="L373" t="s">
        <v>40</v>
      </c>
      <c r="M373" t="s">
        <v>3</v>
      </c>
      <c r="N373" t="s">
        <v>2</v>
      </c>
      <c r="O373" t="s">
        <v>103</v>
      </c>
      <c r="P373" t="s">
        <v>178</v>
      </c>
      <c r="Q373">
        <v>4.5999999999999996</v>
      </c>
      <c r="R373">
        <v>5026</v>
      </c>
      <c r="S373" t="s">
        <v>502</v>
      </c>
      <c r="T373" t="s">
        <v>498</v>
      </c>
      <c r="U373" t="s">
        <v>499</v>
      </c>
      <c r="V373">
        <v>175250</v>
      </c>
      <c r="W373">
        <v>220140</v>
      </c>
      <c r="X373" t="s">
        <v>448</v>
      </c>
      <c r="Y373">
        <v>87076</v>
      </c>
      <c r="Z373" t="s">
        <v>448</v>
      </c>
      <c r="AA373">
        <v>54773</v>
      </c>
      <c r="AB373">
        <v>0</v>
      </c>
      <c r="AC373" t="s">
        <v>347</v>
      </c>
      <c r="AD373">
        <v>0</v>
      </c>
      <c r="AE373" t="s">
        <v>347</v>
      </c>
      <c r="AF373" t="s">
        <v>347</v>
      </c>
      <c r="AG373" s="8" t="s">
        <v>15</v>
      </c>
      <c r="AH373" t="s">
        <v>347</v>
      </c>
      <c r="AI373" t="s">
        <v>347</v>
      </c>
      <c r="AJ373" t="s">
        <v>500</v>
      </c>
      <c r="AK373" t="s">
        <v>481</v>
      </c>
      <c r="AL373">
        <v>3</v>
      </c>
      <c r="AM373" t="s">
        <v>482</v>
      </c>
      <c r="AN373" s="26">
        <v>39477</v>
      </c>
      <c r="AO373">
        <v>20080130</v>
      </c>
      <c r="AP373">
        <v>1</v>
      </c>
      <c r="AQ373">
        <v>4818.25</v>
      </c>
      <c r="AR373" t="s">
        <v>490</v>
      </c>
      <c r="AS373" t="s">
        <v>433</v>
      </c>
      <c r="AT373" s="26">
        <v>41288</v>
      </c>
      <c r="AU373" s="26">
        <v>41288</v>
      </c>
      <c r="AV373">
        <v>30</v>
      </c>
      <c r="AW373">
        <v>0</v>
      </c>
      <c r="AX373" t="s">
        <v>501</v>
      </c>
      <c r="AY373" t="s">
        <v>449</v>
      </c>
      <c r="AZ373">
        <v>1472.7107269999999</v>
      </c>
      <c r="BA373">
        <v>99505.530029000001</v>
      </c>
      <c r="BB373">
        <v>2.2999999999999998</v>
      </c>
    </row>
    <row r="374" spans="1:54" x14ac:dyDescent="0.25">
      <c r="A374">
        <v>373</v>
      </c>
      <c r="B374" t="s">
        <v>10</v>
      </c>
      <c r="C374">
        <v>71</v>
      </c>
      <c r="D374" t="s">
        <v>9</v>
      </c>
      <c r="E374">
        <v>3</v>
      </c>
      <c r="F374" t="s">
        <v>8</v>
      </c>
      <c r="G374">
        <v>29</v>
      </c>
      <c r="H374" t="s">
        <v>7</v>
      </c>
      <c r="I374">
        <v>11</v>
      </c>
      <c r="J374" t="s">
        <v>6</v>
      </c>
      <c r="K374" t="s">
        <v>14</v>
      </c>
      <c r="L374" t="s">
        <v>20</v>
      </c>
      <c r="M374" t="s">
        <v>3</v>
      </c>
      <c r="N374" t="s">
        <v>2</v>
      </c>
      <c r="O374" t="s">
        <v>49</v>
      </c>
      <c r="P374" t="s">
        <v>154</v>
      </c>
      <c r="Q374">
        <v>3.8</v>
      </c>
      <c r="R374">
        <v>5026</v>
      </c>
      <c r="S374" t="s">
        <v>502</v>
      </c>
      <c r="T374" t="s">
        <v>498</v>
      </c>
      <c r="U374" t="s">
        <v>499</v>
      </c>
      <c r="V374">
        <v>175250</v>
      </c>
      <c r="W374">
        <v>220140</v>
      </c>
      <c r="X374" t="s">
        <v>448</v>
      </c>
      <c r="Y374">
        <v>87076</v>
      </c>
      <c r="Z374" t="s">
        <v>448</v>
      </c>
      <c r="AA374">
        <v>54773</v>
      </c>
      <c r="AB374">
        <v>0</v>
      </c>
      <c r="AC374" t="s">
        <v>347</v>
      </c>
      <c r="AD374">
        <v>0</v>
      </c>
      <c r="AE374" t="s">
        <v>347</v>
      </c>
      <c r="AF374" t="s">
        <v>347</v>
      </c>
      <c r="AG374" s="8" t="s">
        <v>15</v>
      </c>
      <c r="AH374" t="s">
        <v>347</v>
      </c>
      <c r="AI374" t="s">
        <v>347</v>
      </c>
      <c r="AJ374" t="s">
        <v>500</v>
      </c>
      <c r="AK374" t="s">
        <v>481</v>
      </c>
      <c r="AL374">
        <v>3</v>
      </c>
      <c r="AM374" t="s">
        <v>482</v>
      </c>
      <c r="AN374" s="26">
        <v>39477</v>
      </c>
      <c r="AO374">
        <v>20080130</v>
      </c>
      <c r="AP374">
        <v>1</v>
      </c>
      <c r="AQ374">
        <v>4818.25</v>
      </c>
      <c r="AR374" t="s">
        <v>490</v>
      </c>
      <c r="AS374" t="s">
        <v>433</v>
      </c>
      <c r="AT374" s="26">
        <v>41288</v>
      </c>
      <c r="AU374" s="26">
        <v>41288</v>
      </c>
      <c r="AV374">
        <v>30</v>
      </c>
      <c r="AW374">
        <v>0</v>
      </c>
      <c r="AX374" t="s">
        <v>501</v>
      </c>
      <c r="AY374" t="s">
        <v>449</v>
      </c>
      <c r="AZ374">
        <v>1874.2827130000001</v>
      </c>
      <c r="BA374">
        <v>121617.607728</v>
      </c>
      <c r="BB374">
        <v>2.8</v>
      </c>
    </row>
    <row r="375" spans="1:54" x14ac:dyDescent="0.25">
      <c r="A375">
        <v>374</v>
      </c>
      <c r="B375" t="s">
        <v>10</v>
      </c>
      <c r="C375">
        <v>72</v>
      </c>
      <c r="D375" t="s">
        <v>9</v>
      </c>
      <c r="E375">
        <v>3</v>
      </c>
      <c r="F375" t="s">
        <v>8</v>
      </c>
      <c r="G375">
        <v>29</v>
      </c>
      <c r="H375" t="s">
        <v>7</v>
      </c>
      <c r="I375">
        <v>11</v>
      </c>
      <c r="J375" t="s">
        <v>6</v>
      </c>
      <c r="K375" t="s">
        <v>5</v>
      </c>
      <c r="L375" t="s">
        <v>4</v>
      </c>
      <c r="M375" t="s">
        <v>3</v>
      </c>
      <c r="N375" t="s">
        <v>2</v>
      </c>
      <c r="O375" t="s">
        <v>49</v>
      </c>
      <c r="P375" t="s">
        <v>236</v>
      </c>
      <c r="Q375">
        <v>7.6</v>
      </c>
      <c r="R375">
        <v>5026</v>
      </c>
      <c r="S375" t="s">
        <v>502</v>
      </c>
      <c r="T375" t="s">
        <v>498</v>
      </c>
      <c r="U375" t="s">
        <v>499</v>
      </c>
      <c r="V375">
        <v>175250</v>
      </c>
      <c r="W375">
        <v>220140</v>
      </c>
      <c r="X375" t="s">
        <v>448</v>
      </c>
      <c r="Y375">
        <v>87076</v>
      </c>
      <c r="Z375" t="s">
        <v>448</v>
      </c>
      <c r="AA375">
        <v>54773</v>
      </c>
      <c r="AB375">
        <v>0</v>
      </c>
      <c r="AC375" t="s">
        <v>347</v>
      </c>
      <c r="AD375">
        <v>0</v>
      </c>
      <c r="AE375" t="s">
        <v>347</v>
      </c>
      <c r="AF375" t="s">
        <v>347</v>
      </c>
      <c r="AG375" s="8" t="s">
        <v>15</v>
      </c>
      <c r="AH375" t="s">
        <v>347</v>
      </c>
      <c r="AI375" t="s">
        <v>347</v>
      </c>
      <c r="AJ375" t="s">
        <v>500</v>
      </c>
      <c r="AK375" t="s">
        <v>481</v>
      </c>
      <c r="AL375">
        <v>3</v>
      </c>
      <c r="AM375" t="s">
        <v>482</v>
      </c>
      <c r="AN375" s="26">
        <v>39477</v>
      </c>
      <c r="AO375">
        <v>20080130</v>
      </c>
      <c r="AP375">
        <v>1</v>
      </c>
      <c r="AQ375">
        <v>4818.25</v>
      </c>
      <c r="AR375" t="s">
        <v>490</v>
      </c>
      <c r="AS375" t="s">
        <v>433</v>
      </c>
      <c r="AT375" s="26">
        <v>41288</v>
      </c>
      <c r="AU375" s="26">
        <v>41288</v>
      </c>
      <c r="AV375">
        <v>30</v>
      </c>
      <c r="AW375">
        <v>0</v>
      </c>
      <c r="AX375" t="s">
        <v>501</v>
      </c>
      <c r="AY375" t="s">
        <v>449</v>
      </c>
      <c r="AZ375">
        <v>2862.1129999999998</v>
      </c>
      <c r="BA375">
        <v>311872.73863500002</v>
      </c>
      <c r="BB375">
        <v>7.2</v>
      </c>
    </row>
    <row r="376" spans="1:54" x14ac:dyDescent="0.25">
      <c r="A376">
        <v>375</v>
      </c>
      <c r="B376" t="s">
        <v>10</v>
      </c>
      <c r="C376">
        <v>73</v>
      </c>
      <c r="D376" t="s">
        <v>9</v>
      </c>
      <c r="E376">
        <v>3</v>
      </c>
      <c r="F376" t="s">
        <v>8</v>
      </c>
      <c r="G376">
        <v>29</v>
      </c>
      <c r="H376" t="s">
        <v>7</v>
      </c>
      <c r="I376">
        <v>11</v>
      </c>
      <c r="J376" t="s">
        <v>6</v>
      </c>
      <c r="K376" t="s">
        <v>6</v>
      </c>
      <c r="L376" t="s">
        <v>45</v>
      </c>
      <c r="M376" t="s">
        <v>3</v>
      </c>
      <c r="N376" t="s">
        <v>2</v>
      </c>
      <c r="O376" t="s">
        <v>49</v>
      </c>
      <c r="P376" t="s">
        <v>191</v>
      </c>
      <c r="Q376">
        <v>34.9</v>
      </c>
      <c r="R376">
        <v>5026</v>
      </c>
      <c r="S376" t="s">
        <v>502</v>
      </c>
      <c r="T376" t="s">
        <v>498</v>
      </c>
      <c r="U376" t="s">
        <v>499</v>
      </c>
      <c r="V376">
        <v>175250</v>
      </c>
      <c r="W376">
        <v>220140</v>
      </c>
      <c r="X376" t="s">
        <v>448</v>
      </c>
      <c r="Y376">
        <v>87076</v>
      </c>
      <c r="Z376" t="s">
        <v>448</v>
      </c>
      <c r="AA376">
        <v>54773</v>
      </c>
      <c r="AB376">
        <v>0</v>
      </c>
      <c r="AC376" t="s">
        <v>347</v>
      </c>
      <c r="AD376">
        <v>0</v>
      </c>
      <c r="AE376" t="s">
        <v>347</v>
      </c>
      <c r="AF376" t="s">
        <v>347</v>
      </c>
      <c r="AG376" s="8" t="s">
        <v>15</v>
      </c>
      <c r="AH376" t="s">
        <v>347</v>
      </c>
      <c r="AI376" t="s">
        <v>347</v>
      </c>
      <c r="AJ376" t="s">
        <v>500</v>
      </c>
      <c r="AK376" t="s">
        <v>481</v>
      </c>
      <c r="AL376">
        <v>3</v>
      </c>
      <c r="AM376" t="s">
        <v>482</v>
      </c>
      <c r="AN376" s="26">
        <v>39477</v>
      </c>
      <c r="AO376">
        <v>20080130</v>
      </c>
      <c r="AP376">
        <v>1</v>
      </c>
      <c r="AQ376">
        <v>4818.25</v>
      </c>
      <c r="AR376" t="s">
        <v>490</v>
      </c>
      <c r="AS376" t="s">
        <v>433</v>
      </c>
      <c r="AT376" s="26">
        <v>41288</v>
      </c>
      <c r="AU376" s="26">
        <v>41288</v>
      </c>
      <c r="AV376">
        <v>30</v>
      </c>
      <c r="AW376">
        <v>0</v>
      </c>
      <c r="AX376" t="s">
        <v>501</v>
      </c>
      <c r="AY376" t="s">
        <v>449</v>
      </c>
      <c r="AZ376">
        <v>4839.4489210000002</v>
      </c>
      <c r="BA376">
        <v>1519315.5260600001</v>
      </c>
      <c r="BB376">
        <v>34.9</v>
      </c>
    </row>
    <row r="377" spans="1:54" x14ac:dyDescent="0.25">
      <c r="A377">
        <v>376</v>
      </c>
      <c r="B377" t="s">
        <v>10</v>
      </c>
      <c r="C377">
        <v>74</v>
      </c>
      <c r="D377" t="s">
        <v>9</v>
      </c>
      <c r="E377">
        <v>3</v>
      </c>
      <c r="F377" t="s">
        <v>8</v>
      </c>
      <c r="G377">
        <v>29</v>
      </c>
      <c r="H377" t="s">
        <v>7</v>
      </c>
      <c r="I377">
        <v>11</v>
      </c>
      <c r="J377" t="s">
        <v>6</v>
      </c>
      <c r="K377" t="s">
        <v>15</v>
      </c>
      <c r="L377" t="s">
        <v>28</v>
      </c>
      <c r="M377" t="s">
        <v>3</v>
      </c>
      <c r="N377" t="s">
        <v>2</v>
      </c>
      <c r="O377" t="s">
        <v>49</v>
      </c>
      <c r="P377" t="s">
        <v>212</v>
      </c>
      <c r="Q377">
        <v>38.9</v>
      </c>
      <c r="R377">
        <v>5026</v>
      </c>
      <c r="S377" t="s">
        <v>502</v>
      </c>
      <c r="T377" t="s">
        <v>498</v>
      </c>
      <c r="U377" t="s">
        <v>499</v>
      </c>
      <c r="V377">
        <v>175250</v>
      </c>
      <c r="W377">
        <v>220140</v>
      </c>
      <c r="X377" t="s">
        <v>448</v>
      </c>
      <c r="Y377">
        <v>87076</v>
      </c>
      <c r="Z377" t="s">
        <v>448</v>
      </c>
      <c r="AA377">
        <v>54773</v>
      </c>
      <c r="AB377">
        <v>0</v>
      </c>
      <c r="AC377" t="s">
        <v>347</v>
      </c>
      <c r="AD377">
        <v>0</v>
      </c>
      <c r="AE377" t="s">
        <v>347</v>
      </c>
      <c r="AF377" t="s">
        <v>347</v>
      </c>
      <c r="AG377" s="8" t="s">
        <v>15</v>
      </c>
      <c r="AH377" t="s">
        <v>347</v>
      </c>
      <c r="AI377" t="s">
        <v>347</v>
      </c>
      <c r="AJ377" t="s">
        <v>500</v>
      </c>
      <c r="AK377" t="s">
        <v>481</v>
      </c>
      <c r="AL377">
        <v>3</v>
      </c>
      <c r="AM377" t="s">
        <v>482</v>
      </c>
      <c r="AN377" s="26">
        <v>39477</v>
      </c>
      <c r="AO377">
        <v>20080130</v>
      </c>
      <c r="AP377">
        <v>1</v>
      </c>
      <c r="AQ377">
        <v>4818.25</v>
      </c>
      <c r="AR377" t="s">
        <v>490</v>
      </c>
      <c r="AS377" t="s">
        <v>433</v>
      </c>
      <c r="AT377" s="26">
        <v>41288</v>
      </c>
      <c r="AU377" s="26">
        <v>41288</v>
      </c>
      <c r="AV377">
        <v>30</v>
      </c>
      <c r="AW377">
        <v>0</v>
      </c>
      <c r="AX377" t="s">
        <v>501</v>
      </c>
      <c r="AY377" t="s">
        <v>449</v>
      </c>
      <c r="AZ377">
        <v>5172.2633519999999</v>
      </c>
      <c r="BA377">
        <v>1694521.2169550001</v>
      </c>
      <c r="BB377">
        <v>38.9</v>
      </c>
    </row>
    <row r="378" spans="1:54" x14ac:dyDescent="0.25">
      <c r="A378">
        <v>377</v>
      </c>
      <c r="B378" t="s">
        <v>10</v>
      </c>
      <c r="C378">
        <v>93</v>
      </c>
      <c r="D378" t="s">
        <v>9</v>
      </c>
      <c r="E378">
        <v>3</v>
      </c>
      <c r="F378" t="s">
        <v>8</v>
      </c>
      <c r="G378">
        <v>29</v>
      </c>
      <c r="H378" t="s">
        <v>7</v>
      </c>
      <c r="I378">
        <v>12</v>
      </c>
      <c r="J378" t="s">
        <v>15</v>
      </c>
      <c r="K378" t="s">
        <v>15</v>
      </c>
      <c r="L378" t="s">
        <v>56</v>
      </c>
      <c r="M378" t="s">
        <v>3</v>
      </c>
      <c r="N378" t="s">
        <v>2</v>
      </c>
      <c r="O378" t="s">
        <v>17</v>
      </c>
      <c r="P378" t="s">
        <v>64</v>
      </c>
      <c r="Q378">
        <v>0.5</v>
      </c>
      <c r="R378">
        <v>5026</v>
      </c>
      <c r="S378" t="s">
        <v>502</v>
      </c>
      <c r="T378" t="s">
        <v>498</v>
      </c>
      <c r="U378" t="s">
        <v>499</v>
      </c>
      <c r="V378">
        <v>175250</v>
      </c>
      <c r="W378">
        <v>220140</v>
      </c>
      <c r="X378" t="s">
        <v>448</v>
      </c>
      <c r="Y378">
        <v>87076</v>
      </c>
      <c r="Z378" t="s">
        <v>448</v>
      </c>
      <c r="AA378">
        <v>54773</v>
      </c>
      <c r="AB378">
        <v>0</v>
      </c>
      <c r="AC378" t="s">
        <v>347</v>
      </c>
      <c r="AD378">
        <v>0</v>
      </c>
      <c r="AE378" t="s">
        <v>347</v>
      </c>
      <c r="AF378" t="s">
        <v>347</v>
      </c>
      <c r="AG378" s="8" t="s">
        <v>15</v>
      </c>
      <c r="AH378" t="s">
        <v>347</v>
      </c>
      <c r="AI378" t="s">
        <v>347</v>
      </c>
      <c r="AJ378" t="s">
        <v>500</v>
      </c>
      <c r="AK378" t="s">
        <v>481</v>
      </c>
      <c r="AL378">
        <v>3</v>
      </c>
      <c r="AM378" t="s">
        <v>482</v>
      </c>
      <c r="AN378" s="26">
        <v>39477</v>
      </c>
      <c r="AO378">
        <v>20080130</v>
      </c>
      <c r="AP378">
        <v>1</v>
      </c>
      <c r="AQ378">
        <v>4818.25</v>
      </c>
      <c r="AR378" t="s">
        <v>490</v>
      </c>
      <c r="AS378" t="s">
        <v>433</v>
      </c>
      <c r="AT378" s="26">
        <v>41288</v>
      </c>
      <c r="AU378" s="26">
        <v>41288</v>
      </c>
      <c r="AV378">
        <v>30</v>
      </c>
      <c r="AW378">
        <v>0</v>
      </c>
      <c r="AX378" t="s">
        <v>501</v>
      </c>
      <c r="AY378" t="s">
        <v>449</v>
      </c>
      <c r="AZ378">
        <v>1015.615222</v>
      </c>
      <c r="BA378">
        <v>22119.393702000001</v>
      </c>
      <c r="BB378">
        <v>0.5</v>
      </c>
    </row>
    <row r="379" spans="1:54" x14ac:dyDescent="0.25">
      <c r="A379">
        <v>378</v>
      </c>
      <c r="B379" t="s">
        <v>10</v>
      </c>
      <c r="C379">
        <v>95</v>
      </c>
      <c r="D379" t="s">
        <v>9</v>
      </c>
      <c r="E379">
        <v>3</v>
      </c>
      <c r="F379" t="s">
        <v>8</v>
      </c>
      <c r="G379">
        <v>29</v>
      </c>
      <c r="H379" t="s">
        <v>7</v>
      </c>
      <c r="I379">
        <v>13</v>
      </c>
      <c r="J379" t="s">
        <v>14</v>
      </c>
      <c r="K379" t="s">
        <v>5</v>
      </c>
      <c r="L379" t="s">
        <v>70</v>
      </c>
      <c r="M379" t="s">
        <v>3</v>
      </c>
      <c r="N379" t="s">
        <v>2</v>
      </c>
      <c r="O379" t="s">
        <v>63</v>
      </c>
      <c r="P379" t="s">
        <v>128</v>
      </c>
      <c r="Q379">
        <v>26.7</v>
      </c>
      <c r="R379">
        <v>5026</v>
      </c>
      <c r="S379" t="s">
        <v>502</v>
      </c>
      <c r="T379" t="s">
        <v>498</v>
      </c>
      <c r="U379" t="s">
        <v>499</v>
      </c>
      <c r="V379">
        <v>175250</v>
      </c>
      <c r="W379">
        <v>220140</v>
      </c>
      <c r="X379" t="s">
        <v>448</v>
      </c>
      <c r="Y379">
        <v>87076</v>
      </c>
      <c r="Z379" t="s">
        <v>448</v>
      </c>
      <c r="AA379">
        <v>54773</v>
      </c>
      <c r="AB379">
        <v>0</v>
      </c>
      <c r="AC379" t="s">
        <v>347</v>
      </c>
      <c r="AD379">
        <v>0</v>
      </c>
      <c r="AE379" t="s">
        <v>347</v>
      </c>
      <c r="AF379" t="s">
        <v>347</v>
      </c>
      <c r="AG379" s="8" t="s">
        <v>15</v>
      </c>
      <c r="AH379" t="s">
        <v>347</v>
      </c>
      <c r="AI379" t="s">
        <v>347</v>
      </c>
      <c r="AJ379" t="s">
        <v>500</v>
      </c>
      <c r="AK379" t="s">
        <v>481</v>
      </c>
      <c r="AL379">
        <v>3</v>
      </c>
      <c r="AM379" t="s">
        <v>482</v>
      </c>
      <c r="AN379" s="26">
        <v>39477</v>
      </c>
      <c r="AO379">
        <v>20080130</v>
      </c>
      <c r="AP379">
        <v>1</v>
      </c>
      <c r="AQ379">
        <v>4818.25</v>
      </c>
      <c r="AR379" t="s">
        <v>490</v>
      </c>
      <c r="AS379" t="s">
        <v>433</v>
      </c>
      <c r="AT379" s="26">
        <v>41288</v>
      </c>
      <c r="AU379" s="26">
        <v>41288</v>
      </c>
      <c r="AV379">
        <v>30</v>
      </c>
      <c r="AW379">
        <v>0</v>
      </c>
      <c r="AX379" t="s">
        <v>501</v>
      </c>
      <c r="AY379" t="s">
        <v>449</v>
      </c>
      <c r="AZ379">
        <v>685.50959</v>
      </c>
      <c r="BA379">
        <v>16899.463812999998</v>
      </c>
      <c r="BB379">
        <v>0.4</v>
      </c>
    </row>
    <row r="380" spans="1:54" x14ac:dyDescent="0.25">
      <c r="A380">
        <v>379</v>
      </c>
      <c r="B380" t="s">
        <v>10</v>
      </c>
      <c r="C380">
        <v>97</v>
      </c>
      <c r="D380" t="s">
        <v>9</v>
      </c>
      <c r="E380">
        <v>3</v>
      </c>
      <c r="F380" t="s">
        <v>8</v>
      </c>
      <c r="G380">
        <v>29</v>
      </c>
      <c r="H380" t="s">
        <v>7</v>
      </c>
      <c r="I380">
        <v>13</v>
      </c>
      <c r="J380" t="s">
        <v>14</v>
      </c>
      <c r="K380" t="s">
        <v>15</v>
      </c>
      <c r="L380" t="s">
        <v>40</v>
      </c>
      <c r="M380" t="s">
        <v>3</v>
      </c>
      <c r="N380" t="s">
        <v>2</v>
      </c>
      <c r="O380" t="s">
        <v>63</v>
      </c>
      <c r="P380" t="s">
        <v>277</v>
      </c>
      <c r="Q380">
        <v>33</v>
      </c>
      <c r="R380">
        <v>5026</v>
      </c>
      <c r="S380" t="s">
        <v>502</v>
      </c>
      <c r="T380" t="s">
        <v>498</v>
      </c>
      <c r="U380" t="s">
        <v>499</v>
      </c>
      <c r="V380">
        <v>175250</v>
      </c>
      <c r="W380">
        <v>220140</v>
      </c>
      <c r="X380" t="s">
        <v>448</v>
      </c>
      <c r="Y380">
        <v>87076</v>
      </c>
      <c r="Z380" t="s">
        <v>448</v>
      </c>
      <c r="AA380">
        <v>54773</v>
      </c>
      <c r="AB380">
        <v>0</v>
      </c>
      <c r="AC380" t="s">
        <v>347</v>
      </c>
      <c r="AD380">
        <v>0</v>
      </c>
      <c r="AE380" t="s">
        <v>347</v>
      </c>
      <c r="AF380" t="s">
        <v>347</v>
      </c>
      <c r="AG380" s="8" t="s">
        <v>15</v>
      </c>
      <c r="AH380" t="s">
        <v>347</v>
      </c>
      <c r="AI380" t="s">
        <v>347</v>
      </c>
      <c r="AJ380" t="s">
        <v>500</v>
      </c>
      <c r="AK380" t="s">
        <v>481</v>
      </c>
      <c r="AL380">
        <v>3</v>
      </c>
      <c r="AM380" t="s">
        <v>482</v>
      </c>
      <c r="AN380" s="26">
        <v>39477</v>
      </c>
      <c r="AO380">
        <v>20080130</v>
      </c>
      <c r="AP380">
        <v>1</v>
      </c>
      <c r="AQ380">
        <v>4818.25</v>
      </c>
      <c r="AR380" t="s">
        <v>490</v>
      </c>
      <c r="AS380" t="s">
        <v>433</v>
      </c>
      <c r="AT380" s="26">
        <v>41288</v>
      </c>
      <c r="AU380" s="26">
        <v>41288</v>
      </c>
      <c r="AV380">
        <v>30</v>
      </c>
      <c r="AW380">
        <v>0</v>
      </c>
      <c r="AX380" t="s">
        <v>501</v>
      </c>
      <c r="AY380" t="s">
        <v>449</v>
      </c>
      <c r="AZ380">
        <v>935.65387799999996</v>
      </c>
      <c r="BA380">
        <v>28836.863831999999</v>
      </c>
      <c r="BB380">
        <v>0.7</v>
      </c>
    </row>
    <row r="381" spans="1:54" x14ac:dyDescent="0.25">
      <c r="A381">
        <v>380</v>
      </c>
      <c r="B381" t="s">
        <v>10</v>
      </c>
      <c r="C381">
        <v>98</v>
      </c>
      <c r="D381" t="s">
        <v>9</v>
      </c>
      <c r="E381">
        <v>3</v>
      </c>
      <c r="F381" t="s">
        <v>8</v>
      </c>
      <c r="G381">
        <v>29</v>
      </c>
      <c r="H381" t="s">
        <v>7</v>
      </c>
      <c r="I381">
        <v>13</v>
      </c>
      <c r="J381" t="s">
        <v>5</v>
      </c>
      <c r="K381" t="s">
        <v>14</v>
      </c>
      <c r="L381" t="s">
        <v>84</v>
      </c>
      <c r="M381" t="s">
        <v>3</v>
      </c>
      <c r="N381" t="s">
        <v>2</v>
      </c>
      <c r="O381" t="s">
        <v>63</v>
      </c>
      <c r="P381" t="s">
        <v>311</v>
      </c>
      <c r="Q381">
        <v>27.9</v>
      </c>
      <c r="R381">
        <v>5026</v>
      </c>
      <c r="S381" t="s">
        <v>502</v>
      </c>
      <c r="T381" t="s">
        <v>498</v>
      </c>
      <c r="U381" t="s">
        <v>499</v>
      </c>
      <c r="V381">
        <v>175250</v>
      </c>
      <c r="W381">
        <v>220140</v>
      </c>
      <c r="X381" t="s">
        <v>448</v>
      </c>
      <c r="Y381">
        <v>87076</v>
      </c>
      <c r="Z381" t="s">
        <v>448</v>
      </c>
      <c r="AA381">
        <v>54773</v>
      </c>
      <c r="AB381">
        <v>0</v>
      </c>
      <c r="AC381" t="s">
        <v>347</v>
      </c>
      <c r="AD381">
        <v>0</v>
      </c>
      <c r="AE381" t="s">
        <v>347</v>
      </c>
      <c r="AF381" t="s">
        <v>347</v>
      </c>
      <c r="AG381" s="8" t="s">
        <v>15</v>
      </c>
      <c r="AH381" t="s">
        <v>347</v>
      </c>
      <c r="AI381" t="s">
        <v>347</v>
      </c>
      <c r="AJ381" t="s">
        <v>500</v>
      </c>
      <c r="AK381" t="s">
        <v>481</v>
      </c>
      <c r="AL381">
        <v>3</v>
      </c>
      <c r="AM381" t="s">
        <v>482</v>
      </c>
      <c r="AN381" s="26">
        <v>39477</v>
      </c>
      <c r="AO381">
        <v>20080130</v>
      </c>
      <c r="AP381">
        <v>1</v>
      </c>
      <c r="AQ381">
        <v>4818.25</v>
      </c>
      <c r="AR381" t="s">
        <v>490</v>
      </c>
      <c r="AS381" t="s">
        <v>433</v>
      </c>
      <c r="AT381" s="26">
        <v>41288</v>
      </c>
      <c r="AU381" s="26">
        <v>41288</v>
      </c>
      <c r="AV381">
        <v>30</v>
      </c>
      <c r="AW381">
        <v>0</v>
      </c>
      <c r="AX381" t="s">
        <v>501</v>
      </c>
      <c r="AY381" t="s">
        <v>449</v>
      </c>
      <c r="AZ381">
        <v>4458.133922</v>
      </c>
      <c r="BA381">
        <v>1217507.4158669999</v>
      </c>
      <c r="BB381">
        <v>28</v>
      </c>
    </row>
    <row r="382" spans="1:54" x14ac:dyDescent="0.25">
      <c r="A382">
        <v>381</v>
      </c>
      <c r="B382" t="s">
        <v>10</v>
      </c>
      <c r="C382">
        <v>99</v>
      </c>
      <c r="D382" t="s">
        <v>9</v>
      </c>
      <c r="E382">
        <v>3</v>
      </c>
      <c r="F382" t="s">
        <v>8</v>
      </c>
      <c r="G382">
        <v>29</v>
      </c>
      <c r="H382" t="s">
        <v>7</v>
      </c>
      <c r="I382">
        <v>13</v>
      </c>
      <c r="J382" t="s">
        <v>5</v>
      </c>
      <c r="K382" t="s">
        <v>5</v>
      </c>
      <c r="L382" t="s">
        <v>18</v>
      </c>
      <c r="M382" t="s">
        <v>3</v>
      </c>
      <c r="N382" t="s">
        <v>2</v>
      </c>
      <c r="O382" t="s">
        <v>63</v>
      </c>
      <c r="P382" t="s">
        <v>135</v>
      </c>
      <c r="Q382">
        <v>29</v>
      </c>
      <c r="R382">
        <v>5026</v>
      </c>
      <c r="S382" t="s">
        <v>502</v>
      </c>
      <c r="T382" t="s">
        <v>498</v>
      </c>
      <c r="U382" t="s">
        <v>499</v>
      </c>
      <c r="V382">
        <v>175250</v>
      </c>
      <c r="W382">
        <v>220140</v>
      </c>
      <c r="X382" t="s">
        <v>448</v>
      </c>
      <c r="Y382">
        <v>87076</v>
      </c>
      <c r="Z382" t="s">
        <v>448</v>
      </c>
      <c r="AA382">
        <v>54773</v>
      </c>
      <c r="AB382">
        <v>0</v>
      </c>
      <c r="AC382" t="s">
        <v>347</v>
      </c>
      <c r="AD382">
        <v>0</v>
      </c>
      <c r="AE382" t="s">
        <v>347</v>
      </c>
      <c r="AF382" t="s">
        <v>347</v>
      </c>
      <c r="AG382" s="8" t="s">
        <v>15</v>
      </c>
      <c r="AH382" t="s">
        <v>347</v>
      </c>
      <c r="AI382" t="s">
        <v>347</v>
      </c>
      <c r="AJ382" t="s">
        <v>500</v>
      </c>
      <c r="AK382" t="s">
        <v>481</v>
      </c>
      <c r="AL382">
        <v>3</v>
      </c>
      <c r="AM382" t="s">
        <v>482</v>
      </c>
      <c r="AN382" s="26">
        <v>39477</v>
      </c>
      <c r="AO382">
        <v>20080130</v>
      </c>
      <c r="AP382">
        <v>1</v>
      </c>
      <c r="AQ382">
        <v>4818.25</v>
      </c>
      <c r="AR382" t="s">
        <v>490</v>
      </c>
      <c r="AS382" t="s">
        <v>433</v>
      </c>
      <c r="AT382" s="26">
        <v>41288</v>
      </c>
      <c r="AU382" s="26">
        <v>41288</v>
      </c>
      <c r="AV382">
        <v>30</v>
      </c>
      <c r="AW382">
        <v>0</v>
      </c>
      <c r="AX382" t="s">
        <v>501</v>
      </c>
      <c r="AY382" t="s">
        <v>449</v>
      </c>
      <c r="AZ382">
        <v>4533.5965569999998</v>
      </c>
      <c r="BA382">
        <v>1264515.669821</v>
      </c>
      <c r="BB382">
        <v>29</v>
      </c>
    </row>
    <row r="383" spans="1:54" x14ac:dyDescent="0.25">
      <c r="A383">
        <v>382</v>
      </c>
      <c r="B383" t="s">
        <v>10</v>
      </c>
      <c r="C383">
        <v>101</v>
      </c>
      <c r="D383" t="s">
        <v>9</v>
      </c>
      <c r="E383">
        <v>3</v>
      </c>
      <c r="F383" t="s">
        <v>8</v>
      </c>
      <c r="G383">
        <v>29</v>
      </c>
      <c r="H383" t="s">
        <v>7</v>
      </c>
      <c r="I383">
        <v>13</v>
      </c>
      <c r="J383" t="s">
        <v>5</v>
      </c>
      <c r="K383" t="s">
        <v>15</v>
      </c>
      <c r="L383" t="s">
        <v>89</v>
      </c>
      <c r="M383" t="s">
        <v>3</v>
      </c>
      <c r="N383" t="s">
        <v>2</v>
      </c>
      <c r="O383" t="s">
        <v>63</v>
      </c>
      <c r="P383" t="s">
        <v>143</v>
      </c>
      <c r="Q383">
        <v>30.5</v>
      </c>
      <c r="R383">
        <v>5026</v>
      </c>
      <c r="S383" t="s">
        <v>502</v>
      </c>
      <c r="T383" t="s">
        <v>498</v>
      </c>
      <c r="U383" t="s">
        <v>499</v>
      </c>
      <c r="V383">
        <v>175250</v>
      </c>
      <c r="W383">
        <v>220140</v>
      </c>
      <c r="X383" t="s">
        <v>448</v>
      </c>
      <c r="Y383">
        <v>87076</v>
      </c>
      <c r="Z383" t="s">
        <v>448</v>
      </c>
      <c r="AA383">
        <v>54773</v>
      </c>
      <c r="AB383">
        <v>0</v>
      </c>
      <c r="AC383" t="s">
        <v>347</v>
      </c>
      <c r="AD383">
        <v>0</v>
      </c>
      <c r="AE383" t="s">
        <v>347</v>
      </c>
      <c r="AF383" t="s">
        <v>347</v>
      </c>
      <c r="AG383" s="8" t="s">
        <v>15</v>
      </c>
      <c r="AH383" t="s">
        <v>347</v>
      </c>
      <c r="AI383" t="s">
        <v>347</v>
      </c>
      <c r="AJ383" t="s">
        <v>500</v>
      </c>
      <c r="AK383" t="s">
        <v>481</v>
      </c>
      <c r="AL383">
        <v>3</v>
      </c>
      <c r="AM383" t="s">
        <v>482</v>
      </c>
      <c r="AN383" s="26">
        <v>39477</v>
      </c>
      <c r="AO383">
        <v>20080130</v>
      </c>
      <c r="AP383">
        <v>1</v>
      </c>
      <c r="AQ383">
        <v>4818.25</v>
      </c>
      <c r="AR383" t="s">
        <v>490</v>
      </c>
      <c r="AS383" t="s">
        <v>433</v>
      </c>
      <c r="AT383" s="26">
        <v>41288</v>
      </c>
      <c r="AU383" s="26">
        <v>41288</v>
      </c>
      <c r="AV383">
        <v>30</v>
      </c>
      <c r="AW383">
        <v>0</v>
      </c>
      <c r="AX383" t="s">
        <v>501</v>
      </c>
      <c r="AY383" t="s">
        <v>449</v>
      </c>
      <c r="AZ383">
        <v>4630.7271460000002</v>
      </c>
      <c r="BA383">
        <v>1327169.305502</v>
      </c>
      <c r="BB383">
        <v>30.5</v>
      </c>
    </row>
    <row r="384" spans="1:54" x14ac:dyDescent="0.25">
      <c r="A384">
        <v>383</v>
      </c>
      <c r="B384" t="s">
        <v>10</v>
      </c>
      <c r="C384">
        <v>110</v>
      </c>
      <c r="D384" t="s">
        <v>9</v>
      </c>
      <c r="E384">
        <v>3</v>
      </c>
      <c r="F384" t="s">
        <v>8</v>
      </c>
      <c r="G384">
        <v>29</v>
      </c>
      <c r="H384" t="s">
        <v>7</v>
      </c>
      <c r="I384">
        <v>14</v>
      </c>
      <c r="J384" t="s">
        <v>14</v>
      </c>
      <c r="K384" t="s">
        <v>14</v>
      </c>
      <c r="L384" t="s">
        <v>98</v>
      </c>
      <c r="M384" t="s">
        <v>3</v>
      </c>
      <c r="N384" t="s">
        <v>2</v>
      </c>
      <c r="O384" t="s">
        <v>127</v>
      </c>
      <c r="P384" t="s">
        <v>210</v>
      </c>
      <c r="Q384">
        <v>29.5</v>
      </c>
      <c r="R384">
        <v>5026</v>
      </c>
      <c r="S384" t="s">
        <v>502</v>
      </c>
      <c r="T384" t="s">
        <v>498</v>
      </c>
      <c r="U384" t="s">
        <v>499</v>
      </c>
      <c r="V384">
        <v>175250</v>
      </c>
      <c r="W384">
        <v>220140</v>
      </c>
      <c r="X384" t="s">
        <v>448</v>
      </c>
      <c r="Y384">
        <v>87076</v>
      </c>
      <c r="Z384" t="s">
        <v>448</v>
      </c>
      <c r="AA384">
        <v>54773</v>
      </c>
      <c r="AB384">
        <v>0</v>
      </c>
      <c r="AC384" t="s">
        <v>347</v>
      </c>
      <c r="AD384">
        <v>0</v>
      </c>
      <c r="AE384" t="s">
        <v>347</v>
      </c>
      <c r="AF384" t="s">
        <v>347</v>
      </c>
      <c r="AG384" s="8" t="s">
        <v>15</v>
      </c>
      <c r="AH384" t="s">
        <v>347</v>
      </c>
      <c r="AI384" t="s">
        <v>347</v>
      </c>
      <c r="AJ384" t="s">
        <v>500</v>
      </c>
      <c r="AK384" t="s">
        <v>481</v>
      </c>
      <c r="AL384">
        <v>3</v>
      </c>
      <c r="AM384" t="s">
        <v>482</v>
      </c>
      <c r="AN384" s="26">
        <v>39477</v>
      </c>
      <c r="AO384">
        <v>20080130</v>
      </c>
      <c r="AP384">
        <v>1</v>
      </c>
      <c r="AQ384">
        <v>4818.25</v>
      </c>
      <c r="AR384" t="s">
        <v>490</v>
      </c>
      <c r="AS384" t="s">
        <v>433</v>
      </c>
      <c r="AT384" s="26">
        <v>41288</v>
      </c>
      <c r="AU384" s="26">
        <v>41288</v>
      </c>
      <c r="AV384">
        <v>30</v>
      </c>
      <c r="AW384">
        <v>0</v>
      </c>
      <c r="AX384" t="s">
        <v>501</v>
      </c>
      <c r="AY384" t="s">
        <v>449</v>
      </c>
      <c r="AZ384">
        <v>4581.43091</v>
      </c>
      <c r="BA384">
        <v>1285088.2904389999</v>
      </c>
      <c r="BB384">
        <v>29.5</v>
      </c>
    </row>
    <row r="385" spans="1:54" x14ac:dyDescent="0.25">
      <c r="A385">
        <v>384</v>
      </c>
      <c r="B385" t="s">
        <v>10</v>
      </c>
      <c r="C385">
        <v>111</v>
      </c>
      <c r="D385" t="s">
        <v>9</v>
      </c>
      <c r="E385">
        <v>3</v>
      </c>
      <c r="F385" t="s">
        <v>8</v>
      </c>
      <c r="G385">
        <v>29</v>
      </c>
      <c r="H385" t="s">
        <v>7</v>
      </c>
      <c r="I385">
        <v>14</v>
      </c>
      <c r="J385" t="s">
        <v>14</v>
      </c>
      <c r="K385" t="s">
        <v>5</v>
      </c>
      <c r="L385" t="s">
        <v>70</v>
      </c>
      <c r="M385" t="s">
        <v>3</v>
      </c>
      <c r="N385" t="s">
        <v>2</v>
      </c>
      <c r="O385" t="s">
        <v>127</v>
      </c>
      <c r="P385" t="s">
        <v>216</v>
      </c>
      <c r="Q385">
        <v>29.3</v>
      </c>
      <c r="R385">
        <v>5026</v>
      </c>
      <c r="S385" t="s">
        <v>502</v>
      </c>
      <c r="T385" t="s">
        <v>498</v>
      </c>
      <c r="U385" t="s">
        <v>499</v>
      </c>
      <c r="V385">
        <v>175250</v>
      </c>
      <c r="W385">
        <v>220140</v>
      </c>
      <c r="X385" t="s">
        <v>448</v>
      </c>
      <c r="Y385">
        <v>87076</v>
      </c>
      <c r="Z385" t="s">
        <v>448</v>
      </c>
      <c r="AA385">
        <v>54773</v>
      </c>
      <c r="AB385">
        <v>0</v>
      </c>
      <c r="AC385" t="s">
        <v>347</v>
      </c>
      <c r="AD385">
        <v>0</v>
      </c>
      <c r="AE385" t="s">
        <v>347</v>
      </c>
      <c r="AF385" t="s">
        <v>347</v>
      </c>
      <c r="AG385" s="8" t="s">
        <v>15</v>
      </c>
      <c r="AH385" t="s">
        <v>347</v>
      </c>
      <c r="AI385" t="s">
        <v>347</v>
      </c>
      <c r="AJ385" t="s">
        <v>500</v>
      </c>
      <c r="AK385" t="s">
        <v>481</v>
      </c>
      <c r="AL385">
        <v>3</v>
      </c>
      <c r="AM385" t="s">
        <v>482</v>
      </c>
      <c r="AN385" s="26">
        <v>39477</v>
      </c>
      <c r="AO385">
        <v>20080130</v>
      </c>
      <c r="AP385">
        <v>1</v>
      </c>
      <c r="AQ385">
        <v>4818.25</v>
      </c>
      <c r="AR385" t="s">
        <v>490</v>
      </c>
      <c r="AS385" t="s">
        <v>433</v>
      </c>
      <c r="AT385" s="26">
        <v>41288</v>
      </c>
      <c r="AU385" s="26">
        <v>41288</v>
      </c>
      <c r="AV385">
        <v>30</v>
      </c>
      <c r="AW385">
        <v>0</v>
      </c>
      <c r="AX385" t="s">
        <v>501</v>
      </c>
      <c r="AY385" t="s">
        <v>449</v>
      </c>
      <c r="AZ385">
        <v>4565.4260679999998</v>
      </c>
      <c r="BA385">
        <v>1275083.6132749999</v>
      </c>
      <c r="BB385">
        <v>29.3</v>
      </c>
    </row>
    <row r="386" spans="1:54" x14ac:dyDescent="0.25">
      <c r="A386">
        <v>385</v>
      </c>
      <c r="B386" t="s">
        <v>10</v>
      </c>
      <c r="C386">
        <v>113</v>
      </c>
      <c r="D386" t="s">
        <v>9</v>
      </c>
      <c r="E386">
        <v>3</v>
      </c>
      <c r="F386" t="s">
        <v>8</v>
      </c>
      <c r="G386">
        <v>29</v>
      </c>
      <c r="H386" t="s">
        <v>7</v>
      </c>
      <c r="I386">
        <v>14</v>
      </c>
      <c r="J386" t="s">
        <v>14</v>
      </c>
      <c r="K386" t="s">
        <v>15</v>
      </c>
      <c r="L386" t="s">
        <v>40</v>
      </c>
      <c r="M386" t="s">
        <v>3</v>
      </c>
      <c r="N386" t="s">
        <v>2</v>
      </c>
      <c r="O386" t="s">
        <v>127</v>
      </c>
      <c r="P386" t="s">
        <v>177</v>
      </c>
      <c r="Q386">
        <v>32.200000000000003</v>
      </c>
      <c r="R386">
        <v>5026</v>
      </c>
      <c r="S386" t="s">
        <v>502</v>
      </c>
      <c r="T386" t="s">
        <v>498</v>
      </c>
      <c r="U386" t="s">
        <v>499</v>
      </c>
      <c r="V386">
        <v>175250</v>
      </c>
      <c r="W386">
        <v>220140</v>
      </c>
      <c r="X386" t="s">
        <v>448</v>
      </c>
      <c r="Y386">
        <v>87076</v>
      </c>
      <c r="Z386" t="s">
        <v>448</v>
      </c>
      <c r="AA386">
        <v>54773</v>
      </c>
      <c r="AB386">
        <v>0</v>
      </c>
      <c r="AC386" t="s">
        <v>347</v>
      </c>
      <c r="AD386">
        <v>0</v>
      </c>
      <c r="AE386" t="s">
        <v>347</v>
      </c>
      <c r="AF386" t="s">
        <v>347</v>
      </c>
      <c r="AG386" s="8" t="s">
        <v>15</v>
      </c>
      <c r="AH386" t="s">
        <v>347</v>
      </c>
      <c r="AI386" t="s">
        <v>347</v>
      </c>
      <c r="AJ386" t="s">
        <v>500</v>
      </c>
      <c r="AK386" t="s">
        <v>481</v>
      </c>
      <c r="AL386">
        <v>3</v>
      </c>
      <c r="AM386" t="s">
        <v>482</v>
      </c>
      <c r="AN386" s="26">
        <v>39477</v>
      </c>
      <c r="AO386">
        <v>20080130</v>
      </c>
      <c r="AP386">
        <v>1</v>
      </c>
      <c r="AQ386">
        <v>4818.25</v>
      </c>
      <c r="AR386" t="s">
        <v>490</v>
      </c>
      <c r="AS386" t="s">
        <v>433</v>
      </c>
      <c r="AT386" s="26">
        <v>41288</v>
      </c>
      <c r="AU386" s="26">
        <v>41288</v>
      </c>
      <c r="AV386">
        <v>30</v>
      </c>
      <c r="AW386">
        <v>0</v>
      </c>
      <c r="AX386" t="s">
        <v>501</v>
      </c>
      <c r="AY386" t="s">
        <v>449</v>
      </c>
      <c r="AZ386">
        <v>4729.5643140000002</v>
      </c>
      <c r="BA386">
        <v>1400147.946336</v>
      </c>
      <c r="BB386">
        <v>32.1</v>
      </c>
    </row>
    <row r="387" spans="1:54" x14ac:dyDescent="0.25">
      <c r="A387">
        <v>386</v>
      </c>
      <c r="B387" t="s">
        <v>10</v>
      </c>
      <c r="C387">
        <v>114</v>
      </c>
      <c r="D387" t="s">
        <v>9</v>
      </c>
      <c r="E387">
        <v>3</v>
      </c>
      <c r="F387" t="s">
        <v>8</v>
      </c>
      <c r="G387">
        <v>29</v>
      </c>
      <c r="H387" t="s">
        <v>7</v>
      </c>
      <c r="I387">
        <v>14</v>
      </c>
      <c r="J387" t="s">
        <v>5</v>
      </c>
      <c r="K387" t="s">
        <v>14</v>
      </c>
      <c r="L387" t="s">
        <v>84</v>
      </c>
      <c r="M387" t="s">
        <v>3</v>
      </c>
      <c r="N387" t="s">
        <v>2</v>
      </c>
      <c r="O387" t="s">
        <v>127</v>
      </c>
      <c r="P387" t="s">
        <v>136</v>
      </c>
      <c r="Q387">
        <v>29.2</v>
      </c>
      <c r="R387">
        <v>5026</v>
      </c>
      <c r="S387" t="s">
        <v>502</v>
      </c>
      <c r="T387" t="s">
        <v>498</v>
      </c>
      <c r="U387" t="s">
        <v>499</v>
      </c>
      <c r="V387">
        <v>175250</v>
      </c>
      <c r="W387">
        <v>220140</v>
      </c>
      <c r="X387" t="s">
        <v>448</v>
      </c>
      <c r="Y387">
        <v>87076</v>
      </c>
      <c r="Z387" t="s">
        <v>448</v>
      </c>
      <c r="AA387">
        <v>54773</v>
      </c>
      <c r="AB387">
        <v>0</v>
      </c>
      <c r="AC387" t="s">
        <v>347</v>
      </c>
      <c r="AD387">
        <v>0</v>
      </c>
      <c r="AE387" t="s">
        <v>347</v>
      </c>
      <c r="AF387" t="s">
        <v>347</v>
      </c>
      <c r="AG387" s="8" t="s">
        <v>15</v>
      </c>
      <c r="AH387" t="s">
        <v>347</v>
      </c>
      <c r="AI387" t="s">
        <v>347</v>
      </c>
      <c r="AJ387" t="s">
        <v>500</v>
      </c>
      <c r="AK387" t="s">
        <v>481</v>
      </c>
      <c r="AL387">
        <v>3</v>
      </c>
      <c r="AM387" t="s">
        <v>482</v>
      </c>
      <c r="AN387" s="26">
        <v>39477</v>
      </c>
      <c r="AO387">
        <v>20080130</v>
      </c>
      <c r="AP387">
        <v>1</v>
      </c>
      <c r="AQ387">
        <v>4818.25</v>
      </c>
      <c r="AR387" t="s">
        <v>490</v>
      </c>
      <c r="AS387" t="s">
        <v>433</v>
      </c>
      <c r="AT387" s="26">
        <v>41288</v>
      </c>
      <c r="AU387" s="26">
        <v>41288</v>
      </c>
      <c r="AV387">
        <v>30</v>
      </c>
      <c r="AW387">
        <v>0</v>
      </c>
      <c r="AX387" t="s">
        <v>501</v>
      </c>
      <c r="AY387" t="s">
        <v>449</v>
      </c>
      <c r="AZ387">
        <v>4556.4895550000001</v>
      </c>
      <c r="BA387">
        <v>1273180.570538</v>
      </c>
      <c r="BB387">
        <v>29.2</v>
      </c>
    </row>
    <row r="388" spans="1:54" x14ac:dyDescent="0.25">
      <c r="A388">
        <v>387</v>
      </c>
      <c r="B388" t="s">
        <v>10</v>
      </c>
      <c r="C388">
        <v>115</v>
      </c>
      <c r="D388" t="s">
        <v>9</v>
      </c>
      <c r="E388">
        <v>3</v>
      </c>
      <c r="F388" t="s">
        <v>8</v>
      </c>
      <c r="G388">
        <v>29</v>
      </c>
      <c r="H388" t="s">
        <v>7</v>
      </c>
      <c r="I388">
        <v>14</v>
      </c>
      <c r="J388" t="s">
        <v>5</v>
      </c>
      <c r="K388" t="s">
        <v>5</v>
      </c>
      <c r="L388" t="s">
        <v>18</v>
      </c>
      <c r="M388" t="s">
        <v>3</v>
      </c>
      <c r="N388" t="s">
        <v>2</v>
      </c>
      <c r="O388" t="s">
        <v>127</v>
      </c>
      <c r="P388" t="s">
        <v>209</v>
      </c>
      <c r="Q388">
        <v>29.2</v>
      </c>
      <c r="R388">
        <v>5026</v>
      </c>
      <c r="S388" t="s">
        <v>502</v>
      </c>
      <c r="T388" t="s">
        <v>498</v>
      </c>
      <c r="U388" t="s">
        <v>499</v>
      </c>
      <c r="V388">
        <v>175250</v>
      </c>
      <c r="W388">
        <v>220140</v>
      </c>
      <c r="X388" t="s">
        <v>448</v>
      </c>
      <c r="Y388">
        <v>87076</v>
      </c>
      <c r="Z388" t="s">
        <v>448</v>
      </c>
      <c r="AA388">
        <v>54773</v>
      </c>
      <c r="AB388">
        <v>0</v>
      </c>
      <c r="AC388" t="s">
        <v>347</v>
      </c>
      <c r="AD388">
        <v>0</v>
      </c>
      <c r="AE388" t="s">
        <v>347</v>
      </c>
      <c r="AF388" t="s">
        <v>347</v>
      </c>
      <c r="AG388" s="8" t="s">
        <v>15</v>
      </c>
      <c r="AH388" t="s">
        <v>347</v>
      </c>
      <c r="AI388" t="s">
        <v>347</v>
      </c>
      <c r="AJ388" t="s">
        <v>500</v>
      </c>
      <c r="AK388" t="s">
        <v>481</v>
      </c>
      <c r="AL388">
        <v>3</v>
      </c>
      <c r="AM388" t="s">
        <v>482</v>
      </c>
      <c r="AN388" s="26">
        <v>39477</v>
      </c>
      <c r="AO388">
        <v>20080130</v>
      </c>
      <c r="AP388">
        <v>1</v>
      </c>
      <c r="AQ388">
        <v>4818.25</v>
      </c>
      <c r="AR388" t="s">
        <v>490</v>
      </c>
      <c r="AS388" t="s">
        <v>433</v>
      </c>
      <c r="AT388" s="26">
        <v>41288</v>
      </c>
      <c r="AU388" s="26">
        <v>41288</v>
      </c>
      <c r="AV388">
        <v>30</v>
      </c>
      <c r="AW388">
        <v>0</v>
      </c>
      <c r="AX388" t="s">
        <v>501</v>
      </c>
      <c r="AY388" t="s">
        <v>449</v>
      </c>
      <c r="AZ388">
        <v>4552.2683880000004</v>
      </c>
      <c r="BA388">
        <v>1270575.733885</v>
      </c>
      <c r="BB388">
        <v>29.2</v>
      </c>
    </row>
    <row r="389" spans="1:54" x14ac:dyDescent="0.25">
      <c r="A389">
        <v>388</v>
      </c>
      <c r="B389" t="s">
        <v>10</v>
      </c>
      <c r="C389">
        <v>116</v>
      </c>
      <c r="D389" t="s">
        <v>9</v>
      </c>
      <c r="E389">
        <v>3</v>
      </c>
      <c r="F389" t="s">
        <v>8</v>
      </c>
      <c r="G389">
        <v>29</v>
      </c>
      <c r="H389" t="s">
        <v>7</v>
      </c>
      <c r="I389">
        <v>14</v>
      </c>
      <c r="J389" t="s">
        <v>5</v>
      </c>
      <c r="K389" t="s">
        <v>6</v>
      </c>
      <c r="L389" t="s">
        <v>37</v>
      </c>
      <c r="M389" t="s">
        <v>3</v>
      </c>
      <c r="N389" t="s">
        <v>2</v>
      </c>
      <c r="O389" t="s">
        <v>127</v>
      </c>
      <c r="P389" t="s">
        <v>243</v>
      </c>
      <c r="Q389">
        <v>31.4</v>
      </c>
      <c r="R389">
        <v>5026</v>
      </c>
      <c r="S389" t="s">
        <v>502</v>
      </c>
      <c r="T389" t="s">
        <v>498</v>
      </c>
      <c r="U389" t="s">
        <v>499</v>
      </c>
      <c r="V389">
        <v>175250</v>
      </c>
      <c r="W389">
        <v>220140</v>
      </c>
      <c r="X389" t="s">
        <v>448</v>
      </c>
      <c r="Y389">
        <v>87076</v>
      </c>
      <c r="Z389" t="s">
        <v>448</v>
      </c>
      <c r="AA389">
        <v>54773</v>
      </c>
      <c r="AB389">
        <v>0</v>
      </c>
      <c r="AC389" t="s">
        <v>347</v>
      </c>
      <c r="AD389">
        <v>0</v>
      </c>
      <c r="AE389" t="s">
        <v>347</v>
      </c>
      <c r="AF389" t="s">
        <v>347</v>
      </c>
      <c r="AG389" s="8" t="s">
        <v>15</v>
      </c>
      <c r="AH389" t="s">
        <v>347</v>
      </c>
      <c r="AI389" t="s">
        <v>347</v>
      </c>
      <c r="AJ389" t="s">
        <v>500</v>
      </c>
      <c r="AK389" t="s">
        <v>481</v>
      </c>
      <c r="AL389">
        <v>3</v>
      </c>
      <c r="AM389" t="s">
        <v>482</v>
      </c>
      <c r="AN389" s="26">
        <v>39477</v>
      </c>
      <c r="AO389">
        <v>20080130</v>
      </c>
      <c r="AP389">
        <v>1</v>
      </c>
      <c r="AQ389">
        <v>4818.25</v>
      </c>
      <c r="AR389" t="s">
        <v>490</v>
      </c>
      <c r="AS389" t="s">
        <v>433</v>
      </c>
      <c r="AT389" s="26">
        <v>41288</v>
      </c>
      <c r="AU389" s="26">
        <v>41288</v>
      </c>
      <c r="AV389">
        <v>30</v>
      </c>
      <c r="AW389">
        <v>0</v>
      </c>
      <c r="AX389" t="s">
        <v>501</v>
      </c>
      <c r="AY389" t="s">
        <v>449</v>
      </c>
      <c r="AZ389">
        <v>4694.8349159999998</v>
      </c>
      <c r="BA389">
        <v>1368376.633254</v>
      </c>
      <c r="BB389">
        <v>31.4</v>
      </c>
    </row>
    <row r="390" spans="1:54" x14ac:dyDescent="0.25">
      <c r="A390">
        <v>389</v>
      </c>
      <c r="B390" t="s">
        <v>10</v>
      </c>
      <c r="C390">
        <v>117</v>
      </c>
      <c r="D390" t="s">
        <v>9</v>
      </c>
      <c r="E390">
        <v>3</v>
      </c>
      <c r="F390" t="s">
        <v>8</v>
      </c>
      <c r="G390">
        <v>29</v>
      </c>
      <c r="H390" t="s">
        <v>7</v>
      </c>
      <c r="I390">
        <v>14</v>
      </c>
      <c r="J390" t="s">
        <v>5</v>
      </c>
      <c r="K390" t="s">
        <v>15</v>
      </c>
      <c r="L390" t="s">
        <v>89</v>
      </c>
      <c r="M390" t="s">
        <v>3</v>
      </c>
      <c r="N390" t="s">
        <v>2</v>
      </c>
      <c r="O390" t="s">
        <v>127</v>
      </c>
      <c r="P390" t="s">
        <v>262</v>
      </c>
      <c r="Q390">
        <v>36.5</v>
      </c>
      <c r="R390">
        <v>5026</v>
      </c>
      <c r="S390" t="s">
        <v>502</v>
      </c>
      <c r="T390" t="s">
        <v>498</v>
      </c>
      <c r="U390" t="s">
        <v>499</v>
      </c>
      <c r="V390">
        <v>175250</v>
      </c>
      <c r="W390">
        <v>220140</v>
      </c>
      <c r="X390" t="s">
        <v>448</v>
      </c>
      <c r="Y390">
        <v>87076</v>
      </c>
      <c r="Z390" t="s">
        <v>448</v>
      </c>
      <c r="AA390">
        <v>54773</v>
      </c>
      <c r="AB390">
        <v>0</v>
      </c>
      <c r="AC390" t="s">
        <v>347</v>
      </c>
      <c r="AD390">
        <v>0</v>
      </c>
      <c r="AE390" t="s">
        <v>347</v>
      </c>
      <c r="AF390" t="s">
        <v>347</v>
      </c>
      <c r="AG390" s="8" t="s">
        <v>15</v>
      </c>
      <c r="AH390" t="s">
        <v>347</v>
      </c>
      <c r="AI390" t="s">
        <v>347</v>
      </c>
      <c r="AJ390" t="s">
        <v>500</v>
      </c>
      <c r="AK390" t="s">
        <v>481</v>
      </c>
      <c r="AL390">
        <v>3</v>
      </c>
      <c r="AM390" t="s">
        <v>482</v>
      </c>
      <c r="AN390" s="26">
        <v>39477</v>
      </c>
      <c r="AO390">
        <v>20080130</v>
      </c>
      <c r="AP390">
        <v>1</v>
      </c>
      <c r="AQ390">
        <v>4818.25</v>
      </c>
      <c r="AR390" t="s">
        <v>490</v>
      </c>
      <c r="AS390" t="s">
        <v>433</v>
      </c>
      <c r="AT390" s="26">
        <v>41288</v>
      </c>
      <c r="AU390" s="26">
        <v>41288</v>
      </c>
      <c r="AV390">
        <v>30</v>
      </c>
      <c r="AW390">
        <v>0</v>
      </c>
      <c r="AX390" t="s">
        <v>501</v>
      </c>
      <c r="AY390" t="s">
        <v>449</v>
      </c>
      <c r="AZ390">
        <v>6830.4473850000004</v>
      </c>
      <c r="BA390">
        <v>1568301.1055139999</v>
      </c>
      <c r="BB390">
        <v>36</v>
      </c>
    </row>
    <row r="391" spans="1:54" x14ac:dyDescent="0.25">
      <c r="A391">
        <v>390</v>
      </c>
      <c r="B391" t="s">
        <v>10</v>
      </c>
      <c r="C391">
        <v>119</v>
      </c>
      <c r="D391" t="s">
        <v>9</v>
      </c>
      <c r="E391">
        <v>3</v>
      </c>
      <c r="F391" t="s">
        <v>8</v>
      </c>
      <c r="G391">
        <v>29</v>
      </c>
      <c r="H391" t="s">
        <v>7</v>
      </c>
      <c r="I391">
        <v>14</v>
      </c>
      <c r="J391" t="s">
        <v>6</v>
      </c>
      <c r="K391" t="s">
        <v>5</v>
      </c>
      <c r="L391" t="s">
        <v>4</v>
      </c>
      <c r="M391" t="s">
        <v>3</v>
      </c>
      <c r="N391" t="s">
        <v>2</v>
      </c>
      <c r="O391" t="s">
        <v>127</v>
      </c>
      <c r="P391" t="s">
        <v>126</v>
      </c>
      <c r="Q391">
        <v>0.2</v>
      </c>
      <c r="R391">
        <v>5026</v>
      </c>
      <c r="S391" t="s">
        <v>502</v>
      </c>
      <c r="T391" t="s">
        <v>498</v>
      </c>
      <c r="U391" t="s">
        <v>499</v>
      </c>
      <c r="V391">
        <v>175250</v>
      </c>
      <c r="W391">
        <v>220140</v>
      </c>
      <c r="X391" t="s">
        <v>448</v>
      </c>
      <c r="Y391">
        <v>87076</v>
      </c>
      <c r="Z391" t="s">
        <v>448</v>
      </c>
      <c r="AA391">
        <v>54773</v>
      </c>
      <c r="AB391">
        <v>0</v>
      </c>
      <c r="AC391" t="s">
        <v>347</v>
      </c>
      <c r="AD391">
        <v>0</v>
      </c>
      <c r="AE391" t="s">
        <v>347</v>
      </c>
      <c r="AF391" t="s">
        <v>347</v>
      </c>
      <c r="AG391" s="8" t="s">
        <v>15</v>
      </c>
      <c r="AH391" t="s">
        <v>347</v>
      </c>
      <c r="AI391" t="s">
        <v>347</v>
      </c>
      <c r="AJ391" t="s">
        <v>500</v>
      </c>
      <c r="AK391" t="s">
        <v>481</v>
      </c>
      <c r="AL391">
        <v>3</v>
      </c>
      <c r="AM391" t="s">
        <v>482</v>
      </c>
      <c r="AN391" s="26">
        <v>39477</v>
      </c>
      <c r="AO391">
        <v>20080130</v>
      </c>
      <c r="AP391">
        <v>1</v>
      </c>
      <c r="AQ391">
        <v>4818.25</v>
      </c>
      <c r="AR391" t="s">
        <v>490</v>
      </c>
      <c r="AS391" t="s">
        <v>433</v>
      </c>
      <c r="AT391" s="26">
        <v>41288</v>
      </c>
      <c r="AU391" s="26">
        <v>41288</v>
      </c>
      <c r="AV391">
        <v>30</v>
      </c>
      <c r="AW391">
        <v>0</v>
      </c>
      <c r="AX391" t="s">
        <v>501</v>
      </c>
      <c r="AY391" t="s">
        <v>449</v>
      </c>
      <c r="AZ391">
        <v>404.633217</v>
      </c>
      <c r="BA391">
        <v>2056.0229989999998</v>
      </c>
      <c r="BB391">
        <v>0</v>
      </c>
    </row>
    <row r="392" spans="1:54" x14ac:dyDescent="0.25">
      <c r="A392">
        <v>391</v>
      </c>
      <c r="B392" t="s">
        <v>10</v>
      </c>
      <c r="C392">
        <v>121</v>
      </c>
      <c r="D392" t="s">
        <v>9</v>
      </c>
      <c r="E392">
        <v>3</v>
      </c>
      <c r="F392" t="s">
        <v>8</v>
      </c>
      <c r="G392">
        <v>29</v>
      </c>
      <c r="H392" t="s">
        <v>7</v>
      </c>
      <c r="I392">
        <v>14</v>
      </c>
      <c r="J392" t="s">
        <v>15</v>
      </c>
      <c r="K392" t="s">
        <v>14</v>
      </c>
      <c r="L392" t="s">
        <v>13</v>
      </c>
      <c r="M392" t="s">
        <v>3</v>
      </c>
      <c r="N392" t="s">
        <v>2</v>
      </c>
      <c r="O392" t="s">
        <v>127</v>
      </c>
      <c r="P392" t="s">
        <v>286</v>
      </c>
      <c r="Q392">
        <v>28.6</v>
      </c>
      <c r="R392">
        <v>5026</v>
      </c>
      <c r="S392" t="s">
        <v>502</v>
      </c>
      <c r="T392" t="s">
        <v>498</v>
      </c>
      <c r="U392" t="s">
        <v>499</v>
      </c>
      <c r="V392">
        <v>175250</v>
      </c>
      <c r="W392">
        <v>220140</v>
      </c>
      <c r="X392" t="s">
        <v>448</v>
      </c>
      <c r="Y392">
        <v>87076</v>
      </c>
      <c r="Z392" t="s">
        <v>448</v>
      </c>
      <c r="AA392">
        <v>54773</v>
      </c>
      <c r="AB392">
        <v>0</v>
      </c>
      <c r="AC392" t="s">
        <v>347</v>
      </c>
      <c r="AD392">
        <v>0</v>
      </c>
      <c r="AE392" t="s">
        <v>347</v>
      </c>
      <c r="AF392" t="s">
        <v>347</v>
      </c>
      <c r="AG392" s="8" t="s">
        <v>15</v>
      </c>
      <c r="AH392" t="s">
        <v>347</v>
      </c>
      <c r="AI392" t="s">
        <v>347</v>
      </c>
      <c r="AJ392" t="s">
        <v>500</v>
      </c>
      <c r="AK392" t="s">
        <v>481</v>
      </c>
      <c r="AL392">
        <v>3</v>
      </c>
      <c r="AM392" t="s">
        <v>482</v>
      </c>
      <c r="AN392" s="26">
        <v>39477</v>
      </c>
      <c r="AO392">
        <v>20080130</v>
      </c>
      <c r="AP392">
        <v>1</v>
      </c>
      <c r="AQ392">
        <v>4818.25</v>
      </c>
      <c r="AR392" t="s">
        <v>490</v>
      </c>
      <c r="AS392" t="s">
        <v>433</v>
      </c>
      <c r="AT392" s="26">
        <v>41288</v>
      </c>
      <c r="AU392" s="26">
        <v>41288</v>
      </c>
      <c r="AV392">
        <v>30</v>
      </c>
      <c r="AW392">
        <v>0</v>
      </c>
      <c r="AX392" t="s">
        <v>501</v>
      </c>
      <c r="AY392" t="s">
        <v>449</v>
      </c>
      <c r="AZ392">
        <v>4783.9431459999996</v>
      </c>
      <c r="BA392">
        <v>1245110.8276289999</v>
      </c>
      <c r="BB392">
        <v>28.6</v>
      </c>
    </row>
    <row r="393" spans="1:54" x14ac:dyDescent="0.25">
      <c r="A393">
        <v>392</v>
      </c>
      <c r="B393" t="s">
        <v>10</v>
      </c>
      <c r="C393">
        <v>122</v>
      </c>
      <c r="D393" t="s">
        <v>9</v>
      </c>
      <c r="E393">
        <v>3</v>
      </c>
      <c r="F393" t="s">
        <v>8</v>
      </c>
      <c r="G393">
        <v>29</v>
      </c>
      <c r="H393" t="s">
        <v>7</v>
      </c>
      <c r="I393">
        <v>14</v>
      </c>
      <c r="J393" t="s">
        <v>15</v>
      </c>
      <c r="K393" t="s">
        <v>5</v>
      </c>
      <c r="L393" t="s">
        <v>24</v>
      </c>
      <c r="M393" t="s">
        <v>3</v>
      </c>
      <c r="N393" t="s">
        <v>2</v>
      </c>
      <c r="O393" t="s">
        <v>127</v>
      </c>
      <c r="P393" t="s">
        <v>156</v>
      </c>
      <c r="Q393">
        <v>29.2</v>
      </c>
      <c r="R393">
        <v>5026</v>
      </c>
      <c r="S393" t="s">
        <v>502</v>
      </c>
      <c r="T393" t="s">
        <v>498</v>
      </c>
      <c r="U393" t="s">
        <v>499</v>
      </c>
      <c r="V393">
        <v>175250</v>
      </c>
      <c r="W393">
        <v>220140</v>
      </c>
      <c r="X393" t="s">
        <v>448</v>
      </c>
      <c r="Y393">
        <v>87076</v>
      </c>
      <c r="Z393" t="s">
        <v>448</v>
      </c>
      <c r="AA393">
        <v>54773</v>
      </c>
      <c r="AB393">
        <v>0</v>
      </c>
      <c r="AC393" t="s">
        <v>347</v>
      </c>
      <c r="AD393">
        <v>0</v>
      </c>
      <c r="AE393" t="s">
        <v>347</v>
      </c>
      <c r="AF393" t="s">
        <v>347</v>
      </c>
      <c r="AG393" s="8" t="s">
        <v>15</v>
      </c>
      <c r="AH393" t="s">
        <v>347</v>
      </c>
      <c r="AI393" t="s">
        <v>347</v>
      </c>
      <c r="AJ393" t="s">
        <v>500</v>
      </c>
      <c r="AK393" t="s">
        <v>481</v>
      </c>
      <c r="AL393">
        <v>3</v>
      </c>
      <c r="AM393" t="s">
        <v>482</v>
      </c>
      <c r="AN393" s="26">
        <v>39477</v>
      </c>
      <c r="AO393">
        <v>20080130</v>
      </c>
      <c r="AP393">
        <v>1</v>
      </c>
      <c r="AQ393">
        <v>4818.25</v>
      </c>
      <c r="AR393" t="s">
        <v>490</v>
      </c>
      <c r="AS393" t="s">
        <v>433</v>
      </c>
      <c r="AT393" s="26">
        <v>41288</v>
      </c>
      <c r="AU393" s="26">
        <v>41288</v>
      </c>
      <c r="AV393">
        <v>30</v>
      </c>
      <c r="AW393">
        <v>0</v>
      </c>
      <c r="AX393" t="s">
        <v>501</v>
      </c>
      <c r="AY393" t="s">
        <v>449</v>
      </c>
      <c r="AZ393">
        <v>6037.1471730000003</v>
      </c>
      <c r="BA393">
        <v>1130735.839687</v>
      </c>
      <c r="BB393">
        <v>26</v>
      </c>
    </row>
    <row r="394" spans="1:54" x14ac:dyDescent="0.25">
      <c r="A394">
        <v>393</v>
      </c>
      <c r="B394" t="s">
        <v>10</v>
      </c>
      <c r="C394">
        <v>123</v>
      </c>
      <c r="D394" t="s">
        <v>9</v>
      </c>
      <c r="E394">
        <v>3</v>
      </c>
      <c r="F394" t="s">
        <v>8</v>
      </c>
      <c r="G394">
        <v>29</v>
      </c>
      <c r="H394" t="s">
        <v>7</v>
      </c>
      <c r="I394">
        <v>14</v>
      </c>
      <c r="J394" t="s">
        <v>15</v>
      </c>
      <c r="K394" t="s">
        <v>6</v>
      </c>
      <c r="L394" t="s">
        <v>43</v>
      </c>
      <c r="M394" t="s">
        <v>3</v>
      </c>
      <c r="N394" t="s">
        <v>2</v>
      </c>
      <c r="O394" t="s">
        <v>127</v>
      </c>
      <c r="P394" t="s">
        <v>160</v>
      </c>
      <c r="Q394">
        <v>25.1</v>
      </c>
      <c r="R394">
        <v>5026</v>
      </c>
      <c r="S394" t="s">
        <v>502</v>
      </c>
      <c r="T394" t="s">
        <v>498</v>
      </c>
      <c r="U394" t="s">
        <v>499</v>
      </c>
      <c r="V394">
        <v>175250</v>
      </c>
      <c r="W394">
        <v>220140</v>
      </c>
      <c r="X394" t="s">
        <v>448</v>
      </c>
      <c r="Y394">
        <v>87076</v>
      </c>
      <c r="Z394" t="s">
        <v>448</v>
      </c>
      <c r="AA394">
        <v>54773</v>
      </c>
      <c r="AB394">
        <v>0</v>
      </c>
      <c r="AC394" t="s">
        <v>347</v>
      </c>
      <c r="AD394">
        <v>0</v>
      </c>
      <c r="AE394" t="s">
        <v>347</v>
      </c>
      <c r="AF394" t="s">
        <v>347</v>
      </c>
      <c r="AG394" s="8" t="s">
        <v>15</v>
      </c>
      <c r="AH394" t="s">
        <v>347</v>
      </c>
      <c r="AI394" t="s">
        <v>347</v>
      </c>
      <c r="AJ394" t="s">
        <v>500</v>
      </c>
      <c r="AK394" t="s">
        <v>481</v>
      </c>
      <c r="AL394">
        <v>3</v>
      </c>
      <c r="AM394" t="s">
        <v>482</v>
      </c>
      <c r="AN394" s="26">
        <v>39477</v>
      </c>
      <c r="AO394">
        <v>20080130</v>
      </c>
      <c r="AP394">
        <v>1</v>
      </c>
      <c r="AQ394">
        <v>4818.25</v>
      </c>
      <c r="AR394" t="s">
        <v>490</v>
      </c>
      <c r="AS394" t="s">
        <v>433</v>
      </c>
      <c r="AT394" s="26">
        <v>41288</v>
      </c>
      <c r="AU394" s="26">
        <v>41288</v>
      </c>
      <c r="AV394">
        <v>30</v>
      </c>
      <c r="AW394">
        <v>0</v>
      </c>
      <c r="AX394" t="s">
        <v>501</v>
      </c>
      <c r="AY394" t="s">
        <v>449</v>
      </c>
      <c r="AZ394">
        <v>3800.5657369999999</v>
      </c>
      <c r="BA394">
        <v>870290.65810200002</v>
      </c>
      <c r="BB394">
        <v>20</v>
      </c>
    </row>
    <row r="395" spans="1:54" x14ac:dyDescent="0.25">
      <c r="A395">
        <v>394</v>
      </c>
      <c r="B395" t="s">
        <v>10</v>
      </c>
      <c r="C395">
        <v>124</v>
      </c>
      <c r="D395" t="s">
        <v>9</v>
      </c>
      <c r="E395">
        <v>3</v>
      </c>
      <c r="F395" t="s">
        <v>8</v>
      </c>
      <c r="G395">
        <v>29</v>
      </c>
      <c r="H395" t="s">
        <v>7</v>
      </c>
      <c r="I395">
        <v>14</v>
      </c>
      <c r="J395" t="s">
        <v>15</v>
      </c>
      <c r="K395" t="s">
        <v>15</v>
      </c>
      <c r="L395" t="s">
        <v>56</v>
      </c>
      <c r="M395" t="s">
        <v>3</v>
      </c>
      <c r="N395" t="s">
        <v>2</v>
      </c>
      <c r="O395" t="s">
        <v>127</v>
      </c>
      <c r="P395" t="s">
        <v>298</v>
      </c>
      <c r="Q395">
        <v>20.399999999999999</v>
      </c>
      <c r="R395">
        <v>5026</v>
      </c>
      <c r="S395" t="s">
        <v>502</v>
      </c>
      <c r="T395" t="s">
        <v>498</v>
      </c>
      <c r="U395" t="s">
        <v>499</v>
      </c>
      <c r="V395">
        <v>175250</v>
      </c>
      <c r="W395">
        <v>220140</v>
      </c>
      <c r="X395" t="s">
        <v>448</v>
      </c>
      <c r="Y395">
        <v>87076</v>
      </c>
      <c r="Z395" t="s">
        <v>448</v>
      </c>
      <c r="AA395">
        <v>54773</v>
      </c>
      <c r="AB395">
        <v>0</v>
      </c>
      <c r="AC395" t="s">
        <v>347</v>
      </c>
      <c r="AD395">
        <v>0</v>
      </c>
      <c r="AE395" t="s">
        <v>347</v>
      </c>
      <c r="AF395" t="s">
        <v>347</v>
      </c>
      <c r="AG395" s="8" t="s">
        <v>15</v>
      </c>
      <c r="AH395" t="s">
        <v>347</v>
      </c>
      <c r="AI395" t="s">
        <v>347</v>
      </c>
      <c r="AJ395" t="s">
        <v>500</v>
      </c>
      <c r="AK395" t="s">
        <v>481</v>
      </c>
      <c r="AL395">
        <v>3</v>
      </c>
      <c r="AM395" t="s">
        <v>482</v>
      </c>
      <c r="AN395" s="26">
        <v>39477</v>
      </c>
      <c r="AO395">
        <v>20080130</v>
      </c>
      <c r="AP395">
        <v>1</v>
      </c>
      <c r="AQ395">
        <v>4818.25</v>
      </c>
      <c r="AR395" t="s">
        <v>490</v>
      </c>
      <c r="AS395" t="s">
        <v>433</v>
      </c>
      <c r="AT395" s="26">
        <v>41288</v>
      </c>
      <c r="AU395" s="26">
        <v>41288</v>
      </c>
      <c r="AV395">
        <v>30</v>
      </c>
      <c r="AW395">
        <v>0</v>
      </c>
      <c r="AX395" t="s">
        <v>501</v>
      </c>
      <c r="AY395" t="s">
        <v>449</v>
      </c>
      <c r="AZ395">
        <v>3093.281082</v>
      </c>
      <c r="BA395">
        <v>550267.55762600002</v>
      </c>
      <c r="BB395">
        <v>12.6</v>
      </c>
    </row>
    <row r="396" spans="1:54" x14ac:dyDescent="0.25">
      <c r="A396">
        <v>395</v>
      </c>
      <c r="B396" t="s">
        <v>10</v>
      </c>
      <c r="C396">
        <v>125</v>
      </c>
      <c r="D396" t="s">
        <v>9</v>
      </c>
      <c r="E396">
        <v>3</v>
      </c>
      <c r="F396" t="s">
        <v>8</v>
      </c>
      <c r="G396">
        <v>29</v>
      </c>
      <c r="H396" t="s">
        <v>7</v>
      </c>
      <c r="I396">
        <v>15</v>
      </c>
      <c r="J396" t="s">
        <v>14</v>
      </c>
      <c r="K396" t="s">
        <v>6</v>
      </c>
      <c r="L396" t="s">
        <v>61</v>
      </c>
      <c r="M396" t="s">
        <v>3</v>
      </c>
      <c r="N396" t="s">
        <v>2</v>
      </c>
      <c r="O396" t="s">
        <v>33</v>
      </c>
      <c r="P396" t="s">
        <v>296</v>
      </c>
      <c r="Q396">
        <v>14.7</v>
      </c>
      <c r="R396">
        <v>5026</v>
      </c>
      <c r="S396" t="s">
        <v>502</v>
      </c>
      <c r="T396" t="s">
        <v>498</v>
      </c>
      <c r="U396" t="s">
        <v>499</v>
      </c>
      <c r="V396">
        <v>175250</v>
      </c>
      <c r="W396">
        <v>220140</v>
      </c>
      <c r="X396" t="s">
        <v>448</v>
      </c>
      <c r="Y396">
        <v>87076</v>
      </c>
      <c r="Z396" t="s">
        <v>448</v>
      </c>
      <c r="AA396">
        <v>54773</v>
      </c>
      <c r="AB396">
        <v>0</v>
      </c>
      <c r="AC396" t="s">
        <v>347</v>
      </c>
      <c r="AD396">
        <v>0</v>
      </c>
      <c r="AE396" t="s">
        <v>347</v>
      </c>
      <c r="AF396" t="s">
        <v>347</v>
      </c>
      <c r="AG396" s="8" t="s">
        <v>15</v>
      </c>
      <c r="AH396" t="s">
        <v>347</v>
      </c>
      <c r="AI396" t="s">
        <v>347</v>
      </c>
      <c r="AJ396" t="s">
        <v>500</v>
      </c>
      <c r="AK396" t="s">
        <v>481</v>
      </c>
      <c r="AL396">
        <v>3</v>
      </c>
      <c r="AM396" t="s">
        <v>482</v>
      </c>
      <c r="AN396" s="26">
        <v>39477</v>
      </c>
      <c r="AO396">
        <v>20080130</v>
      </c>
      <c r="AP396">
        <v>1</v>
      </c>
      <c r="AQ396">
        <v>4818.25</v>
      </c>
      <c r="AR396" t="s">
        <v>490</v>
      </c>
      <c r="AS396" t="s">
        <v>433</v>
      </c>
      <c r="AT396" s="26">
        <v>41288</v>
      </c>
      <c r="AU396" s="26">
        <v>41288</v>
      </c>
      <c r="AV396">
        <v>30</v>
      </c>
      <c r="AW396">
        <v>0</v>
      </c>
      <c r="AX396" t="s">
        <v>501</v>
      </c>
      <c r="AY396" t="s">
        <v>449</v>
      </c>
      <c r="AZ396">
        <v>3189.1771010000002</v>
      </c>
      <c r="BA396">
        <v>640542.31838199997</v>
      </c>
      <c r="BB396">
        <v>14.7</v>
      </c>
    </row>
    <row r="397" spans="1:54" x14ac:dyDescent="0.25">
      <c r="A397">
        <v>396</v>
      </c>
      <c r="B397" t="s">
        <v>10</v>
      </c>
      <c r="C397">
        <v>129</v>
      </c>
      <c r="D397" t="s">
        <v>9</v>
      </c>
      <c r="E397">
        <v>3</v>
      </c>
      <c r="F397" t="s">
        <v>8</v>
      </c>
      <c r="G397">
        <v>29</v>
      </c>
      <c r="H397" t="s">
        <v>7</v>
      </c>
      <c r="I397">
        <v>15</v>
      </c>
      <c r="J397" t="s">
        <v>6</v>
      </c>
      <c r="K397" t="s">
        <v>14</v>
      </c>
      <c r="L397" t="s">
        <v>20</v>
      </c>
      <c r="M397" t="s">
        <v>3</v>
      </c>
      <c r="N397" t="s">
        <v>2</v>
      </c>
      <c r="O397" t="s">
        <v>33</v>
      </c>
      <c r="P397" t="s">
        <v>32</v>
      </c>
      <c r="Q397">
        <v>29.4</v>
      </c>
      <c r="R397">
        <v>5026</v>
      </c>
      <c r="S397" t="s">
        <v>502</v>
      </c>
      <c r="T397" t="s">
        <v>498</v>
      </c>
      <c r="U397" t="s">
        <v>499</v>
      </c>
      <c r="V397">
        <v>175250</v>
      </c>
      <c r="W397">
        <v>220140</v>
      </c>
      <c r="X397" t="s">
        <v>448</v>
      </c>
      <c r="Y397">
        <v>87076</v>
      </c>
      <c r="Z397" t="s">
        <v>448</v>
      </c>
      <c r="AA397">
        <v>54773</v>
      </c>
      <c r="AB397">
        <v>0</v>
      </c>
      <c r="AC397" t="s">
        <v>347</v>
      </c>
      <c r="AD397">
        <v>0</v>
      </c>
      <c r="AE397" t="s">
        <v>347</v>
      </c>
      <c r="AF397" t="s">
        <v>347</v>
      </c>
      <c r="AG397" t="s">
        <v>15</v>
      </c>
      <c r="AH397" t="s">
        <v>347</v>
      </c>
      <c r="AI397" t="s">
        <v>347</v>
      </c>
      <c r="AJ397" t="s">
        <v>500</v>
      </c>
      <c r="AK397" t="s">
        <v>481</v>
      </c>
      <c r="AL397">
        <v>3</v>
      </c>
      <c r="AM397" t="s">
        <v>482</v>
      </c>
      <c r="AN397" s="26">
        <v>39477</v>
      </c>
      <c r="AO397">
        <v>20080130</v>
      </c>
      <c r="AP397">
        <v>1</v>
      </c>
      <c r="AQ397">
        <v>4818.25</v>
      </c>
      <c r="AR397" t="s">
        <v>490</v>
      </c>
      <c r="AS397" t="s">
        <v>433</v>
      </c>
      <c r="AT397" s="26">
        <v>41288</v>
      </c>
      <c r="AU397" s="26">
        <v>41288</v>
      </c>
      <c r="AV397">
        <v>30</v>
      </c>
      <c r="AW397">
        <v>0</v>
      </c>
      <c r="AX397" t="s">
        <v>501</v>
      </c>
      <c r="AY397" t="s">
        <v>449</v>
      </c>
      <c r="AZ397">
        <v>6265.6931839999997</v>
      </c>
      <c r="BA397">
        <v>1222015.502419</v>
      </c>
      <c r="BB397">
        <v>28.1</v>
      </c>
    </row>
    <row r="398" spans="1:54" x14ac:dyDescent="0.25">
      <c r="A398">
        <v>397</v>
      </c>
      <c r="B398" t="s">
        <v>10</v>
      </c>
      <c r="C398">
        <v>131</v>
      </c>
      <c r="D398" t="s">
        <v>9</v>
      </c>
      <c r="E398">
        <v>3</v>
      </c>
      <c r="F398" t="s">
        <v>8</v>
      </c>
      <c r="G398">
        <v>29</v>
      </c>
      <c r="H398" t="s">
        <v>7</v>
      </c>
      <c r="I398">
        <v>15</v>
      </c>
      <c r="J398" t="s">
        <v>6</v>
      </c>
      <c r="K398" t="s">
        <v>6</v>
      </c>
      <c r="L398" t="s">
        <v>45</v>
      </c>
      <c r="M398" t="s">
        <v>3</v>
      </c>
      <c r="N398" t="s">
        <v>2</v>
      </c>
      <c r="O398" t="s">
        <v>33</v>
      </c>
      <c r="P398" t="s">
        <v>222</v>
      </c>
      <c r="Q398">
        <v>28.9</v>
      </c>
      <c r="R398">
        <v>5026</v>
      </c>
      <c r="S398" t="s">
        <v>502</v>
      </c>
      <c r="T398" t="s">
        <v>498</v>
      </c>
      <c r="U398" t="s">
        <v>499</v>
      </c>
      <c r="V398">
        <v>175250</v>
      </c>
      <c r="W398">
        <v>220140</v>
      </c>
      <c r="X398" t="s">
        <v>448</v>
      </c>
      <c r="Y398">
        <v>87076</v>
      </c>
      <c r="Z398" t="s">
        <v>448</v>
      </c>
      <c r="AA398">
        <v>54773</v>
      </c>
      <c r="AB398">
        <v>0</v>
      </c>
      <c r="AC398" t="s">
        <v>347</v>
      </c>
      <c r="AD398">
        <v>0</v>
      </c>
      <c r="AE398" t="s">
        <v>347</v>
      </c>
      <c r="AF398" t="s">
        <v>347</v>
      </c>
      <c r="AG398" t="s">
        <v>15</v>
      </c>
      <c r="AH398" t="s">
        <v>347</v>
      </c>
      <c r="AI398" t="s">
        <v>347</v>
      </c>
      <c r="AJ398" t="s">
        <v>500</v>
      </c>
      <c r="AK398" t="s">
        <v>481</v>
      </c>
      <c r="AL398">
        <v>3</v>
      </c>
      <c r="AM398" t="s">
        <v>482</v>
      </c>
      <c r="AN398" s="26">
        <v>39477</v>
      </c>
      <c r="AO398">
        <v>20080130</v>
      </c>
      <c r="AP398">
        <v>1</v>
      </c>
      <c r="AQ398">
        <v>4818.25</v>
      </c>
      <c r="AR398" t="s">
        <v>490</v>
      </c>
      <c r="AS398" t="s">
        <v>433</v>
      </c>
      <c r="AT398" s="26">
        <v>41288</v>
      </c>
      <c r="AU398" s="26">
        <v>41288</v>
      </c>
      <c r="AV398">
        <v>30</v>
      </c>
      <c r="AW398">
        <v>0</v>
      </c>
      <c r="AX398" t="s">
        <v>501</v>
      </c>
      <c r="AY398" t="s">
        <v>449</v>
      </c>
      <c r="AZ398">
        <v>4249.0123569999996</v>
      </c>
      <c r="BA398">
        <v>1159860.7880190001</v>
      </c>
      <c r="BB398">
        <v>26.6</v>
      </c>
    </row>
    <row r="399" spans="1:54" x14ac:dyDescent="0.25">
      <c r="A399">
        <v>398</v>
      </c>
      <c r="B399" t="s">
        <v>10</v>
      </c>
      <c r="C399">
        <v>132</v>
      </c>
      <c r="D399" t="s">
        <v>9</v>
      </c>
      <c r="E399">
        <v>3</v>
      </c>
      <c r="F399" t="s">
        <v>8</v>
      </c>
      <c r="G399">
        <v>29</v>
      </c>
      <c r="H399" t="s">
        <v>7</v>
      </c>
      <c r="I399">
        <v>15</v>
      </c>
      <c r="J399" t="s">
        <v>6</v>
      </c>
      <c r="K399" t="s">
        <v>15</v>
      </c>
      <c r="L399" t="s">
        <v>28</v>
      </c>
      <c r="M399" t="s">
        <v>3</v>
      </c>
      <c r="N399" t="s">
        <v>2</v>
      </c>
      <c r="O399" t="s">
        <v>33</v>
      </c>
      <c r="P399" t="s">
        <v>124</v>
      </c>
      <c r="Q399">
        <v>21.7</v>
      </c>
      <c r="R399">
        <v>5026</v>
      </c>
      <c r="S399" t="s">
        <v>502</v>
      </c>
      <c r="T399" t="s">
        <v>498</v>
      </c>
      <c r="U399" t="s">
        <v>499</v>
      </c>
      <c r="V399">
        <v>175250</v>
      </c>
      <c r="W399">
        <v>220140</v>
      </c>
      <c r="X399" t="s">
        <v>448</v>
      </c>
      <c r="Y399">
        <v>87076</v>
      </c>
      <c r="Z399" t="s">
        <v>448</v>
      </c>
      <c r="AA399">
        <v>54773</v>
      </c>
      <c r="AB399">
        <v>0</v>
      </c>
      <c r="AC399" t="s">
        <v>347</v>
      </c>
      <c r="AD399">
        <v>0</v>
      </c>
      <c r="AE399" t="s">
        <v>347</v>
      </c>
      <c r="AF399" t="s">
        <v>347</v>
      </c>
      <c r="AG399" t="s">
        <v>15</v>
      </c>
      <c r="AH399" t="s">
        <v>347</v>
      </c>
      <c r="AI399" t="s">
        <v>347</v>
      </c>
      <c r="AJ399" t="s">
        <v>500</v>
      </c>
      <c r="AK399" t="s">
        <v>481</v>
      </c>
      <c r="AL399">
        <v>3</v>
      </c>
      <c r="AM399" t="s">
        <v>482</v>
      </c>
      <c r="AN399" s="26">
        <v>39477</v>
      </c>
      <c r="AO399">
        <v>20080130</v>
      </c>
      <c r="AP399">
        <v>1</v>
      </c>
      <c r="AQ399">
        <v>4818.25</v>
      </c>
      <c r="AR399" t="s">
        <v>490</v>
      </c>
      <c r="AS399" t="s">
        <v>433</v>
      </c>
      <c r="AT399" s="26">
        <v>41288</v>
      </c>
      <c r="AU399" s="26">
        <v>41288</v>
      </c>
      <c r="AV399">
        <v>30</v>
      </c>
      <c r="AW399">
        <v>0</v>
      </c>
      <c r="AX399" t="s">
        <v>501</v>
      </c>
      <c r="AY399" t="s">
        <v>449</v>
      </c>
      <c r="AZ399">
        <v>3921.8865559999999</v>
      </c>
      <c r="BA399">
        <v>944221.26789500006</v>
      </c>
      <c r="BB399">
        <v>21.7</v>
      </c>
    </row>
    <row r="400" spans="1:54" x14ac:dyDescent="0.25">
      <c r="A400">
        <v>399</v>
      </c>
      <c r="B400" t="s">
        <v>10</v>
      </c>
      <c r="C400">
        <v>138</v>
      </c>
      <c r="D400" t="s">
        <v>9</v>
      </c>
      <c r="E400">
        <v>3</v>
      </c>
      <c r="F400" t="s">
        <v>8</v>
      </c>
      <c r="G400">
        <v>29</v>
      </c>
      <c r="H400" t="s">
        <v>7</v>
      </c>
      <c r="I400">
        <v>23</v>
      </c>
      <c r="J400" t="s">
        <v>14</v>
      </c>
      <c r="K400" t="s">
        <v>6</v>
      </c>
      <c r="L400" t="s">
        <v>61</v>
      </c>
      <c r="M400" t="s">
        <v>3</v>
      </c>
      <c r="N400" t="s">
        <v>2</v>
      </c>
      <c r="O400" t="s">
        <v>115</v>
      </c>
      <c r="P400" t="s">
        <v>114</v>
      </c>
      <c r="Q400">
        <v>30.6</v>
      </c>
      <c r="R400">
        <v>4976</v>
      </c>
      <c r="S400" t="s">
        <v>493</v>
      </c>
      <c r="T400">
        <v>87667</v>
      </c>
      <c r="U400" t="s">
        <v>494</v>
      </c>
      <c r="V400">
        <v>174396</v>
      </c>
      <c r="W400">
        <v>218779</v>
      </c>
      <c r="X400" t="s">
        <v>427</v>
      </c>
      <c r="Y400">
        <v>6697</v>
      </c>
      <c r="Z400" t="s">
        <v>427</v>
      </c>
      <c r="AA400">
        <v>5337</v>
      </c>
      <c r="AB400">
        <v>87667</v>
      </c>
      <c r="AC400" t="s">
        <v>347</v>
      </c>
      <c r="AD400">
        <v>0</v>
      </c>
      <c r="AE400" t="s">
        <v>347</v>
      </c>
      <c r="AF400" t="s">
        <v>347</v>
      </c>
      <c r="AG400" t="s">
        <v>428</v>
      </c>
      <c r="AH400" t="s">
        <v>347</v>
      </c>
      <c r="AI400" t="s">
        <v>347</v>
      </c>
      <c r="AJ400" t="s">
        <v>489</v>
      </c>
      <c r="AK400" t="s">
        <v>430</v>
      </c>
      <c r="AL400">
        <v>3</v>
      </c>
      <c r="AM400" t="s">
        <v>431</v>
      </c>
      <c r="AN400" s="26">
        <v>27323</v>
      </c>
      <c r="AO400">
        <v>19741021</v>
      </c>
      <c r="AP400">
        <v>0</v>
      </c>
      <c r="AQ400">
        <v>120.45</v>
      </c>
      <c r="AR400" t="s">
        <v>490</v>
      </c>
      <c r="AS400" t="s">
        <v>433</v>
      </c>
      <c r="AT400" s="26">
        <v>41093</v>
      </c>
      <c r="AU400" s="26">
        <v>41096</v>
      </c>
      <c r="AV400">
        <v>30</v>
      </c>
      <c r="AW400">
        <v>0</v>
      </c>
      <c r="AX400" t="s">
        <v>347</v>
      </c>
      <c r="AY400" t="s">
        <v>458</v>
      </c>
      <c r="AZ400">
        <v>639.71961999999996</v>
      </c>
      <c r="BA400">
        <v>6941.1243910000003</v>
      </c>
      <c r="BB400">
        <v>0.2</v>
      </c>
    </row>
    <row r="401" spans="1:54" x14ac:dyDescent="0.25">
      <c r="A401">
        <v>400</v>
      </c>
      <c r="B401" t="s">
        <v>10</v>
      </c>
      <c r="C401">
        <v>139</v>
      </c>
      <c r="D401" t="s">
        <v>9</v>
      </c>
      <c r="E401">
        <v>3</v>
      </c>
      <c r="F401" t="s">
        <v>8</v>
      </c>
      <c r="G401">
        <v>29</v>
      </c>
      <c r="H401" t="s">
        <v>7</v>
      </c>
      <c r="I401">
        <v>23</v>
      </c>
      <c r="J401" t="s">
        <v>14</v>
      </c>
      <c r="K401" t="s">
        <v>15</v>
      </c>
      <c r="L401" t="s">
        <v>40</v>
      </c>
      <c r="M401" t="s">
        <v>3</v>
      </c>
      <c r="N401" t="s">
        <v>2</v>
      </c>
      <c r="O401" t="s">
        <v>115</v>
      </c>
      <c r="P401" t="s">
        <v>162</v>
      </c>
      <c r="Q401">
        <v>30.5</v>
      </c>
      <c r="R401">
        <v>4976</v>
      </c>
      <c r="S401" t="s">
        <v>493</v>
      </c>
      <c r="T401">
        <v>87667</v>
      </c>
      <c r="U401" t="s">
        <v>494</v>
      </c>
      <c r="V401">
        <v>174396</v>
      </c>
      <c r="W401">
        <v>218779</v>
      </c>
      <c r="X401" t="s">
        <v>427</v>
      </c>
      <c r="Y401">
        <v>6697</v>
      </c>
      <c r="Z401" t="s">
        <v>427</v>
      </c>
      <c r="AA401">
        <v>5337</v>
      </c>
      <c r="AB401">
        <v>87667</v>
      </c>
      <c r="AC401" t="s">
        <v>347</v>
      </c>
      <c r="AD401">
        <v>0</v>
      </c>
      <c r="AE401" t="s">
        <v>347</v>
      </c>
      <c r="AF401" t="s">
        <v>347</v>
      </c>
      <c r="AG401" t="s">
        <v>428</v>
      </c>
      <c r="AH401" t="s">
        <v>347</v>
      </c>
      <c r="AI401" t="s">
        <v>347</v>
      </c>
      <c r="AJ401" t="s">
        <v>489</v>
      </c>
      <c r="AK401" t="s">
        <v>430</v>
      </c>
      <c r="AL401">
        <v>3</v>
      </c>
      <c r="AM401" t="s">
        <v>431</v>
      </c>
      <c r="AN401" s="26">
        <v>27323</v>
      </c>
      <c r="AO401">
        <v>19741021</v>
      </c>
      <c r="AP401">
        <v>0</v>
      </c>
      <c r="AQ401">
        <v>120.45</v>
      </c>
      <c r="AR401" t="s">
        <v>490</v>
      </c>
      <c r="AS401" t="s">
        <v>433</v>
      </c>
      <c r="AT401" s="26">
        <v>41093</v>
      </c>
      <c r="AU401" s="26">
        <v>41096</v>
      </c>
      <c r="AV401">
        <v>30</v>
      </c>
      <c r="AW401">
        <v>0</v>
      </c>
      <c r="AX401" t="s">
        <v>347</v>
      </c>
      <c r="AY401" t="s">
        <v>458</v>
      </c>
      <c r="AZ401">
        <v>153.27589900000001</v>
      </c>
      <c r="BA401">
        <v>632.07648500000005</v>
      </c>
      <c r="BB401">
        <v>0</v>
      </c>
    </row>
    <row r="402" spans="1:54" x14ac:dyDescent="0.25">
      <c r="A402">
        <v>401</v>
      </c>
      <c r="B402" t="s">
        <v>10</v>
      </c>
      <c r="C402">
        <v>222</v>
      </c>
      <c r="D402" t="s">
        <v>9</v>
      </c>
      <c r="E402">
        <v>3</v>
      </c>
      <c r="F402" t="s">
        <v>8</v>
      </c>
      <c r="G402">
        <v>30</v>
      </c>
      <c r="H402" t="s">
        <v>7</v>
      </c>
      <c r="I402">
        <v>8</v>
      </c>
      <c r="J402" t="s">
        <v>6</v>
      </c>
      <c r="K402" t="s">
        <v>14</v>
      </c>
      <c r="L402" t="s">
        <v>20</v>
      </c>
      <c r="M402" t="s">
        <v>3</v>
      </c>
      <c r="N402" t="s">
        <v>23</v>
      </c>
      <c r="O402" t="s">
        <v>67</v>
      </c>
      <c r="P402" t="s">
        <v>272</v>
      </c>
      <c r="Q402">
        <v>34.4</v>
      </c>
      <c r="R402">
        <v>5025</v>
      </c>
      <c r="S402" t="s">
        <v>497</v>
      </c>
      <c r="T402" t="s">
        <v>498</v>
      </c>
      <c r="U402" t="s">
        <v>499</v>
      </c>
      <c r="V402">
        <v>175250</v>
      </c>
      <c r="W402">
        <v>220139</v>
      </c>
      <c r="X402" t="s">
        <v>448</v>
      </c>
      <c r="Y402">
        <v>87076</v>
      </c>
      <c r="Z402" t="s">
        <v>448</v>
      </c>
      <c r="AA402">
        <v>54773</v>
      </c>
      <c r="AB402">
        <v>0</v>
      </c>
      <c r="AC402" t="s">
        <v>347</v>
      </c>
      <c r="AD402">
        <v>0</v>
      </c>
      <c r="AE402" t="s">
        <v>347</v>
      </c>
      <c r="AF402" t="s">
        <v>347</v>
      </c>
      <c r="AG402" t="s">
        <v>15</v>
      </c>
      <c r="AH402" t="s">
        <v>347</v>
      </c>
      <c r="AI402" t="s">
        <v>347</v>
      </c>
      <c r="AJ402" t="s">
        <v>500</v>
      </c>
      <c r="AK402" t="s">
        <v>430</v>
      </c>
      <c r="AL402">
        <v>3</v>
      </c>
      <c r="AM402" t="s">
        <v>431</v>
      </c>
      <c r="AN402" s="26">
        <v>39477</v>
      </c>
      <c r="AO402">
        <v>20080130</v>
      </c>
      <c r="AP402">
        <v>0</v>
      </c>
      <c r="AQ402">
        <v>1209.9000000000001</v>
      </c>
      <c r="AR402" t="s">
        <v>490</v>
      </c>
      <c r="AS402" t="s">
        <v>433</v>
      </c>
      <c r="AT402" s="26">
        <v>41288</v>
      </c>
      <c r="AU402" s="26">
        <v>41288</v>
      </c>
      <c r="AV402">
        <v>30</v>
      </c>
      <c r="AW402">
        <v>0</v>
      </c>
      <c r="AX402" t="s">
        <v>501</v>
      </c>
      <c r="AY402" t="s">
        <v>449</v>
      </c>
      <c r="AZ402">
        <v>5311.5445870000003</v>
      </c>
      <c r="BA402">
        <v>1260561.6291410001</v>
      </c>
      <c r="BB402">
        <v>28.9</v>
      </c>
    </row>
    <row r="403" spans="1:54" x14ac:dyDescent="0.25">
      <c r="A403">
        <v>402</v>
      </c>
      <c r="B403" t="s">
        <v>10</v>
      </c>
      <c r="C403">
        <v>224</v>
      </c>
      <c r="D403" t="s">
        <v>9</v>
      </c>
      <c r="E403">
        <v>3</v>
      </c>
      <c r="F403" t="s">
        <v>8</v>
      </c>
      <c r="G403">
        <v>30</v>
      </c>
      <c r="H403" t="s">
        <v>7</v>
      </c>
      <c r="I403">
        <v>8</v>
      </c>
      <c r="J403" t="s">
        <v>6</v>
      </c>
      <c r="K403" t="s">
        <v>6</v>
      </c>
      <c r="L403" t="s">
        <v>45</v>
      </c>
      <c r="M403" t="s">
        <v>3</v>
      </c>
      <c r="N403" t="s">
        <v>23</v>
      </c>
      <c r="O403" t="s">
        <v>67</v>
      </c>
      <c r="P403" t="s">
        <v>137</v>
      </c>
      <c r="Q403">
        <v>31.2</v>
      </c>
      <c r="R403">
        <v>5025</v>
      </c>
      <c r="S403" t="s">
        <v>497</v>
      </c>
      <c r="T403" t="s">
        <v>498</v>
      </c>
      <c r="U403" t="s">
        <v>499</v>
      </c>
      <c r="V403">
        <v>175250</v>
      </c>
      <c r="W403">
        <v>220139</v>
      </c>
      <c r="X403" t="s">
        <v>448</v>
      </c>
      <c r="Y403">
        <v>87076</v>
      </c>
      <c r="Z403" t="s">
        <v>448</v>
      </c>
      <c r="AA403">
        <v>54773</v>
      </c>
      <c r="AB403">
        <v>0</v>
      </c>
      <c r="AC403" t="s">
        <v>347</v>
      </c>
      <c r="AD403">
        <v>0</v>
      </c>
      <c r="AE403" t="s">
        <v>347</v>
      </c>
      <c r="AF403" t="s">
        <v>347</v>
      </c>
      <c r="AG403" t="s">
        <v>15</v>
      </c>
      <c r="AH403" t="s">
        <v>347</v>
      </c>
      <c r="AI403" t="s">
        <v>347</v>
      </c>
      <c r="AJ403" t="s">
        <v>500</v>
      </c>
      <c r="AK403" t="s">
        <v>430</v>
      </c>
      <c r="AL403">
        <v>3</v>
      </c>
      <c r="AM403" t="s">
        <v>431</v>
      </c>
      <c r="AN403" s="26">
        <v>39477</v>
      </c>
      <c r="AO403">
        <v>20080130</v>
      </c>
      <c r="AP403">
        <v>0</v>
      </c>
      <c r="AQ403">
        <v>1209.9000000000001</v>
      </c>
      <c r="AR403" t="s">
        <v>490</v>
      </c>
      <c r="AS403" t="s">
        <v>433</v>
      </c>
      <c r="AT403" s="26">
        <v>41288</v>
      </c>
      <c r="AU403" s="26">
        <v>41288</v>
      </c>
      <c r="AV403">
        <v>30</v>
      </c>
      <c r="AW403">
        <v>0</v>
      </c>
      <c r="AX403" t="s">
        <v>501</v>
      </c>
      <c r="AY403" t="s">
        <v>449</v>
      </c>
      <c r="AZ403">
        <v>4562.9181049999997</v>
      </c>
      <c r="BA403">
        <v>1307836.7933519999</v>
      </c>
      <c r="BB403">
        <v>30</v>
      </c>
    </row>
    <row r="404" spans="1:54" x14ac:dyDescent="0.25">
      <c r="A404">
        <v>403</v>
      </c>
      <c r="B404" t="s">
        <v>10</v>
      </c>
      <c r="C404">
        <v>101</v>
      </c>
      <c r="D404" t="s">
        <v>9</v>
      </c>
      <c r="E404">
        <v>3</v>
      </c>
      <c r="F404" t="s">
        <v>8</v>
      </c>
      <c r="G404">
        <v>29</v>
      </c>
      <c r="H404" t="s">
        <v>7</v>
      </c>
      <c r="I404">
        <v>13</v>
      </c>
      <c r="J404" t="s">
        <v>5</v>
      </c>
      <c r="K404" t="s">
        <v>15</v>
      </c>
      <c r="L404" t="s">
        <v>89</v>
      </c>
      <c r="M404" t="s">
        <v>3</v>
      </c>
      <c r="N404" t="s">
        <v>2</v>
      </c>
      <c r="O404" t="s">
        <v>63</v>
      </c>
      <c r="P404" t="s">
        <v>143</v>
      </c>
      <c r="Q404">
        <v>30.5</v>
      </c>
      <c r="R404">
        <v>6617</v>
      </c>
      <c r="S404" t="s">
        <v>507</v>
      </c>
      <c r="T404">
        <v>94107</v>
      </c>
      <c r="U404" t="s">
        <v>508</v>
      </c>
      <c r="V404">
        <v>198172</v>
      </c>
      <c r="W404">
        <v>255381</v>
      </c>
      <c r="X404" t="s">
        <v>427</v>
      </c>
      <c r="Y404">
        <v>7851</v>
      </c>
      <c r="Z404" t="s">
        <v>347</v>
      </c>
      <c r="AA404">
        <v>0</v>
      </c>
      <c r="AB404">
        <v>94107</v>
      </c>
      <c r="AC404" t="s">
        <v>347</v>
      </c>
      <c r="AD404">
        <v>0</v>
      </c>
      <c r="AE404" t="s">
        <v>347</v>
      </c>
      <c r="AF404" t="s">
        <v>347</v>
      </c>
      <c r="AG404" t="s">
        <v>428</v>
      </c>
      <c r="AH404" t="s">
        <v>347</v>
      </c>
      <c r="AI404" t="s">
        <v>347</v>
      </c>
      <c r="AJ404" t="s">
        <v>509</v>
      </c>
      <c r="AK404" t="s">
        <v>481</v>
      </c>
      <c r="AL404">
        <v>3</v>
      </c>
      <c r="AM404" t="s">
        <v>482</v>
      </c>
      <c r="AN404" s="26">
        <v>28181</v>
      </c>
      <c r="AO404">
        <v>19770225</v>
      </c>
      <c r="AP404">
        <v>1</v>
      </c>
      <c r="AQ404">
        <v>43.7</v>
      </c>
      <c r="AR404" t="s">
        <v>442</v>
      </c>
      <c r="AS404" t="s">
        <v>433</v>
      </c>
      <c r="AT404" s="26">
        <v>43433</v>
      </c>
      <c r="AU404" s="26">
        <v>43437</v>
      </c>
      <c r="AV404">
        <v>30</v>
      </c>
      <c r="AW404">
        <v>0</v>
      </c>
      <c r="AX404" t="s">
        <v>510</v>
      </c>
      <c r="AY404" t="s">
        <v>458</v>
      </c>
      <c r="AZ404">
        <v>3380.103059</v>
      </c>
      <c r="BA404">
        <v>510323.22694299999</v>
      </c>
      <c r="BB404">
        <v>11.7</v>
      </c>
    </row>
    <row r="405" spans="1:54" x14ac:dyDescent="0.25">
      <c r="A405">
        <v>404</v>
      </c>
      <c r="B405" t="s">
        <v>10</v>
      </c>
      <c r="C405">
        <v>99</v>
      </c>
      <c r="D405" t="s">
        <v>9</v>
      </c>
      <c r="E405">
        <v>3</v>
      </c>
      <c r="F405" t="s">
        <v>8</v>
      </c>
      <c r="G405">
        <v>29</v>
      </c>
      <c r="H405" t="s">
        <v>7</v>
      </c>
      <c r="I405">
        <v>13</v>
      </c>
      <c r="J405" t="s">
        <v>5</v>
      </c>
      <c r="K405" t="s">
        <v>5</v>
      </c>
      <c r="L405" t="s">
        <v>18</v>
      </c>
      <c r="M405" t="s">
        <v>3</v>
      </c>
      <c r="N405" t="s">
        <v>2</v>
      </c>
      <c r="O405" t="s">
        <v>63</v>
      </c>
      <c r="P405" t="s">
        <v>135</v>
      </c>
      <c r="Q405">
        <v>29</v>
      </c>
      <c r="R405">
        <v>6617</v>
      </c>
      <c r="S405" t="s">
        <v>507</v>
      </c>
      <c r="T405">
        <v>94107</v>
      </c>
      <c r="U405" t="s">
        <v>508</v>
      </c>
      <c r="V405">
        <v>198172</v>
      </c>
      <c r="W405">
        <v>255381</v>
      </c>
      <c r="X405" t="s">
        <v>427</v>
      </c>
      <c r="Y405">
        <v>7851</v>
      </c>
      <c r="Z405" t="s">
        <v>347</v>
      </c>
      <c r="AA405">
        <v>0</v>
      </c>
      <c r="AB405">
        <v>94107</v>
      </c>
      <c r="AC405" t="s">
        <v>347</v>
      </c>
      <c r="AD405">
        <v>0</v>
      </c>
      <c r="AE405" t="s">
        <v>347</v>
      </c>
      <c r="AF405" t="s">
        <v>347</v>
      </c>
      <c r="AG405" t="s">
        <v>428</v>
      </c>
      <c r="AH405" t="s">
        <v>347</v>
      </c>
      <c r="AI405" t="s">
        <v>347</v>
      </c>
      <c r="AJ405" t="s">
        <v>509</v>
      </c>
      <c r="AK405" t="s">
        <v>481</v>
      </c>
      <c r="AL405">
        <v>3</v>
      </c>
      <c r="AM405" t="s">
        <v>482</v>
      </c>
      <c r="AN405" s="26">
        <v>28181</v>
      </c>
      <c r="AO405">
        <v>19770225</v>
      </c>
      <c r="AP405">
        <v>1</v>
      </c>
      <c r="AQ405">
        <v>43.7</v>
      </c>
      <c r="AR405" t="s">
        <v>442</v>
      </c>
      <c r="AS405" t="s">
        <v>433</v>
      </c>
      <c r="AT405" s="26">
        <v>43433</v>
      </c>
      <c r="AU405" s="26">
        <v>43437</v>
      </c>
      <c r="AV405">
        <v>30</v>
      </c>
      <c r="AW405">
        <v>0</v>
      </c>
      <c r="AX405" t="s">
        <v>510</v>
      </c>
      <c r="AY405" t="s">
        <v>458</v>
      </c>
      <c r="AZ405">
        <v>4533.5965569999998</v>
      </c>
      <c r="BA405">
        <v>1264515.669821</v>
      </c>
      <c r="BB405">
        <v>29</v>
      </c>
    </row>
    <row r="406" spans="1:54" x14ac:dyDescent="0.25">
      <c r="A406">
        <v>405</v>
      </c>
      <c r="B406" t="s">
        <v>10</v>
      </c>
      <c r="C406">
        <v>282</v>
      </c>
      <c r="D406" t="s">
        <v>9</v>
      </c>
      <c r="E406">
        <v>3</v>
      </c>
      <c r="F406" t="s">
        <v>8</v>
      </c>
      <c r="G406">
        <v>30</v>
      </c>
      <c r="H406" t="s">
        <v>7</v>
      </c>
      <c r="I406">
        <v>30</v>
      </c>
      <c r="J406" t="s">
        <v>5</v>
      </c>
      <c r="K406" t="s">
        <v>5</v>
      </c>
      <c r="L406" t="s">
        <v>18</v>
      </c>
      <c r="M406" t="s">
        <v>3</v>
      </c>
      <c r="N406" t="s">
        <v>23</v>
      </c>
      <c r="O406" t="s">
        <v>379</v>
      </c>
      <c r="P406" t="s">
        <v>380</v>
      </c>
      <c r="Q406">
        <v>0</v>
      </c>
      <c r="R406">
        <v>6950</v>
      </c>
      <c r="S406" t="s">
        <v>511</v>
      </c>
      <c r="T406" t="s">
        <v>512</v>
      </c>
      <c r="U406" t="s">
        <v>513</v>
      </c>
      <c r="V406">
        <v>211996</v>
      </c>
      <c r="W406">
        <v>273656</v>
      </c>
      <c r="X406" t="s">
        <v>448</v>
      </c>
      <c r="Y406">
        <v>88648</v>
      </c>
      <c r="Z406" t="s">
        <v>448</v>
      </c>
      <c r="AA406">
        <v>55341</v>
      </c>
      <c r="AB406">
        <v>0</v>
      </c>
      <c r="AC406" t="s">
        <v>347</v>
      </c>
      <c r="AD406">
        <v>0</v>
      </c>
      <c r="AE406" t="s">
        <v>347</v>
      </c>
      <c r="AF406" t="s">
        <v>347</v>
      </c>
      <c r="AG406" t="s">
        <v>15</v>
      </c>
      <c r="AH406" t="s">
        <v>347</v>
      </c>
      <c r="AI406" t="s">
        <v>347</v>
      </c>
      <c r="AJ406" t="s">
        <v>429</v>
      </c>
      <c r="AK406" t="s">
        <v>514</v>
      </c>
      <c r="AL406" t="s">
        <v>515</v>
      </c>
      <c r="AM406" t="s">
        <v>516</v>
      </c>
      <c r="AN406" s="26">
        <v>43314</v>
      </c>
      <c r="AO406">
        <v>20180802</v>
      </c>
      <c r="AP406">
        <v>1</v>
      </c>
      <c r="AQ406">
        <v>2263.17</v>
      </c>
      <c r="AR406" t="s">
        <v>517</v>
      </c>
      <c r="AS406" t="s">
        <v>433</v>
      </c>
      <c r="AT406" s="26">
        <v>44522</v>
      </c>
      <c r="AU406" s="26">
        <v>44524</v>
      </c>
      <c r="AV406">
        <v>30</v>
      </c>
      <c r="AW406">
        <v>0</v>
      </c>
      <c r="AX406" t="s">
        <v>347</v>
      </c>
      <c r="AY406" t="s">
        <v>449</v>
      </c>
      <c r="AZ406">
        <v>423.92634500000003</v>
      </c>
      <c r="BA406">
        <v>626.33273599999995</v>
      </c>
      <c r="BB406">
        <v>0</v>
      </c>
    </row>
    <row r="407" spans="1:54" x14ac:dyDescent="0.25">
      <c r="A407">
        <v>406</v>
      </c>
      <c r="B407" t="s">
        <v>10</v>
      </c>
      <c r="C407">
        <v>279</v>
      </c>
      <c r="D407" t="s">
        <v>9</v>
      </c>
      <c r="E407">
        <v>3</v>
      </c>
      <c r="F407" t="s">
        <v>8</v>
      </c>
      <c r="G407">
        <v>30</v>
      </c>
      <c r="H407" t="s">
        <v>7</v>
      </c>
      <c r="I407">
        <v>19</v>
      </c>
      <c r="J407" t="s">
        <v>15</v>
      </c>
      <c r="K407" t="s">
        <v>15</v>
      </c>
      <c r="L407" t="s">
        <v>56</v>
      </c>
      <c r="M407" t="s">
        <v>3</v>
      </c>
      <c r="N407" t="s">
        <v>23</v>
      </c>
      <c r="O407" t="s">
        <v>59</v>
      </c>
      <c r="P407" t="s">
        <v>65</v>
      </c>
      <c r="Q407">
        <v>49.2</v>
      </c>
      <c r="R407">
        <v>6950</v>
      </c>
      <c r="S407" t="s">
        <v>511</v>
      </c>
      <c r="T407" t="s">
        <v>512</v>
      </c>
      <c r="U407" t="s">
        <v>513</v>
      </c>
      <c r="V407">
        <v>211996</v>
      </c>
      <c r="W407">
        <v>273656</v>
      </c>
      <c r="X407" t="s">
        <v>448</v>
      </c>
      <c r="Y407">
        <v>88648</v>
      </c>
      <c r="Z407" t="s">
        <v>448</v>
      </c>
      <c r="AA407">
        <v>55341</v>
      </c>
      <c r="AB407">
        <v>0</v>
      </c>
      <c r="AC407" t="s">
        <v>347</v>
      </c>
      <c r="AD407">
        <v>0</v>
      </c>
      <c r="AE407" t="s">
        <v>347</v>
      </c>
      <c r="AF407" t="s">
        <v>347</v>
      </c>
      <c r="AG407" t="s">
        <v>15</v>
      </c>
      <c r="AH407" t="s">
        <v>347</v>
      </c>
      <c r="AI407" t="s">
        <v>347</v>
      </c>
      <c r="AJ407" t="s">
        <v>429</v>
      </c>
      <c r="AK407" t="s">
        <v>514</v>
      </c>
      <c r="AL407" t="s">
        <v>515</v>
      </c>
      <c r="AM407" t="s">
        <v>516</v>
      </c>
      <c r="AN407" s="26">
        <v>43314</v>
      </c>
      <c r="AO407">
        <v>20180802</v>
      </c>
      <c r="AP407">
        <v>1</v>
      </c>
      <c r="AQ407">
        <v>2263.17</v>
      </c>
      <c r="AR407" t="s">
        <v>517</v>
      </c>
      <c r="AS407" t="s">
        <v>433</v>
      </c>
      <c r="AT407" s="26">
        <v>44522</v>
      </c>
      <c r="AU407" s="26">
        <v>44524</v>
      </c>
      <c r="AV407">
        <v>30</v>
      </c>
      <c r="AW407">
        <v>0</v>
      </c>
      <c r="AX407" t="s">
        <v>347</v>
      </c>
      <c r="AY407" t="s">
        <v>449</v>
      </c>
      <c r="AZ407">
        <v>437.069568</v>
      </c>
      <c r="BA407">
        <v>64.875789999999995</v>
      </c>
      <c r="BB407">
        <v>0</v>
      </c>
    </row>
    <row r="408" spans="1:54" x14ac:dyDescent="0.25">
      <c r="A408">
        <v>407</v>
      </c>
      <c r="B408" t="s">
        <v>10</v>
      </c>
      <c r="C408">
        <v>282</v>
      </c>
      <c r="D408" t="s">
        <v>9</v>
      </c>
      <c r="E408">
        <v>3</v>
      </c>
      <c r="F408" t="s">
        <v>8</v>
      </c>
      <c r="G408">
        <v>30</v>
      </c>
      <c r="H408" t="s">
        <v>7</v>
      </c>
      <c r="I408">
        <v>30</v>
      </c>
      <c r="J408" t="s">
        <v>5</v>
      </c>
      <c r="K408" t="s">
        <v>5</v>
      </c>
      <c r="L408" t="s">
        <v>18</v>
      </c>
      <c r="M408" t="s">
        <v>3</v>
      </c>
      <c r="N408" t="s">
        <v>23</v>
      </c>
      <c r="O408" t="s">
        <v>379</v>
      </c>
      <c r="P408" t="s">
        <v>380</v>
      </c>
      <c r="Q408">
        <v>0</v>
      </c>
      <c r="R408">
        <v>6952</v>
      </c>
      <c r="S408" t="s">
        <v>518</v>
      </c>
      <c r="T408" t="s">
        <v>519</v>
      </c>
      <c r="U408" t="s">
        <v>520</v>
      </c>
      <c r="V408">
        <v>212001</v>
      </c>
      <c r="W408">
        <v>273661</v>
      </c>
      <c r="X408" t="s">
        <v>448</v>
      </c>
      <c r="Y408">
        <v>88649</v>
      </c>
      <c r="Z408" t="s">
        <v>448</v>
      </c>
      <c r="AA408">
        <v>55342</v>
      </c>
      <c r="AB408">
        <v>0</v>
      </c>
      <c r="AC408" t="s">
        <v>347</v>
      </c>
      <c r="AD408">
        <v>0</v>
      </c>
      <c r="AE408" t="s">
        <v>347</v>
      </c>
      <c r="AF408" t="s">
        <v>347</v>
      </c>
      <c r="AG408" t="s">
        <v>15</v>
      </c>
      <c r="AH408" t="s">
        <v>347</v>
      </c>
      <c r="AI408" t="s">
        <v>347</v>
      </c>
      <c r="AJ408" t="s">
        <v>429</v>
      </c>
      <c r="AK408" t="s">
        <v>514</v>
      </c>
      <c r="AL408" t="s">
        <v>515</v>
      </c>
      <c r="AM408" t="s">
        <v>516</v>
      </c>
      <c r="AN408" s="26">
        <v>43314</v>
      </c>
      <c r="AO408">
        <v>20180802</v>
      </c>
      <c r="AP408">
        <v>1</v>
      </c>
      <c r="AQ408">
        <v>2263.17</v>
      </c>
      <c r="AR408" t="s">
        <v>517</v>
      </c>
      <c r="AS408" t="s">
        <v>433</v>
      </c>
      <c r="AT408" s="26">
        <v>44522</v>
      </c>
      <c r="AU408" s="26">
        <v>44524</v>
      </c>
      <c r="AV408">
        <v>30</v>
      </c>
      <c r="AW408">
        <v>0</v>
      </c>
      <c r="AX408" t="s">
        <v>347</v>
      </c>
      <c r="AY408" t="s">
        <v>449</v>
      </c>
      <c r="AZ408">
        <v>423.92634500000003</v>
      </c>
      <c r="BA408">
        <v>626.33273599999995</v>
      </c>
      <c r="BB408">
        <v>0</v>
      </c>
    </row>
    <row r="409" spans="1:54" x14ac:dyDescent="0.25">
      <c r="A409">
        <v>408</v>
      </c>
      <c r="B409" t="s">
        <v>10</v>
      </c>
      <c r="C409">
        <v>279</v>
      </c>
      <c r="D409" t="s">
        <v>9</v>
      </c>
      <c r="E409">
        <v>3</v>
      </c>
      <c r="F409" t="s">
        <v>8</v>
      </c>
      <c r="G409">
        <v>30</v>
      </c>
      <c r="H409" t="s">
        <v>7</v>
      </c>
      <c r="I409">
        <v>19</v>
      </c>
      <c r="J409" t="s">
        <v>15</v>
      </c>
      <c r="K409" t="s">
        <v>15</v>
      </c>
      <c r="L409" t="s">
        <v>56</v>
      </c>
      <c r="M409" t="s">
        <v>3</v>
      </c>
      <c r="N409" t="s">
        <v>23</v>
      </c>
      <c r="O409" t="s">
        <v>59</v>
      </c>
      <c r="P409" t="s">
        <v>65</v>
      </c>
      <c r="Q409">
        <v>49.2</v>
      </c>
      <c r="R409">
        <v>6952</v>
      </c>
      <c r="S409" t="s">
        <v>518</v>
      </c>
      <c r="T409" t="s">
        <v>519</v>
      </c>
      <c r="U409" t="s">
        <v>520</v>
      </c>
      <c r="V409">
        <v>212001</v>
      </c>
      <c r="W409">
        <v>273661</v>
      </c>
      <c r="X409" t="s">
        <v>448</v>
      </c>
      <c r="Y409">
        <v>88649</v>
      </c>
      <c r="Z409" t="s">
        <v>448</v>
      </c>
      <c r="AA409">
        <v>55342</v>
      </c>
      <c r="AB409">
        <v>0</v>
      </c>
      <c r="AC409" t="s">
        <v>347</v>
      </c>
      <c r="AD409">
        <v>0</v>
      </c>
      <c r="AE409" t="s">
        <v>347</v>
      </c>
      <c r="AF409" t="s">
        <v>347</v>
      </c>
      <c r="AG409" t="s">
        <v>15</v>
      </c>
      <c r="AH409" t="s">
        <v>347</v>
      </c>
      <c r="AI409" t="s">
        <v>347</v>
      </c>
      <c r="AJ409" t="s">
        <v>429</v>
      </c>
      <c r="AK409" t="s">
        <v>514</v>
      </c>
      <c r="AL409" t="s">
        <v>515</v>
      </c>
      <c r="AM409" t="s">
        <v>516</v>
      </c>
      <c r="AN409" s="26">
        <v>43314</v>
      </c>
      <c r="AO409">
        <v>20180802</v>
      </c>
      <c r="AP409">
        <v>1</v>
      </c>
      <c r="AQ409">
        <v>2263.17</v>
      </c>
      <c r="AR409" t="s">
        <v>517</v>
      </c>
      <c r="AS409" t="s">
        <v>433</v>
      </c>
      <c r="AT409" s="26">
        <v>44522</v>
      </c>
      <c r="AU409" s="26">
        <v>44524</v>
      </c>
      <c r="AV409">
        <v>30</v>
      </c>
      <c r="AW409">
        <v>0</v>
      </c>
      <c r="AX409" t="s">
        <v>347</v>
      </c>
      <c r="AY409" t="s">
        <v>449</v>
      </c>
      <c r="AZ409">
        <v>437.069568</v>
      </c>
      <c r="BA409">
        <v>64.875789999999995</v>
      </c>
      <c r="BB409">
        <v>0</v>
      </c>
    </row>
    <row r="410" spans="1:54" x14ac:dyDescent="0.25">
      <c r="A410">
        <v>409</v>
      </c>
      <c r="B410" t="s">
        <v>10</v>
      </c>
      <c r="C410">
        <v>114</v>
      </c>
      <c r="D410" t="s">
        <v>9</v>
      </c>
      <c r="E410">
        <v>3</v>
      </c>
      <c r="F410" t="s">
        <v>8</v>
      </c>
      <c r="G410">
        <v>29</v>
      </c>
      <c r="H410" t="s">
        <v>7</v>
      </c>
      <c r="I410">
        <v>14</v>
      </c>
      <c r="J410" t="s">
        <v>5</v>
      </c>
      <c r="K410" t="s">
        <v>14</v>
      </c>
      <c r="L410" t="s">
        <v>84</v>
      </c>
      <c r="M410" t="s">
        <v>3</v>
      </c>
      <c r="N410" t="s">
        <v>2</v>
      </c>
      <c r="O410" t="s">
        <v>127</v>
      </c>
      <c r="P410" t="s">
        <v>136</v>
      </c>
      <c r="Q410">
        <v>29.2</v>
      </c>
      <c r="R410">
        <v>4044</v>
      </c>
      <c r="S410" t="s">
        <v>472</v>
      </c>
      <c r="T410">
        <v>80850</v>
      </c>
      <c r="U410" t="s">
        <v>473</v>
      </c>
      <c r="V410">
        <v>140993</v>
      </c>
      <c r="W410">
        <v>148752</v>
      </c>
      <c r="X410" t="s">
        <v>427</v>
      </c>
      <c r="Y410">
        <v>5998</v>
      </c>
      <c r="Z410" t="s">
        <v>427</v>
      </c>
      <c r="AA410">
        <v>5215</v>
      </c>
      <c r="AB410">
        <v>80850</v>
      </c>
      <c r="AC410" t="s">
        <v>347</v>
      </c>
      <c r="AD410">
        <v>0</v>
      </c>
      <c r="AE410" t="s">
        <v>347</v>
      </c>
      <c r="AF410" t="s">
        <v>347</v>
      </c>
      <c r="AG410" t="s">
        <v>428</v>
      </c>
      <c r="AH410" t="s">
        <v>461</v>
      </c>
      <c r="AI410" t="s">
        <v>474</v>
      </c>
      <c r="AJ410" t="s">
        <v>475</v>
      </c>
      <c r="AK410" t="s">
        <v>430</v>
      </c>
      <c r="AL410">
        <v>3</v>
      </c>
      <c r="AM410" t="s">
        <v>431</v>
      </c>
      <c r="AN410" s="26">
        <v>26711</v>
      </c>
      <c r="AO410">
        <v>19730216</v>
      </c>
      <c r="AP410">
        <v>0</v>
      </c>
      <c r="AQ410">
        <v>786.8</v>
      </c>
      <c r="AR410" t="s">
        <v>476</v>
      </c>
      <c r="AS410" t="s">
        <v>433</v>
      </c>
      <c r="AT410" s="26">
        <v>44299</v>
      </c>
      <c r="AU410" s="26">
        <v>44299</v>
      </c>
      <c r="AV410">
        <v>30</v>
      </c>
      <c r="AW410">
        <v>0</v>
      </c>
      <c r="AX410" t="s">
        <v>477</v>
      </c>
      <c r="AY410" t="s">
        <v>458</v>
      </c>
      <c r="AZ410">
        <v>4556.4895550000001</v>
      </c>
      <c r="BA410">
        <v>1273180.570538</v>
      </c>
      <c r="BB410">
        <v>29.2</v>
      </c>
    </row>
    <row r="411" spans="1:54" x14ac:dyDescent="0.25">
      <c r="A411">
        <v>410</v>
      </c>
      <c r="B411" t="s">
        <v>10</v>
      </c>
      <c r="C411">
        <v>77</v>
      </c>
      <c r="D411" t="s">
        <v>9</v>
      </c>
      <c r="E411">
        <v>3</v>
      </c>
      <c r="F411" t="s">
        <v>8</v>
      </c>
      <c r="G411">
        <v>29</v>
      </c>
      <c r="H411" t="s">
        <v>7</v>
      </c>
      <c r="I411">
        <v>11</v>
      </c>
      <c r="J411" t="s">
        <v>15</v>
      </c>
      <c r="K411" t="s">
        <v>6</v>
      </c>
      <c r="L411" t="s">
        <v>43</v>
      </c>
      <c r="M411" t="s">
        <v>3</v>
      </c>
      <c r="N411" t="s">
        <v>2</v>
      </c>
      <c r="O411" t="s">
        <v>49</v>
      </c>
      <c r="P411" t="s">
        <v>48</v>
      </c>
      <c r="Q411">
        <v>33.200000000000003</v>
      </c>
      <c r="R411">
        <v>4044</v>
      </c>
      <c r="S411" t="s">
        <v>472</v>
      </c>
      <c r="T411">
        <v>80850</v>
      </c>
      <c r="U411" t="s">
        <v>473</v>
      </c>
      <c r="V411">
        <v>140993</v>
      </c>
      <c r="W411">
        <v>148752</v>
      </c>
      <c r="X411" t="s">
        <v>427</v>
      </c>
      <c r="Y411">
        <v>5998</v>
      </c>
      <c r="Z411" t="s">
        <v>427</v>
      </c>
      <c r="AA411">
        <v>5215</v>
      </c>
      <c r="AB411">
        <v>80850</v>
      </c>
      <c r="AC411" t="s">
        <v>347</v>
      </c>
      <c r="AD411">
        <v>0</v>
      </c>
      <c r="AE411" t="s">
        <v>347</v>
      </c>
      <c r="AF411" t="s">
        <v>347</v>
      </c>
      <c r="AG411" t="s">
        <v>428</v>
      </c>
      <c r="AH411" t="s">
        <v>461</v>
      </c>
      <c r="AI411" t="s">
        <v>474</v>
      </c>
      <c r="AJ411" t="s">
        <v>475</v>
      </c>
      <c r="AK411" t="s">
        <v>430</v>
      </c>
      <c r="AL411">
        <v>3</v>
      </c>
      <c r="AM411" t="s">
        <v>431</v>
      </c>
      <c r="AN411" s="26">
        <v>26711</v>
      </c>
      <c r="AO411">
        <v>19730216</v>
      </c>
      <c r="AP411">
        <v>0</v>
      </c>
      <c r="AQ411">
        <v>786.8</v>
      </c>
      <c r="AR411" t="s">
        <v>476</v>
      </c>
      <c r="AS411" t="s">
        <v>433</v>
      </c>
      <c r="AT411" s="26">
        <v>44299</v>
      </c>
      <c r="AU411" s="26">
        <v>44299</v>
      </c>
      <c r="AV411">
        <v>30</v>
      </c>
      <c r="AW411">
        <v>0</v>
      </c>
      <c r="AX411" t="s">
        <v>477</v>
      </c>
      <c r="AY411" t="s">
        <v>458</v>
      </c>
      <c r="AZ411">
        <v>6920.7614110000004</v>
      </c>
      <c r="BA411">
        <v>1334564.175727</v>
      </c>
      <c r="BB411">
        <v>30.6</v>
      </c>
    </row>
    <row r="412" spans="1:54" x14ac:dyDescent="0.25">
      <c r="A412">
        <v>411</v>
      </c>
      <c r="B412" t="s">
        <v>10</v>
      </c>
      <c r="C412">
        <v>75</v>
      </c>
      <c r="D412" t="s">
        <v>9</v>
      </c>
      <c r="E412">
        <v>3</v>
      </c>
      <c r="F412" t="s">
        <v>8</v>
      </c>
      <c r="G412">
        <v>29</v>
      </c>
      <c r="H412" t="s">
        <v>7</v>
      </c>
      <c r="I412">
        <v>11</v>
      </c>
      <c r="J412" t="s">
        <v>15</v>
      </c>
      <c r="K412" t="s">
        <v>14</v>
      </c>
      <c r="L412" t="s">
        <v>13</v>
      </c>
      <c r="M412" t="s">
        <v>3</v>
      </c>
      <c r="N412" t="s">
        <v>2</v>
      </c>
      <c r="O412" t="s">
        <v>49</v>
      </c>
      <c r="P412" t="s">
        <v>116</v>
      </c>
      <c r="Q412">
        <v>17.3</v>
      </c>
      <c r="R412">
        <v>4044</v>
      </c>
      <c r="S412" t="s">
        <v>472</v>
      </c>
      <c r="T412">
        <v>80850</v>
      </c>
      <c r="U412" t="s">
        <v>473</v>
      </c>
      <c r="V412">
        <v>140993</v>
      </c>
      <c r="W412">
        <v>148752</v>
      </c>
      <c r="X412" t="s">
        <v>427</v>
      </c>
      <c r="Y412">
        <v>5998</v>
      </c>
      <c r="Z412" t="s">
        <v>427</v>
      </c>
      <c r="AA412">
        <v>5215</v>
      </c>
      <c r="AB412">
        <v>80850</v>
      </c>
      <c r="AC412" t="s">
        <v>347</v>
      </c>
      <c r="AD412">
        <v>0</v>
      </c>
      <c r="AE412" t="s">
        <v>347</v>
      </c>
      <c r="AF412" t="s">
        <v>347</v>
      </c>
      <c r="AG412" t="s">
        <v>428</v>
      </c>
      <c r="AH412" t="s">
        <v>461</v>
      </c>
      <c r="AI412" t="s">
        <v>474</v>
      </c>
      <c r="AJ412" t="s">
        <v>475</v>
      </c>
      <c r="AK412" t="s">
        <v>430</v>
      </c>
      <c r="AL412">
        <v>3</v>
      </c>
      <c r="AM412" t="s">
        <v>431</v>
      </c>
      <c r="AN412" s="26">
        <v>26711</v>
      </c>
      <c r="AO412">
        <v>19730216</v>
      </c>
      <c r="AP412">
        <v>0</v>
      </c>
      <c r="AQ412">
        <v>786.8</v>
      </c>
      <c r="AR412" t="s">
        <v>476</v>
      </c>
      <c r="AS412" t="s">
        <v>433</v>
      </c>
      <c r="AT412" s="26">
        <v>44299</v>
      </c>
      <c r="AU412" s="26">
        <v>44299</v>
      </c>
      <c r="AV412">
        <v>30</v>
      </c>
      <c r="AW412">
        <v>0</v>
      </c>
      <c r="AX412" t="s">
        <v>477</v>
      </c>
      <c r="AY412" t="s">
        <v>458</v>
      </c>
      <c r="AZ412">
        <v>3556.929071</v>
      </c>
      <c r="BA412">
        <v>753178.36982799997</v>
      </c>
      <c r="BB412">
        <v>17.3</v>
      </c>
    </row>
    <row r="413" spans="1:54" x14ac:dyDescent="0.25">
      <c r="A413">
        <v>412</v>
      </c>
      <c r="B413" t="s">
        <v>10</v>
      </c>
      <c r="C413">
        <v>113</v>
      </c>
      <c r="D413" t="s">
        <v>9</v>
      </c>
      <c r="E413">
        <v>3</v>
      </c>
      <c r="F413" t="s">
        <v>8</v>
      </c>
      <c r="G413">
        <v>29</v>
      </c>
      <c r="H413" t="s">
        <v>7</v>
      </c>
      <c r="I413">
        <v>14</v>
      </c>
      <c r="J413" t="s">
        <v>14</v>
      </c>
      <c r="K413" t="s">
        <v>15</v>
      </c>
      <c r="L413" t="s">
        <v>40</v>
      </c>
      <c r="M413" t="s">
        <v>3</v>
      </c>
      <c r="N413" t="s">
        <v>2</v>
      </c>
      <c r="O413" t="s">
        <v>127</v>
      </c>
      <c r="P413" t="s">
        <v>177</v>
      </c>
      <c r="Q413">
        <v>32.200000000000003</v>
      </c>
      <c r="R413">
        <v>4044</v>
      </c>
      <c r="S413" t="s">
        <v>472</v>
      </c>
      <c r="T413">
        <v>80850</v>
      </c>
      <c r="U413" t="s">
        <v>473</v>
      </c>
      <c r="V413">
        <v>140993</v>
      </c>
      <c r="W413">
        <v>148752</v>
      </c>
      <c r="X413" t="s">
        <v>427</v>
      </c>
      <c r="Y413">
        <v>5998</v>
      </c>
      <c r="Z413" t="s">
        <v>427</v>
      </c>
      <c r="AA413">
        <v>5215</v>
      </c>
      <c r="AB413">
        <v>80850</v>
      </c>
      <c r="AC413" t="s">
        <v>347</v>
      </c>
      <c r="AD413">
        <v>0</v>
      </c>
      <c r="AE413" t="s">
        <v>347</v>
      </c>
      <c r="AF413" t="s">
        <v>347</v>
      </c>
      <c r="AG413" t="s">
        <v>428</v>
      </c>
      <c r="AH413" t="s">
        <v>461</v>
      </c>
      <c r="AI413" t="s">
        <v>474</v>
      </c>
      <c r="AJ413" t="s">
        <v>475</v>
      </c>
      <c r="AK413" t="s">
        <v>430</v>
      </c>
      <c r="AL413">
        <v>3</v>
      </c>
      <c r="AM413" t="s">
        <v>431</v>
      </c>
      <c r="AN413" s="26">
        <v>26711</v>
      </c>
      <c r="AO413">
        <v>19730216</v>
      </c>
      <c r="AP413">
        <v>0</v>
      </c>
      <c r="AQ413">
        <v>786.8</v>
      </c>
      <c r="AR413" t="s">
        <v>476</v>
      </c>
      <c r="AS413" t="s">
        <v>433</v>
      </c>
      <c r="AT413" s="26">
        <v>44299</v>
      </c>
      <c r="AU413" s="26">
        <v>44299</v>
      </c>
      <c r="AV413">
        <v>30</v>
      </c>
      <c r="AW413">
        <v>0</v>
      </c>
      <c r="AX413" t="s">
        <v>477</v>
      </c>
      <c r="AY413" t="s">
        <v>458</v>
      </c>
      <c r="AZ413">
        <v>4729.9654110000001</v>
      </c>
      <c r="BA413">
        <v>1401601.649826</v>
      </c>
      <c r="BB413">
        <v>32.200000000000003</v>
      </c>
    </row>
    <row r="414" spans="1:54" x14ac:dyDescent="0.25">
      <c r="A414">
        <v>413</v>
      </c>
      <c r="B414" t="s">
        <v>10</v>
      </c>
      <c r="C414">
        <v>111</v>
      </c>
      <c r="D414" t="s">
        <v>9</v>
      </c>
      <c r="E414">
        <v>3</v>
      </c>
      <c r="F414" t="s">
        <v>8</v>
      </c>
      <c r="G414">
        <v>29</v>
      </c>
      <c r="H414" t="s">
        <v>7</v>
      </c>
      <c r="I414">
        <v>14</v>
      </c>
      <c r="J414" t="s">
        <v>14</v>
      </c>
      <c r="K414" t="s">
        <v>5</v>
      </c>
      <c r="L414" t="s">
        <v>70</v>
      </c>
      <c r="M414" t="s">
        <v>3</v>
      </c>
      <c r="N414" t="s">
        <v>2</v>
      </c>
      <c r="O414" t="s">
        <v>127</v>
      </c>
      <c r="P414" t="s">
        <v>216</v>
      </c>
      <c r="Q414">
        <v>29.3</v>
      </c>
      <c r="R414">
        <v>4044</v>
      </c>
      <c r="S414" t="s">
        <v>472</v>
      </c>
      <c r="T414">
        <v>80850</v>
      </c>
      <c r="U414" t="s">
        <v>473</v>
      </c>
      <c r="V414">
        <v>140993</v>
      </c>
      <c r="W414">
        <v>148752</v>
      </c>
      <c r="X414" t="s">
        <v>427</v>
      </c>
      <c r="Y414">
        <v>5998</v>
      </c>
      <c r="Z414" t="s">
        <v>427</v>
      </c>
      <c r="AA414">
        <v>5215</v>
      </c>
      <c r="AB414">
        <v>80850</v>
      </c>
      <c r="AC414" t="s">
        <v>347</v>
      </c>
      <c r="AD414">
        <v>0</v>
      </c>
      <c r="AE414" t="s">
        <v>347</v>
      </c>
      <c r="AF414" t="s">
        <v>347</v>
      </c>
      <c r="AG414" t="s">
        <v>428</v>
      </c>
      <c r="AH414" t="s">
        <v>461</v>
      </c>
      <c r="AI414" t="s">
        <v>474</v>
      </c>
      <c r="AJ414" t="s">
        <v>475</v>
      </c>
      <c r="AK414" t="s">
        <v>430</v>
      </c>
      <c r="AL414">
        <v>3</v>
      </c>
      <c r="AM414" t="s">
        <v>431</v>
      </c>
      <c r="AN414" s="26">
        <v>26711</v>
      </c>
      <c r="AO414">
        <v>19730216</v>
      </c>
      <c r="AP414">
        <v>0</v>
      </c>
      <c r="AQ414">
        <v>786.8</v>
      </c>
      <c r="AR414" t="s">
        <v>476</v>
      </c>
      <c r="AS414" t="s">
        <v>433</v>
      </c>
      <c r="AT414" s="26">
        <v>44299</v>
      </c>
      <c r="AU414" s="26">
        <v>44299</v>
      </c>
      <c r="AV414">
        <v>30</v>
      </c>
      <c r="AW414">
        <v>0</v>
      </c>
      <c r="AX414" t="s">
        <v>477</v>
      </c>
      <c r="AY414" t="s">
        <v>458</v>
      </c>
      <c r="AZ414">
        <v>4565.4260679999998</v>
      </c>
      <c r="BA414">
        <v>1275083.6132749999</v>
      </c>
      <c r="BB414">
        <v>29.3</v>
      </c>
    </row>
    <row r="415" spans="1:54" x14ac:dyDescent="0.25">
      <c r="A415">
        <v>414</v>
      </c>
      <c r="B415" t="s">
        <v>10</v>
      </c>
      <c r="C415">
        <v>112</v>
      </c>
      <c r="D415" t="s">
        <v>9</v>
      </c>
      <c r="E415">
        <v>3</v>
      </c>
      <c r="F415" t="s">
        <v>8</v>
      </c>
      <c r="G415">
        <v>29</v>
      </c>
      <c r="H415" t="s">
        <v>7</v>
      </c>
      <c r="I415">
        <v>14</v>
      </c>
      <c r="J415" t="s">
        <v>14</v>
      </c>
      <c r="K415" t="s">
        <v>6</v>
      </c>
      <c r="L415" t="s">
        <v>61</v>
      </c>
      <c r="M415" t="s">
        <v>3</v>
      </c>
      <c r="N415" t="s">
        <v>2</v>
      </c>
      <c r="O415" t="s">
        <v>127</v>
      </c>
      <c r="P415" t="s">
        <v>304</v>
      </c>
      <c r="Q415">
        <v>32.5</v>
      </c>
      <c r="R415">
        <v>4044</v>
      </c>
      <c r="S415" t="s">
        <v>472</v>
      </c>
      <c r="T415">
        <v>80850</v>
      </c>
      <c r="U415" t="s">
        <v>473</v>
      </c>
      <c r="V415">
        <v>140993</v>
      </c>
      <c r="W415">
        <v>148752</v>
      </c>
      <c r="X415" t="s">
        <v>427</v>
      </c>
      <c r="Y415">
        <v>5998</v>
      </c>
      <c r="Z415" t="s">
        <v>427</v>
      </c>
      <c r="AA415">
        <v>5215</v>
      </c>
      <c r="AB415">
        <v>80850</v>
      </c>
      <c r="AC415" t="s">
        <v>347</v>
      </c>
      <c r="AD415">
        <v>0</v>
      </c>
      <c r="AE415" t="s">
        <v>347</v>
      </c>
      <c r="AF415" t="s">
        <v>347</v>
      </c>
      <c r="AG415" t="s">
        <v>428</v>
      </c>
      <c r="AH415" t="s">
        <v>461</v>
      </c>
      <c r="AI415" t="s">
        <v>474</v>
      </c>
      <c r="AJ415" t="s">
        <v>475</v>
      </c>
      <c r="AK415" t="s">
        <v>430</v>
      </c>
      <c r="AL415">
        <v>3</v>
      </c>
      <c r="AM415" t="s">
        <v>431</v>
      </c>
      <c r="AN415" s="26">
        <v>26711</v>
      </c>
      <c r="AO415">
        <v>19730216</v>
      </c>
      <c r="AP415">
        <v>0</v>
      </c>
      <c r="AQ415">
        <v>786.8</v>
      </c>
      <c r="AR415" t="s">
        <v>476</v>
      </c>
      <c r="AS415" t="s">
        <v>433</v>
      </c>
      <c r="AT415" s="26">
        <v>44299</v>
      </c>
      <c r="AU415" s="26">
        <v>44299</v>
      </c>
      <c r="AV415">
        <v>30</v>
      </c>
      <c r="AW415">
        <v>0</v>
      </c>
      <c r="AX415" t="s">
        <v>477</v>
      </c>
      <c r="AY415" t="s">
        <v>458</v>
      </c>
      <c r="AZ415">
        <v>4934.6282380000002</v>
      </c>
      <c r="BA415">
        <v>1411495.9712060001</v>
      </c>
      <c r="BB415">
        <v>32.4</v>
      </c>
    </row>
    <row r="416" spans="1:54" x14ac:dyDescent="0.25">
      <c r="A416">
        <v>415</v>
      </c>
      <c r="B416" t="s">
        <v>10</v>
      </c>
      <c r="C416">
        <v>110</v>
      </c>
      <c r="D416" t="s">
        <v>9</v>
      </c>
      <c r="E416">
        <v>3</v>
      </c>
      <c r="F416" t="s">
        <v>8</v>
      </c>
      <c r="G416">
        <v>29</v>
      </c>
      <c r="H416" t="s">
        <v>7</v>
      </c>
      <c r="I416">
        <v>14</v>
      </c>
      <c r="J416" t="s">
        <v>14</v>
      </c>
      <c r="K416" t="s">
        <v>14</v>
      </c>
      <c r="L416" t="s">
        <v>98</v>
      </c>
      <c r="M416" t="s">
        <v>3</v>
      </c>
      <c r="N416" t="s">
        <v>2</v>
      </c>
      <c r="O416" t="s">
        <v>127</v>
      </c>
      <c r="P416" t="s">
        <v>210</v>
      </c>
      <c r="Q416">
        <v>29.5</v>
      </c>
      <c r="R416">
        <v>4044</v>
      </c>
      <c r="S416" t="s">
        <v>472</v>
      </c>
      <c r="T416">
        <v>80850</v>
      </c>
      <c r="U416" t="s">
        <v>473</v>
      </c>
      <c r="V416">
        <v>140993</v>
      </c>
      <c r="W416">
        <v>148752</v>
      </c>
      <c r="X416" t="s">
        <v>427</v>
      </c>
      <c r="Y416">
        <v>5998</v>
      </c>
      <c r="Z416" t="s">
        <v>427</v>
      </c>
      <c r="AA416">
        <v>5215</v>
      </c>
      <c r="AB416">
        <v>80850</v>
      </c>
      <c r="AC416" t="s">
        <v>347</v>
      </c>
      <c r="AD416">
        <v>0</v>
      </c>
      <c r="AE416" t="s">
        <v>347</v>
      </c>
      <c r="AF416" t="s">
        <v>347</v>
      </c>
      <c r="AG416" t="s">
        <v>428</v>
      </c>
      <c r="AH416" t="s">
        <v>461</v>
      </c>
      <c r="AI416" t="s">
        <v>474</v>
      </c>
      <c r="AJ416" t="s">
        <v>475</v>
      </c>
      <c r="AK416" t="s">
        <v>430</v>
      </c>
      <c r="AL416">
        <v>3</v>
      </c>
      <c r="AM416" t="s">
        <v>431</v>
      </c>
      <c r="AN416" s="26">
        <v>26711</v>
      </c>
      <c r="AO416">
        <v>19730216</v>
      </c>
      <c r="AP416">
        <v>0</v>
      </c>
      <c r="AQ416">
        <v>786.8</v>
      </c>
      <c r="AR416" t="s">
        <v>476</v>
      </c>
      <c r="AS416" t="s">
        <v>433</v>
      </c>
      <c r="AT416" s="26">
        <v>44299</v>
      </c>
      <c r="AU416" s="26">
        <v>44299</v>
      </c>
      <c r="AV416">
        <v>30</v>
      </c>
      <c r="AW416">
        <v>0</v>
      </c>
      <c r="AX416" t="s">
        <v>477</v>
      </c>
      <c r="AY416" t="s">
        <v>458</v>
      </c>
      <c r="AZ416">
        <v>4579.2425450000001</v>
      </c>
      <c r="BA416">
        <v>1282084.6026089999</v>
      </c>
      <c r="BB416">
        <v>29.4</v>
      </c>
    </row>
    <row r="417" spans="1:54" x14ac:dyDescent="0.25">
      <c r="A417">
        <v>416</v>
      </c>
      <c r="B417" t="s">
        <v>10</v>
      </c>
      <c r="C417">
        <v>74</v>
      </c>
      <c r="D417" t="s">
        <v>9</v>
      </c>
      <c r="E417">
        <v>3</v>
      </c>
      <c r="F417" t="s">
        <v>8</v>
      </c>
      <c r="G417">
        <v>29</v>
      </c>
      <c r="H417" t="s">
        <v>7</v>
      </c>
      <c r="I417">
        <v>11</v>
      </c>
      <c r="J417" t="s">
        <v>6</v>
      </c>
      <c r="K417" t="s">
        <v>15</v>
      </c>
      <c r="L417" t="s">
        <v>28</v>
      </c>
      <c r="M417" t="s">
        <v>3</v>
      </c>
      <c r="N417" t="s">
        <v>2</v>
      </c>
      <c r="O417" t="s">
        <v>49</v>
      </c>
      <c r="P417" t="s">
        <v>212</v>
      </c>
      <c r="Q417">
        <v>38.9</v>
      </c>
      <c r="R417">
        <v>4044</v>
      </c>
      <c r="S417" t="s">
        <v>472</v>
      </c>
      <c r="T417">
        <v>80850</v>
      </c>
      <c r="U417" t="s">
        <v>473</v>
      </c>
      <c r="V417">
        <v>140993</v>
      </c>
      <c r="W417">
        <v>148752</v>
      </c>
      <c r="X417" t="s">
        <v>427</v>
      </c>
      <c r="Y417">
        <v>5998</v>
      </c>
      <c r="Z417" t="s">
        <v>427</v>
      </c>
      <c r="AA417">
        <v>5215</v>
      </c>
      <c r="AB417">
        <v>80850</v>
      </c>
      <c r="AC417" t="s">
        <v>347</v>
      </c>
      <c r="AD417">
        <v>0</v>
      </c>
      <c r="AE417" t="s">
        <v>347</v>
      </c>
      <c r="AF417" t="s">
        <v>347</v>
      </c>
      <c r="AG417" t="s">
        <v>428</v>
      </c>
      <c r="AH417" t="s">
        <v>461</v>
      </c>
      <c r="AI417" t="s">
        <v>474</v>
      </c>
      <c r="AJ417" t="s">
        <v>475</v>
      </c>
      <c r="AK417" t="s">
        <v>430</v>
      </c>
      <c r="AL417">
        <v>3</v>
      </c>
      <c r="AM417" t="s">
        <v>431</v>
      </c>
      <c r="AN417" s="26">
        <v>26711</v>
      </c>
      <c r="AO417">
        <v>19730216</v>
      </c>
      <c r="AP417">
        <v>0</v>
      </c>
      <c r="AQ417">
        <v>786.8</v>
      </c>
      <c r="AR417" t="s">
        <v>476</v>
      </c>
      <c r="AS417" t="s">
        <v>433</v>
      </c>
      <c r="AT417" s="26">
        <v>44299</v>
      </c>
      <c r="AU417" s="26">
        <v>44299</v>
      </c>
      <c r="AV417">
        <v>30</v>
      </c>
      <c r="AW417">
        <v>0</v>
      </c>
      <c r="AX417" t="s">
        <v>477</v>
      </c>
      <c r="AY417" t="s">
        <v>458</v>
      </c>
      <c r="AZ417">
        <v>5172.2633519999999</v>
      </c>
      <c r="BA417">
        <v>1694521.2169550001</v>
      </c>
      <c r="BB417">
        <v>38.9</v>
      </c>
    </row>
    <row r="418" spans="1:54" x14ac:dyDescent="0.25">
      <c r="A418">
        <v>417</v>
      </c>
      <c r="B418" t="s">
        <v>10</v>
      </c>
      <c r="C418">
        <v>72</v>
      </c>
      <c r="D418" t="s">
        <v>9</v>
      </c>
      <c r="E418">
        <v>3</v>
      </c>
      <c r="F418" t="s">
        <v>8</v>
      </c>
      <c r="G418">
        <v>29</v>
      </c>
      <c r="H418" t="s">
        <v>7</v>
      </c>
      <c r="I418">
        <v>11</v>
      </c>
      <c r="J418" t="s">
        <v>6</v>
      </c>
      <c r="K418" t="s">
        <v>5</v>
      </c>
      <c r="L418" t="s">
        <v>4</v>
      </c>
      <c r="M418" t="s">
        <v>3</v>
      </c>
      <c r="N418" t="s">
        <v>2</v>
      </c>
      <c r="O418" t="s">
        <v>49</v>
      </c>
      <c r="P418" t="s">
        <v>236</v>
      </c>
      <c r="Q418">
        <v>7.6</v>
      </c>
      <c r="R418">
        <v>4044</v>
      </c>
      <c r="S418" t="s">
        <v>472</v>
      </c>
      <c r="T418">
        <v>80850</v>
      </c>
      <c r="U418" t="s">
        <v>473</v>
      </c>
      <c r="V418">
        <v>140993</v>
      </c>
      <c r="W418">
        <v>148752</v>
      </c>
      <c r="X418" t="s">
        <v>427</v>
      </c>
      <c r="Y418">
        <v>5998</v>
      </c>
      <c r="Z418" t="s">
        <v>427</v>
      </c>
      <c r="AA418">
        <v>5215</v>
      </c>
      <c r="AB418">
        <v>80850</v>
      </c>
      <c r="AC418" t="s">
        <v>347</v>
      </c>
      <c r="AD418">
        <v>0</v>
      </c>
      <c r="AE418" t="s">
        <v>347</v>
      </c>
      <c r="AF418" t="s">
        <v>347</v>
      </c>
      <c r="AG418" t="s">
        <v>428</v>
      </c>
      <c r="AH418" t="s">
        <v>461</v>
      </c>
      <c r="AI418" t="s">
        <v>474</v>
      </c>
      <c r="AJ418" t="s">
        <v>475</v>
      </c>
      <c r="AK418" t="s">
        <v>430</v>
      </c>
      <c r="AL418">
        <v>3</v>
      </c>
      <c r="AM418" t="s">
        <v>431</v>
      </c>
      <c r="AN418" s="26">
        <v>26711</v>
      </c>
      <c r="AO418">
        <v>19730216</v>
      </c>
      <c r="AP418">
        <v>0</v>
      </c>
      <c r="AQ418">
        <v>786.8</v>
      </c>
      <c r="AR418" t="s">
        <v>476</v>
      </c>
      <c r="AS418" t="s">
        <v>433</v>
      </c>
      <c r="AT418" s="26">
        <v>44299</v>
      </c>
      <c r="AU418" s="26">
        <v>44299</v>
      </c>
      <c r="AV418">
        <v>30</v>
      </c>
      <c r="AW418">
        <v>0</v>
      </c>
      <c r="AX418" t="s">
        <v>477</v>
      </c>
      <c r="AY418" t="s">
        <v>458</v>
      </c>
      <c r="AZ418">
        <v>2938.5209030000001</v>
      </c>
      <c r="BA418">
        <v>332592.07396299997</v>
      </c>
      <c r="BB418">
        <v>7.6</v>
      </c>
    </row>
    <row r="419" spans="1:54" x14ac:dyDescent="0.25">
      <c r="A419">
        <v>418</v>
      </c>
      <c r="B419" t="s">
        <v>10</v>
      </c>
      <c r="C419">
        <v>73</v>
      </c>
      <c r="D419" t="s">
        <v>9</v>
      </c>
      <c r="E419">
        <v>3</v>
      </c>
      <c r="F419" t="s">
        <v>8</v>
      </c>
      <c r="G419">
        <v>29</v>
      </c>
      <c r="H419" t="s">
        <v>7</v>
      </c>
      <c r="I419">
        <v>11</v>
      </c>
      <c r="J419" t="s">
        <v>6</v>
      </c>
      <c r="K419" t="s">
        <v>6</v>
      </c>
      <c r="L419" t="s">
        <v>45</v>
      </c>
      <c r="M419" t="s">
        <v>3</v>
      </c>
      <c r="N419" t="s">
        <v>2</v>
      </c>
      <c r="O419" t="s">
        <v>49</v>
      </c>
      <c r="P419" t="s">
        <v>191</v>
      </c>
      <c r="Q419">
        <v>34.9</v>
      </c>
      <c r="R419">
        <v>4044</v>
      </c>
      <c r="S419" t="s">
        <v>472</v>
      </c>
      <c r="T419">
        <v>80850</v>
      </c>
      <c r="U419" t="s">
        <v>473</v>
      </c>
      <c r="V419">
        <v>140993</v>
      </c>
      <c r="W419">
        <v>148752</v>
      </c>
      <c r="X419" t="s">
        <v>427</v>
      </c>
      <c r="Y419">
        <v>5998</v>
      </c>
      <c r="Z419" t="s">
        <v>427</v>
      </c>
      <c r="AA419">
        <v>5215</v>
      </c>
      <c r="AB419">
        <v>80850</v>
      </c>
      <c r="AC419" t="s">
        <v>347</v>
      </c>
      <c r="AD419">
        <v>0</v>
      </c>
      <c r="AE419" t="s">
        <v>347</v>
      </c>
      <c r="AF419" t="s">
        <v>347</v>
      </c>
      <c r="AG419" t="s">
        <v>428</v>
      </c>
      <c r="AH419" t="s">
        <v>461</v>
      </c>
      <c r="AI419" t="s">
        <v>474</v>
      </c>
      <c r="AJ419" t="s">
        <v>475</v>
      </c>
      <c r="AK419" t="s">
        <v>430</v>
      </c>
      <c r="AL419">
        <v>3</v>
      </c>
      <c r="AM419" t="s">
        <v>431</v>
      </c>
      <c r="AN419" s="26">
        <v>26711</v>
      </c>
      <c r="AO419">
        <v>19730216</v>
      </c>
      <c r="AP419">
        <v>0</v>
      </c>
      <c r="AQ419">
        <v>786.8</v>
      </c>
      <c r="AR419" t="s">
        <v>476</v>
      </c>
      <c r="AS419" t="s">
        <v>433</v>
      </c>
      <c r="AT419" s="26">
        <v>44299</v>
      </c>
      <c r="AU419" s="26">
        <v>44299</v>
      </c>
      <c r="AV419">
        <v>30</v>
      </c>
      <c r="AW419">
        <v>0</v>
      </c>
      <c r="AX419" t="s">
        <v>477</v>
      </c>
      <c r="AY419" t="s">
        <v>458</v>
      </c>
      <c r="AZ419">
        <v>4836.1213349999998</v>
      </c>
      <c r="BA419">
        <v>1519173.0970950001</v>
      </c>
      <c r="BB419">
        <v>34.9</v>
      </c>
    </row>
    <row r="420" spans="1:54" x14ac:dyDescent="0.25">
      <c r="A420">
        <v>419</v>
      </c>
      <c r="B420" t="s">
        <v>10</v>
      </c>
      <c r="C420">
        <v>71</v>
      </c>
      <c r="D420" t="s">
        <v>9</v>
      </c>
      <c r="E420">
        <v>3</v>
      </c>
      <c r="F420" t="s">
        <v>8</v>
      </c>
      <c r="G420">
        <v>29</v>
      </c>
      <c r="H420" t="s">
        <v>7</v>
      </c>
      <c r="I420">
        <v>11</v>
      </c>
      <c r="J420" t="s">
        <v>6</v>
      </c>
      <c r="K420" t="s">
        <v>14</v>
      </c>
      <c r="L420" t="s">
        <v>20</v>
      </c>
      <c r="M420" t="s">
        <v>3</v>
      </c>
      <c r="N420" t="s">
        <v>2</v>
      </c>
      <c r="O420" t="s">
        <v>49</v>
      </c>
      <c r="P420" t="s">
        <v>154</v>
      </c>
      <c r="Q420">
        <v>3.8</v>
      </c>
      <c r="R420">
        <v>4044</v>
      </c>
      <c r="S420" t="s">
        <v>472</v>
      </c>
      <c r="T420">
        <v>80850</v>
      </c>
      <c r="U420" t="s">
        <v>473</v>
      </c>
      <c r="V420">
        <v>140993</v>
      </c>
      <c r="W420">
        <v>148752</v>
      </c>
      <c r="X420" t="s">
        <v>427</v>
      </c>
      <c r="Y420">
        <v>5998</v>
      </c>
      <c r="Z420" t="s">
        <v>427</v>
      </c>
      <c r="AA420">
        <v>5215</v>
      </c>
      <c r="AB420">
        <v>80850</v>
      </c>
      <c r="AC420" t="s">
        <v>347</v>
      </c>
      <c r="AD420">
        <v>0</v>
      </c>
      <c r="AE420" t="s">
        <v>347</v>
      </c>
      <c r="AF420" t="s">
        <v>347</v>
      </c>
      <c r="AG420" t="s">
        <v>428</v>
      </c>
      <c r="AH420" t="s">
        <v>461</v>
      </c>
      <c r="AI420" t="s">
        <v>474</v>
      </c>
      <c r="AJ420" t="s">
        <v>475</v>
      </c>
      <c r="AK420" t="s">
        <v>430</v>
      </c>
      <c r="AL420">
        <v>3</v>
      </c>
      <c r="AM420" t="s">
        <v>431</v>
      </c>
      <c r="AN420" s="26">
        <v>26711</v>
      </c>
      <c r="AO420">
        <v>19730216</v>
      </c>
      <c r="AP420">
        <v>0</v>
      </c>
      <c r="AQ420">
        <v>786.8</v>
      </c>
      <c r="AR420" t="s">
        <v>476</v>
      </c>
      <c r="AS420" t="s">
        <v>433</v>
      </c>
      <c r="AT420" s="26">
        <v>44299</v>
      </c>
      <c r="AU420" s="26">
        <v>44299</v>
      </c>
      <c r="AV420">
        <v>30</v>
      </c>
      <c r="AW420">
        <v>0</v>
      </c>
      <c r="AX420" t="s">
        <v>477</v>
      </c>
      <c r="AY420" t="s">
        <v>458</v>
      </c>
      <c r="AZ420">
        <v>1991.505001</v>
      </c>
      <c r="BA420">
        <v>166254.67965199999</v>
      </c>
      <c r="BB420">
        <v>3.8</v>
      </c>
    </row>
    <row r="421" spans="1:54" x14ac:dyDescent="0.25">
      <c r="A421">
        <v>420</v>
      </c>
      <c r="B421" t="s">
        <v>10</v>
      </c>
      <c r="C421">
        <v>101</v>
      </c>
      <c r="D421" t="s">
        <v>9</v>
      </c>
      <c r="E421">
        <v>3</v>
      </c>
      <c r="F421" t="s">
        <v>8</v>
      </c>
      <c r="G421">
        <v>29</v>
      </c>
      <c r="H421" t="s">
        <v>7</v>
      </c>
      <c r="I421">
        <v>13</v>
      </c>
      <c r="J421" t="s">
        <v>5</v>
      </c>
      <c r="K421" t="s">
        <v>15</v>
      </c>
      <c r="L421" t="s">
        <v>89</v>
      </c>
      <c r="M421" t="s">
        <v>3</v>
      </c>
      <c r="N421" t="s">
        <v>2</v>
      </c>
      <c r="O421" t="s">
        <v>63</v>
      </c>
      <c r="P421" t="s">
        <v>143</v>
      </c>
      <c r="Q421">
        <v>30.5</v>
      </c>
      <c r="R421">
        <v>4044</v>
      </c>
      <c r="S421" t="s">
        <v>472</v>
      </c>
      <c r="T421">
        <v>80850</v>
      </c>
      <c r="U421" t="s">
        <v>473</v>
      </c>
      <c r="V421">
        <v>140993</v>
      </c>
      <c r="W421">
        <v>148752</v>
      </c>
      <c r="X421" t="s">
        <v>427</v>
      </c>
      <c r="Y421">
        <v>5998</v>
      </c>
      <c r="Z421" t="s">
        <v>427</v>
      </c>
      <c r="AA421">
        <v>5215</v>
      </c>
      <c r="AB421">
        <v>80850</v>
      </c>
      <c r="AC421" t="s">
        <v>347</v>
      </c>
      <c r="AD421">
        <v>0</v>
      </c>
      <c r="AE421" t="s">
        <v>347</v>
      </c>
      <c r="AF421" t="s">
        <v>347</v>
      </c>
      <c r="AG421" t="s">
        <v>428</v>
      </c>
      <c r="AH421" t="s">
        <v>461</v>
      </c>
      <c r="AI421" t="s">
        <v>474</v>
      </c>
      <c r="AJ421" t="s">
        <v>475</v>
      </c>
      <c r="AK421" t="s">
        <v>430</v>
      </c>
      <c r="AL421">
        <v>3</v>
      </c>
      <c r="AM421" t="s">
        <v>431</v>
      </c>
      <c r="AN421" s="26">
        <v>26711</v>
      </c>
      <c r="AO421">
        <v>19730216</v>
      </c>
      <c r="AP421">
        <v>0</v>
      </c>
      <c r="AQ421">
        <v>786.8</v>
      </c>
      <c r="AR421" t="s">
        <v>476</v>
      </c>
      <c r="AS421" t="s">
        <v>433</v>
      </c>
      <c r="AT421" s="26">
        <v>44299</v>
      </c>
      <c r="AU421" s="26">
        <v>44299</v>
      </c>
      <c r="AV421">
        <v>30</v>
      </c>
      <c r="AW421">
        <v>0</v>
      </c>
      <c r="AX421" t="s">
        <v>477</v>
      </c>
      <c r="AY421" t="s">
        <v>458</v>
      </c>
      <c r="AZ421">
        <v>4630.7271460000002</v>
      </c>
      <c r="BA421">
        <v>1327169.305502</v>
      </c>
      <c r="BB421">
        <v>30.5</v>
      </c>
    </row>
    <row r="422" spans="1:54" x14ac:dyDescent="0.25">
      <c r="A422">
        <v>421</v>
      </c>
      <c r="B422" t="s">
        <v>10</v>
      </c>
      <c r="C422">
        <v>99</v>
      </c>
      <c r="D422" t="s">
        <v>9</v>
      </c>
      <c r="E422">
        <v>3</v>
      </c>
      <c r="F422" t="s">
        <v>8</v>
      </c>
      <c r="G422">
        <v>29</v>
      </c>
      <c r="H422" t="s">
        <v>7</v>
      </c>
      <c r="I422">
        <v>13</v>
      </c>
      <c r="J422" t="s">
        <v>5</v>
      </c>
      <c r="K422" t="s">
        <v>5</v>
      </c>
      <c r="L422" t="s">
        <v>18</v>
      </c>
      <c r="M422" t="s">
        <v>3</v>
      </c>
      <c r="N422" t="s">
        <v>2</v>
      </c>
      <c r="O422" t="s">
        <v>63</v>
      </c>
      <c r="P422" t="s">
        <v>135</v>
      </c>
      <c r="Q422">
        <v>29</v>
      </c>
      <c r="R422">
        <v>4044</v>
      </c>
      <c r="S422" t="s">
        <v>472</v>
      </c>
      <c r="T422">
        <v>80850</v>
      </c>
      <c r="U422" t="s">
        <v>473</v>
      </c>
      <c r="V422">
        <v>140993</v>
      </c>
      <c r="W422">
        <v>148752</v>
      </c>
      <c r="X422" t="s">
        <v>427</v>
      </c>
      <c r="Y422">
        <v>5998</v>
      </c>
      <c r="Z422" t="s">
        <v>427</v>
      </c>
      <c r="AA422">
        <v>5215</v>
      </c>
      <c r="AB422">
        <v>80850</v>
      </c>
      <c r="AC422" t="s">
        <v>347</v>
      </c>
      <c r="AD422">
        <v>0</v>
      </c>
      <c r="AE422" t="s">
        <v>347</v>
      </c>
      <c r="AF422" t="s">
        <v>347</v>
      </c>
      <c r="AG422" t="s">
        <v>428</v>
      </c>
      <c r="AH422" t="s">
        <v>461</v>
      </c>
      <c r="AI422" t="s">
        <v>474</v>
      </c>
      <c r="AJ422" t="s">
        <v>475</v>
      </c>
      <c r="AK422" t="s">
        <v>430</v>
      </c>
      <c r="AL422">
        <v>3</v>
      </c>
      <c r="AM422" t="s">
        <v>431</v>
      </c>
      <c r="AN422" s="26">
        <v>26711</v>
      </c>
      <c r="AO422">
        <v>19730216</v>
      </c>
      <c r="AP422">
        <v>0</v>
      </c>
      <c r="AQ422">
        <v>786.8</v>
      </c>
      <c r="AR422" t="s">
        <v>476</v>
      </c>
      <c r="AS422" t="s">
        <v>433</v>
      </c>
      <c r="AT422" s="26">
        <v>44299</v>
      </c>
      <c r="AU422" s="26">
        <v>44299</v>
      </c>
      <c r="AV422">
        <v>30</v>
      </c>
      <c r="AW422">
        <v>0</v>
      </c>
      <c r="AX422" t="s">
        <v>477</v>
      </c>
      <c r="AY422" t="s">
        <v>458</v>
      </c>
      <c r="AZ422">
        <v>4533.5965569999998</v>
      </c>
      <c r="BA422">
        <v>1264515.669821</v>
      </c>
      <c r="BB422">
        <v>29</v>
      </c>
    </row>
    <row r="423" spans="1:54" x14ac:dyDescent="0.25">
      <c r="A423">
        <v>422</v>
      </c>
      <c r="B423" t="s">
        <v>10</v>
      </c>
      <c r="C423">
        <v>100</v>
      </c>
      <c r="D423" t="s">
        <v>9</v>
      </c>
      <c r="E423">
        <v>3</v>
      </c>
      <c r="F423" t="s">
        <v>8</v>
      </c>
      <c r="G423">
        <v>29</v>
      </c>
      <c r="H423" t="s">
        <v>7</v>
      </c>
      <c r="I423">
        <v>13</v>
      </c>
      <c r="J423" t="s">
        <v>5</v>
      </c>
      <c r="K423" t="s">
        <v>6</v>
      </c>
      <c r="L423" t="s">
        <v>37</v>
      </c>
      <c r="M423" t="s">
        <v>3</v>
      </c>
      <c r="N423" t="s">
        <v>2</v>
      </c>
      <c r="O423" t="s">
        <v>63</v>
      </c>
      <c r="P423" t="s">
        <v>300</v>
      </c>
      <c r="Q423">
        <v>29.6</v>
      </c>
      <c r="R423">
        <v>4044</v>
      </c>
      <c r="S423" t="s">
        <v>472</v>
      </c>
      <c r="T423">
        <v>80850</v>
      </c>
      <c r="U423" t="s">
        <v>473</v>
      </c>
      <c r="V423">
        <v>140993</v>
      </c>
      <c r="W423">
        <v>148752</v>
      </c>
      <c r="X423" t="s">
        <v>427</v>
      </c>
      <c r="Y423">
        <v>5998</v>
      </c>
      <c r="Z423" t="s">
        <v>427</v>
      </c>
      <c r="AA423">
        <v>5215</v>
      </c>
      <c r="AB423">
        <v>80850</v>
      </c>
      <c r="AC423" t="s">
        <v>347</v>
      </c>
      <c r="AD423">
        <v>0</v>
      </c>
      <c r="AE423" t="s">
        <v>347</v>
      </c>
      <c r="AF423" t="s">
        <v>347</v>
      </c>
      <c r="AG423" t="s">
        <v>428</v>
      </c>
      <c r="AH423" t="s">
        <v>461</v>
      </c>
      <c r="AI423" t="s">
        <v>474</v>
      </c>
      <c r="AJ423" t="s">
        <v>475</v>
      </c>
      <c r="AK423" t="s">
        <v>430</v>
      </c>
      <c r="AL423">
        <v>3</v>
      </c>
      <c r="AM423" t="s">
        <v>431</v>
      </c>
      <c r="AN423" s="26">
        <v>26711</v>
      </c>
      <c r="AO423">
        <v>19730216</v>
      </c>
      <c r="AP423">
        <v>0</v>
      </c>
      <c r="AQ423">
        <v>786.8</v>
      </c>
      <c r="AR423" t="s">
        <v>476</v>
      </c>
      <c r="AS423" t="s">
        <v>433</v>
      </c>
      <c r="AT423" s="26">
        <v>44299</v>
      </c>
      <c r="AU423" s="26">
        <v>44299</v>
      </c>
      <c r="AV423">
        <v>30</v>
      </c>
      <c r="AW423">
        <v>0</v>
      </c>
      <c r="AX423" t="s">
        <v>477</v>
      </c>
      <c r="AY423" t="s">
        <v>458</v>
      </c>
      <c r="AZ423">
        <v>4575.5422959999996</v>
      </c>
      <c r="BA423">
        <v>1291327.276537</v>
      </c>
      <c r="BB423">
        <v>29.6</v>
      </c>
    </row>
    <row r="424" spans="1:54" x14ac:dyDescent="0.25">
      <c r="A424">
        <v>423</v>
      </c>
      <c r="B424" t="s">
        <v>10</v>
      </c>
      <c r="C424">
        <v>98</v>
      </c>
      <c r="D424" t="s">
        <v>9</v>
      </c>
      <c r="E424">
        <v>3</v>
      </c>
      <c r="F424" t="s">
        <v>8</v>
      </c>
      <c r="G424">
        <v>29</v>
      </c>
      <c r="H424" t="s">
        <v>7</v>
      </c>
      <c r="I424">
        <v>13</v>
      </c>
      <c r="J424" t="s">
        <v>5</v>
      </c>
      <c r="K424" t="s">
        <v>14</v>
      </c>
      <c r="L424" t="s">
        <v>84</v>
      </c>
      <c r="M424" t="s">
        <v>3</v>
      </c>
      <c r="N424" t="s">
        <v>2</v>
      </c>
      <c r="O424" t="s">
        <v>63</v>
      </c>
      <c r="P424" t="s">
        <v>311</v>
      </c>
      <c r="Q424">
        <v>27.9</v>
      </c>
      <c r="R424">
        <v>4044</v>
      </c>
      <c r="S424" t="s">
        <v>472</v>
      </c>
      <c r="T424">
        <v>80850</v>
      </c>
      <c r="U424" t="s">
        <v>473</v>
      </c>
      <c r="V424">
        <v>140993</v>
      </c>
      <c r="W424">
        <v>148752</v>
      </c>
      <c r="X424" t="s">
        <v>427</v>
      </c>
      <c r="Y424">
        <v>5998</v>
      </c>
      <c r="Z424" t="s">
        <v>427</v>
      </c>
      <c r="AA424">
        <v>5215</v>
      </c>
      <c r="AB424">
        <v>80850</v>
      </c>
      <c r="AC424" t="s">
        <v>347</v>
      </c>
      <c r="AD424">
        <v>0</v>
      </c>
      <c r="AE424" t="s">
        <v>347</v>
      </c>
      <c r="AF424" t="s">
        <v>347</v>
      </c>
      <c r="AG424" t="s">
        <v>428</v>
      </c>
      <c r="AH424" t="s">
        <v>461</v>
      </c>
      <c r="AI424" t="s">
        <v>474</v>
      </c>
      <c r="AJ424" t="s">
        <v>475</v>
      </c>
      <c r="AK424" t="s">
        <v>430</v>
      </c>
      <c r="AL424">
        <v>3</v>
      </c>
      <c r="AM424" t="s">
        <v>431</v>
      </c>
      <c r="AN424" s="26">
        <v>26711</v>
      </c>
      <c r="AO424">
        <v>19730216</v>
      </c>
      <c r="AP424">
        <v>0</v>
      </c>
      <c r="AQ424">
        <v>786.8</v>
      </c>
      <c r="AR424" t="s">
        <v>476</v>
      </c>
      <c r="AS424" t="s">
        <v>433</v>
      </c>
      <c r="AT424" s="26">
        <v>44299</v>
      </c>
      <c r="AU424" s="26">
        <v>44299</v>
      </c>
      <c r="AV424">
        <v>30</v>
      </c>
      <c r="AW424">
        <v>0</v>
      </c>
      <c r="AX424" t="s">
        <v>477</v>
      </c>
      <c r="AY424" t="s">
        <v>458</v>
      </c>
      <c r="AZ424">
        <v>4458.133922</v>
      </c>
      <c r="BA424">
        <v>1217507.4158669999</v>
      </c>
      <c r="BB424">
        <v>28</v>
      </c>
    </row>
    <row r="425" spans="1:54" x14ac:dyDescent="0.25">
      <c r="A425">
        <v>424</v>
      </c>
      <c r="B425" t="s">
        <v>10</v>
      </c>
      <c r="C425">
        <v>93</v>
      </c>
      <c r="D425" t="s">
        <v>9</v>
      </c>
      <c r="E425">
        <v>3</v>
      </c>
      <c r="F425" t="s">
        <v>8</v>
      </c>
      <c r="G425">
        <v>29</v>
      </c>
      <c r="H425" t="s">
        <v>7</v>
      </c>
      <c r="I425">
        <v>12</v>
      </c>
      <c r="J425" t="s">
        <v>15</v>
      </c>
      <c r="K425" t="s">
        <v>15</v>
      </c>
      <c r="L425" t="s">
        <v>56</v>
      </c>
      <c r="M425" t="s">
        <v>3</v>
      </c>
      <c r="N425" t="s">
        <v>2</v>
      </c>
      <c r="O425" t="s">
        <v>17</v>
      </c>
      <c r="P425" t="s">
        <v>64</v>
      </c>
      <c r="Q425">
        <v>0.5</v>
      </c>
      <c r="R425">
        <v>4044</v>
      </c>
      <c r="S425" t="s">
        <v>472</v>
      </c>
      <c r="T425">
        <v>80850</v>
      </c>
      <c r="U425" t="s">
        <v>473</v>
      </c>
      <c r="V425">
        <v>140993</v>
      </c>
      <c r="W425">
        <v>148752</v>
      </c>
      <c r="X425" t="s">
        <v>427</v>
      </c>
      <c r="Y425">
        <v>5998</v>
      </c>
      <c r="Z425" t="s">
        <v>427</v>
      </c>
      <c r="AA425">
        <v>5215</v>
      </c>
      <c r="AB425">
        <v>80850</v>
      </c>
      <c r="AC425" t="s">
        <v>347</v>
      </c>
      <c r="AD425">
        <v>0</v>
      </c>
      <c r="AE425" t="s">
        <v>347</v>
      </c>
      <c r="AF425" t="s">
        <v>347</v>
      </c>
      <c r="AG425" t="s">
        <v>428</v>
      </c>
      <c r="AH425" t="s">
        <v>461</v>
      </c>
      <c r="AI425" t="s">
        <v>474</v>
      </c>
      <c r="AJ425" t="s">
        <v>475</v>
      </c>
      <c r="AK425" t="s">
        <v>430</v>
      </c>
      <c r="AL425">
        <v>3</v>
      </c>
      <c r="AM425" t="s">
        <v>431</v>
      </c>
      <c r="AN425" s="26">
        <v>26711</v>
      </c>
      <c r="AO425">
        <v>19730216</v>
      </c>
      <c r="AP425">
        <v>0</v>
      </c>
      <c r="AQ425">
        <v>786.8</v>
      </c>
      <c r="AR425" t="s">
        <v>476</v>
      </c>
      <c r="AS425" t="s">
        <v>433</v>
      </c>
      <c r="AT425" s="26">
        <v>44299</v>
      </c>
      <c r="AU425" s="26">
        <v>44299</v>
      </c>
      <c r="AV425">
        <v>30</v>
      </c>
      <c r="AW425">
        <v>0</v>
      </c>
      <c r="AX425" t="s">
        <v>477</v>
      </c>
      <c r="AY425" t="s">
        <v>458</v>
      </c>
      <c r="AZ425">
        <v>847.17107299999998</v>
      </c>
      <c r="BA425">
        <v>16308.699881</v>
      </c>
      <c r="BB425">
        <v>0.4</v>
      </c>
    </row>
    <row r="426" spans="1:54" x14ac:dyDescent="0.25">
      <c r="A426">
        <v>425</v>
      </c>
      <c r="B426" t="s">
        <v>10</v>
      </c>
      <c r="C426">
        <v>123</v>
      </c>
      <c r="D426" t="s">
        <v>9</v>
      </c>
      <c r="E426">
        <v>3</v>
      </c>
      <c r="F426" t="s">
        <v>8</v>
      </c>
      <c r="G426">
        <v>29</v>
      </c>
      <c r="H426" t="s">
        <v>7</v>
      </c>
      <c r="I426">
        <v>14</v>
      </c>
      <c r="J426" t="s">
        <v>15</v>
      </c>
      <c r="K426" t="s">
        <v>6</v>
      </c>
      <c r="L426" t="s">
        <v>43</v>
      </c>
      <c r="M426" t="s">
        <v>3</v>
      </c>
      <c r="N426" t="s">
        <v>2</v>
      </c>
      <c r="O426" t="s">
        <v>127</v>
      </c>
      <c r="P426" t="s">
        <v>160</v>
      </c>
      <c r="Q426">
        <v>25.1</v>
      </c>
      <c r="R426">
        <v>4044</v>
      </c>
      <c r="S426" t="s">
        <v>472</v>
      </c>
      <c r="T426">
        <v>80850</v>
      </c>
      <c r="U426" t="s">
        <v>473</v>
      </c>
      <c r="V426">
        <v>140993</v>
      </c>
      <c r="W426">
        <v>148752</v>
      </c>
      <c r="X426" t="s">
        <v>427</v>
      </c>
      <c r="Y426">
        <v>5998</v>
      </c>
      <c r="Z426" t="s">
        <v>427</v>
      </c>
      <c r="AA426">
        <v>5215</v>
      </c>
      <c r="AB426">
        <v>80850</v>
      </c>
      <c r="AC426" t="s">
        <v>347</v>
      </c>
      <c r="AD426">
        <v>0</v>
      </c>
      <c r="AE426" t="s">
        <v>347</v>
      </c>
      <c r="AF426" t="s">
        <v>347</v>
      </c>
      <c r="AG426" t="s">
        <v>428</v>
      </c>
      <c r="AH426" t="s">
        <v>461</v>
      </c>
      <c r="AI426" t="s">
        <v>474</v>
      </c>
      <c r="AJ426" t="s">
        <v>475</v>
      </c>
      <c r="AK426" t="s">
        <v>430</v>
      </c>
      <c r="AL426">
        <v>3</v>
      </c>
      <c r="AM426" t="s">
        <v>431</v>
      </c>
      <c r="AN426" s="26">
        <v>26711</v>
      </c>
      <c r="AO426">
        <v>19730216</v>
      </c>
      <c r="AP426">
        <v>0</v>
      </c>
      <c r="AQ426">
        <v>786.8</v>
      </c>
      <c r="AR426" t="s">
        <v>476</v>
      </c>
      <c r="AS426" t="s">
        <v>433</v>
      </c>
      <c r="AT426" s="26">
        <v>44299</v>
      </c>
      <c r="AU426" s="26">
        <v>44299</v>
      </c>
      <c r="AV426">
        <v>30</v>
      </c>
      <c r="AW426">
        <v>0</v>
      </c>
      <c r="AX426" t="s">
        <v>477</v>
      </c>
      <c r="AY426" t="s">
        <v>458</v>
      </c>
      <c r="AZ426">
        <v>4132.8652320000001</v>
      </c>
      <c r="BA426">
        <v>1057795.409732</v>
      </c>
      <c r="BB426">
        <v>24.3</v>
      </c>
    </row>
    <row r="427" spans="1:54" x14ac:dyDescent="0.25">
      <c r="A427">
        <v>426</v>
      </c>
      <c r="B427" t="s">
        <v>10</v>
      </c>
      <c r="C427">
        <v>121</v>
      </c>
      <c r="D427" t="s">
        <v>9</v>
      </c>
      <c r="E427">
        <v>3</v>
      </c>
      <c r="F427" t="s">
        <v>8</v>
      </c>
      <c r="G427">
        <v>29</v>
      </c>
      <c r="H427" t="s">
        <v>7</v>
      </c>
      <c r="I427">
        <v>14</v>
      </c>
      <c r="J427" t="s">
        <v>15</v>
      </c>
      <c r="K427" t="s">
        <v>14</v>
      </c>
      <c r="L427" t="s">
        <v>13</v>
      </c>
      <c r="M427" t="s">
        <v>3</v>
      </c>
      <c r="N427" t="s">
        <v>2</v>
      </c>
      <c r="O427" t="s">
        <v>127</v>
      </c>
      <c r="P427" t="s">
        <v>286</v>
      </c>
      <c r="Q427">
        <v>28.6</v>
      </c>
      <c r="R427">
        <v>4044</v>
      </c>
      <c r="S427" t="s">
        <v>472</v>
      </c>
      <c r="T427">
        <v>80850</v>
      </c>
      <c r="U427" t="s">
        <v>473</v>
      </c>
      <c r="V427">
        <v>140993</v>
      </c>
      <c r="W427">
        <v>148752</v>
      </c>
      <c r="X427" t="s">
        <v>427</v>
      </c>
      <c r="Y427">
        <v>5998</v>
      </c>
      <c r="Z427" t="s">
        <v>427</v>
      </c>
      <c r="AA427">
        <v>5215</v>
      </c>
      <c r="AB427">
        <v>80850</v>
      </c>
      <c r="AC427" t="s">
        <v>347</v>
      </c>
      <c r="AD427">
        <v>0</v>
      </c>
      <c r="AE427" t="s">
        <v>347</v>
      </c>
      <c r="AF427" t="s">
        <v>347</v>
      </c>
      <c r="AG427" t="s">
        <v>428</v>
      </c>
      <c r="AH427" t="s">
        <v>461</v>
      </c>
      <c r="AI427" t="s">
        <v>474</v>
      </c>
      <c r="AJ427" t="s">
        <v>475</v>
      </c>
      <c r="AK427" t="s">
        <v>430</v>
      </c>
      <c r="AL427">
        <v>3</v>
      </c>
      <c r="AM427" t="s">
        <v>431</v>
      </c>
      <c r="AN427" s="26">
        <v>26711</v>
      </c>
      <c r="AO427">
        <v>19730216</v>
      </c>
      <c r="AP427">
        <v>0</v>
      </c>
      <c r="AQ427">
        <v>786.8</v>
      </c>
      <c r="AR427" t="s">
        <v>476</v>
      </c>
      <c r="AS427" t="s">
        <v>433</v>
      </c>
      <c r="AT427" s="26">
        <v>44299</v>
      </c>
      <c r="AU427" s="26">
        <v>44299</v>
      </c>
      <c r="AV427">
        <v>30</v>
      </c>
      <c r="AW427">
        <v>0</v>
      </c>
      <c r="AX427" t="s">
        <v>477</v>
      </c>
      <c r="AY427" t="s">
        <v>458</v>
      </c>
      <c r="AZ427">
        <v>4783.9431459999996</v>
      </c>
      <c r="BA427">
        <v>1245110.8276289999</v>
      </c>
      <c r="BB427">
        <v>28.6</v>
      </c>
    </row>
    <row r="428" spans="1:54" x14ac:dyDescent="0.25">
      <c r="A428">
        <v>427</v>
      </c>
      <c r="B428" t="s">
        <v>10</v>
      </c>
      <c r="C428">
        <v>116</v>
      </c>
      <c r="D428" t="s">
        <v>9</v>
      </c>
      <c r="E428">
        <v>3</v>
      </c>
      <c r="F428" t="s">
        <v>8</v>
      </c>
      <c r="G428">
        <v>29</v>
      </c>
      <c r="H428" t="s">
        <v>7</v>
      </c>
      <c r="I428">
        <v>14</v>
      </c>
      <c r="J428" t="s">
        <v>5</v>
      </c>
      <c r="K428" t="s">
        <v>6</v>
      </c>
      <c r="L428" t="s">
        <v>37</v>
      </c>
      <c r="M428" t="s">
        <v>3</v>
      </c>
      <c r="N428" t="s">
        <v>2</v>
      </c>
      <c r="O428" t="s">
        <v>127</v>
      </c>
      <c r="P428" t="s">
        <v>243</v>
      </c>
      <c r="Q428">
        <v>31.4</v>
      </c>
      <c r="R428">
        <v>4044</v>
      </c>
      <c r="S428" t="s">
        <v>472</v>
      </c>
      <c r="T428">
        <v>80850</v>
      </c>
      <c r="U428" t="s">
        <v>473</v>
      </c>
      <c r="V428">
        <v>140993</v>
      </c>
      <c r="W428">
        <v>148752</v>
      </c>
      <c r="X428" t="s">
        <v>427</v>
      </c>
      <c r="Y428">
        <v>5998</v>
      </c>
      <c r="Z428" t="s">
        <v>427</v>
      </c>
      <c r="AA428">
        <v>5215</v>
      </c>
      <c r="AB428">
        <v>80850</v>
      </c>
      <c r="AC428" t="s">
        <v>347</v>
      </c>
      <c r="AD428">
        <v>0</v>
      </c>
      <c r="AE428" t="s">
        <v>347</v>
      </c>
      <c r="AF428" t="s">
        <v>347</v>
      </c>
      <c r="AG428" t="s">
        <v>428</v>
      </c>
      <c r="AH428" t="s">
        <v>461</v>
      </c>
      <c r="AI428" t="s">
        <v>474</v>
      </c>
      <c r="AJ428" t="s">
        <v>475</v>
      </c>
      <c r="AK428" t="s">
        <v>430</v>
      </c>
      <c r="AL428">
        <v>3</v>
      </c>
      <c r="AM428" t="s">
        <v>431</v>
      </c>
      <c r="AN428" s="26">
        <v>26711</v>
      </c>
      <c r="AO428">
        <v>19730216</v>
      </c>
      <c r="AP428">
        <v>0</v>
      </c>
      <c r="AQ428">
        <v>786.8</v>
      </c>
      <c r="AR428" t="s">
        <v>476</v>
      </c>
      <c r="AS428" t="s">
        <v>433</v>
      </c>
      <c r="AT428" s="26">
        <v>44299</v>
      </c>
      <c r="AU428" s="26">
        <v>44299</v>
      </c>
      <c r="AV428">
        <v>30</v>
      </c>
      <c r="AW428">
        <v>0</v>
      </c>
      <c r="AX428" t="s">
        <v>477</v>
      </c>
      <c r="AY428" t="s">
        <v>458</v>
      </c>
      <c r="AZ428">
        <v>4694.8349159999998</v>
      </c>
      <c r="BA428">
        <v>1368376.633254</v>
      </c>
      <c r="BB428">
        <v>31.4</v>
      </c>
    </row>
    <row r="429" spans="1:54" x14ac:dyDescent="0.25">
      <c r="A429">
        <v>428</v>
      </c>
      <c r="B429" t="s">
        <v>10</v>
      </c>
      <c r="C429">
        <v>124</v>
      </c>
      <c r="D429" t="s">
        <v>9</v>
      </c>
      <c r="E429">
        <v>3</v>
      </c>
      <c r="F429" t="s">
        <v>8</v>
      </c>
      <c r="G429">
        <v>29</v>
      </c>
      <c r="H429" t="s">
        <v>7</v>
      </c>
      <c r="I429">
        <v>14</v>
      </c>
      <c r="J429" t="s">
        <v>15</v>
      </c>
      <c r="K429" t="s">
        <v>15</v>
      </c>
      <c r="L429" t="s">
        <v>56</v>
      </c>
      <c r="M429" t="s">
        <v>3</v>
      </c>
      <c r="N429" t="s">
        <v>2</v>
      </c>
      <c r="O429" t="s">
        <v>127</v>
      </c>
      <c r="P429" t="s">
        <v>298</v>
      </c>
      <c r="Q429">
        <v>20.399999999999999</v>
      </c>
      <c r="R429">
        <v>4044</v>
      </c>
      <c r="S429" t="s">
        <v>472</v>
      </c>
      <c r="T429">
        <v>80850</v>
      </c>
      <c r="U429" t="s">
        <v>473</v>
      </c>
      <c r="V429">
        <v>140993</v>
      </c>
      <c r="W429">
        <v>148752</v>
      </c>
      <c r="X429" t="s">
        <v>427</v>
      </c>
      <c r="Y429">
        <v>5998</v>
      </c>
      <c r="Z429" t="s">
        <v>427</v>
      </c>
      <c r="AA429">
        <v>5215</v>
      </c>
      <c r="AB429">
        <v>80850</v>
      </c>
      <c r="AC429" t="s">
        <v>347</v>
      </c>
      <c r="AD429">
        <v>0</v>
      </c>
      <c r="AE429" t="s">
        <v>347</v>
      </c>
      <c r="AF429" t="s">
        <v>347</v>
      </c>
      <c r="AG429" t="s">
        <v>428</v>
      </c>
      <c r="AH429" t="s">
        <v>461</v>
      </c>
      <c r="AI429" t="s">
        <v>474</v>
      </c>
      <c r="AJ429" t="s">
        <v>475</v>
      </c>
      <c r="AK429" t="s">
        <v>430</v>
      </c>
      <c r="AL429">
        <v>3</v>
      </c>
      <c r="AM429" t="s">
        <v>431</v>
      </c>
      <c r="AN429" s="26">
        <v>26711</v>
      </c>
      <c r="AO429">
        <v>19730216</v>
      </c>
      <c r="AP429">
        <v>0</v>
      </c>
      <c r="AQ429">
        <v>786.8</v>
      </c>
      <c r="AR429" t="s">
        <v>476</v>
      </c>
      <c r="AS429" t="s">
        <v>433</v>
      </c>
      <c r="AT429" s="26">
        <v>44299</v>
      </c>
      <c r="AU429" s="26">
        <v>44299</v>
      </c>
      <c r="AV429">
        <v>30</v>
      </c>
      <c r="AW429">
        <v>0</v>
      </c>
      <c r="AX429" t="s">
        <v>477</v>
      </c>
      <c r="AY429" t="s">
        <v>458</v>
      </c>
      <c r="AZ429">
        <v>3731.0627140000001</v>
      </c>
      <c r="BA429">
        <v>826372.67970600002</v>
      </c>
      <c r="BB429">
        <v>19</v>
      </c>
    </row>
    <row r="430" spans="1:54" x14ac:dyDescent="0.25">
      <c r="A430">
        <v>429</v>
      </c>
      <c r="B430" t="s">
        <v>10</v>
      </c>
      <c r="C430">
        <v>122</v>
      </c>
      <c r="D430" t="s">
        <v>9</v>
      </c>
      <c r="E430">
        <v>3</v>
      </c>
      <c r="F430" t="s">
        <v>8</v>
      </c>
      <c r="G430">
        <v>29</v>
      </c>
      <c r="H430" t="s">
        <v>7</v>
      </c>
      <c r="I430">
        <v>14</v>
      </c>
      <c r="J430" t="s">
        <v>15</v>
      </c>
      <c r="K430" t="s">
        <v>5</v>
      </c>
      <c r="L430" t="s">
        <v>24</v>
      </c>
      <c r="M430" t="s">
        <v>3</v>
      </c>
      <c r="N430" t="s">
        <v>2</v>
      </c>
      <c r="O430" t="s">
        <v>127</v>
      </c>
      <c r="P430" t="s">
        <v>156</v>
      </c>
      <c r="Q430">
        <v>29.2</v>
      </c>
      <c r="R430">
        <v>4044</v>
      </c>
      <c r="S430" t="s">
        <v>472</v>
      </c>
      <c r="T430">
        <v>80850</v>
      </c>
      <c r="U430" t="s">
        <v>473</v>
      </c>
      <c r="V430">
        <v>140993</v>
      </c>
      <c r="W430">
        <v>148752</v>
      </c>
      <c r="X430" t="s">
        <v>427</v>
      </c>
      <c r="Y430">
        <v>5998</v>
      </c>
      <c r="Z430" t="s">
        <v>427</v>
      </c>
      <c r="AA430">
        <v>5215</v>
      </c>
      <c r="AB430">
        <v>80850</v>
      </c>
      <c r="AC430" t="s">
        <v>347</v>
      </c>
      <c r="AD430">
        <v>0</v>
      </c>
      <c r="AE430" t="s">
        <v>347</v>
      </c>
      <c r="AF430" t="s">
        <v>347</v>
      </c>
      <c r="AG430" t="s">
        <v>428</v>
      </c>
      <c r="AH430" t="s">
        <v>461</v>
      </c>
      <c r="AI430" t="s">
        <v>474</v>
      </c>
      <c r="AJ430" t="s">
        <v>475</v>
      </c>
      <c r="AK430" t="s">
        <v>430</v>
      </c>
      <c r="AL430">
        <v>3</v>
      </c>
      <c r="AM430" t="s">
        <v>431</v>
      </c>
      <c r="AN430" s="26">
        <v>26711</v>
      </c>
      <c r="AO430">
        <v>19730216</v>
      </c>
      <c r="AP430">
        <v>0</v>
      </c>
      <c r="AQ430">
        <v>786.8</v>
      </c>
      <c r="AR430" t="s">
        <v>476</v>
      </c>
      <c r="AS430" t="s">
        <v>433</v>
      </c>
      <c r="AT430" s="26">
        <v>44299</v>
      </c>
      <c r="AU430" s="26">
        <v>44299</v>
      </c>
      <c r="AV430">
        <v>30</v>
      </c>
      <c r="AW430">
        <v>0</v>
      </c>
      <c r="AX430" t="s">
        <v>477</v>
      </c>
      <c r="AY430" t="s">
        <v>458</v>
      </c>
      <c r="AZ430">
        <v>4408.0324049999999</v>
      </c>
      <c r="BA430">
        <v>1022295.374776</v>
      </c>
      <c r="BB430">
        <v>23.5</v>
      </c>
    </row>
    <row r="431" spans="1:54" x14ac:dyDescent="0.25">
      <c r="A431">
        <v>430</v>
      </c>
      <c r="B431" t="s">
        <v>10</v>
      </c>
      <c r="C431">
        <v>117</v>
      </c>
      <c r="D431" t="s">
        <v>9</v>
      </c>
      <c r="E431">
        <v>3</v>
      </c>
      <c r="F431" t="s">
        <v>8</v>
      </c>
      <c r="G431">
        <v>29</v>
      </c>
      <c r="H431" t="s">
        <v>7</v>
      </c>
      <c r="I431">
        <v>14</v>
      </c>
      <c r="J431" t="s">
        <v>5</v>
      </c>
      <c r="K431" t="s">
        <v>15</v>
      </c>
      <c r="L431" t="s">
        <v>89</v>
      </c>
      <c r="M431" t="s">
        <v>3</v>
      </c>
      <c r="N431" t="s">
        <v>2</v>
      </c>
      <c r="O431" t="s">
        <v>127</v>
      </c>
      <c r="P431" t="s">
        <v>262</v>
      </c>
      <c r="Q431">
        <v>36.5</v>
      </c>
      <c r="R431">
        <v>4044</v>
      </c>
      <c r="S431" t="s">
        <v>472</v>
      </c>
      <c r="T431">
        <v>80850</v>
      </c>
      <c r="U431" t="s">
        <v>473</v>
      </c>
      <c r="V431">
        <v>140993</v>
      </c>
      <c r="W431">
        <v>148752</v>
      </c>
      <c r="X431" t="s">
        <v>427</v>
      </c>
      <c r="Y431">
        <v>5998</v>
      </c>
      <c r="Z431" t="s">
        <v>427</v>
      </c>
      <c r="AA431">
        <v>5215</v>
      </c>
      <c r="AB431">
        <v>80850</v>
      </c>
      <c r="AC431" t="s">
        <v>347</v>
      </c>
      <c r="AD431">
        <v>0</v>
      </c>
      <c r="AE431" t="s">
        <v>347</v>
      </c>
      <c r="AF431" t="s">
        <v>347</v>
      </c>
      <c r="AG431" t="s">
        <v>428</v>
      </c>
      <c r="AH431" t="s">
        <v>461</v>
      </c>
      <c r="AI431" t="s">
        <v>474</v>
      </c>
      <c r="AJ431" t="s">
        <v>475</v>
      </c>
      <c r="AK431" t="s">
        <v>430</v>
      </c>
      <c r="AL431">
        <v>3</v>
      </c>
      <c r="AM431" t="s">
        <v>431</v>
      </c>
      <c r="AN431" s="26">
        <v>26711</v>
      </c>
      <c r="AO431">
        <v>19730216</v>
      </c>
      <c r="AP431">
        <v>0</v>
      </c>
      <c r="AQ431">
        <v>786.8</v>
      </c>
      <c r="AR431" t="s">
        <v>476</v>
      </c>
      <c r="AS431" t="s">
        <v>433</v>
      </c>
      <c r="AT431" s="26">
        <v>44299</v>
      </c>
      <c r="AU431" s="26">
        <v>44299</v>
      </c>
      <c r="AV431">
        <v>30</v>
      </c>
      <c r="AW431">
        <v>0</v>
      </c>
      <c r="AX431" t="s">
        <v>477</v>
      </c>
      <c r="AY431" t="s">
        <v>458</v>
      </c>
      <c r="AZ431">
        <v>5374.7290590000002</v>
      </c>
      <c r="BA431">
        <v>1369224.7323390001</v>
      </c>
      <c r="BB431">
        <v>31.4</v>
      </c>
    </row>
    <row r="432" spans="1:54" x14ac:dyDescent="0.25">
      <c r="A432">
        <v>431</v>
      </c>
      <c r="B432" t="s">
        <v>10</v>
      </c>
      <c r="C432">
        <v>115</v>
      </c>
      <c r="D432" t="s">
        <v>9</v>
      </c>
      <c r="E432">
        <v>3</v>
      </c>
      <c r="F432" t="s">
        <v>8</v>
      </c>
      <c r="G432">
        <v>29</v>
      </c>
      <c r="H432" t="s">
        <v>7</v>
      </c>
      <c r="I432">
        <v>14</v>
      </c>
      <c r="J432" t="s">
        <v>5</v>
      </c>
      <c r="K432" t="s">
        <v>5</v>
      </c>
      <c r="L432" t="s">
        <v>18</v>
      </c>
      <c r="M432" t="s">
        <v>3</v>
      </c>
      <c r="N432" t="s">
        <v>2</v>
      </c>
      <c r="O432" t="s">
        <v>127</v>
      </c>
      <c r="P432" t="s">
        <v>209</v>
      </c>
      <c r="Q432">
        <v>29.2</v>
      </c>
      <c r="R432">
        <v>4044</v>
      </c>
      <c r="S432" t="s">
        <v>472</v>
      </c>
      <c r="T432">
        <v>80850</v>
      </c>
      <c r="U432" t="s">
        <v>473</v>
      </c>
      <c r="V432">
        <v>140993</v>
      </c>
      <c r="W432">
        <v>148752</v>
      </c>
      <c r="X432" t="s">
        <v>427</v>
      </c>
      <c r="Y432">
        <v>5998</v>
      </c>
      <c r="Z432" t="s">
        <v>427</v>
      </c>
      <c r="AA432">
        <v>5215</v>
      </c>
      <c r="AB432">
        <v>80850</v>
      </c>
      <c r="AC432" t="s">
        <v>347</v>
      </c>
      <c r="AD432">
        <v>0</v>
      </c>
      <c r="AE432" t="s">
        <v>347</v>
      </c>
      <c r="AF432" t="s">
        <v>347</v>
      </c>
      <c r="AG432" t="s">
        <v>428</v>
      </c>
      <c r="AH432" t="s">
        <v>461</v>
      </c>
      <c r="AI432" t="s">
        <v>474</v>
      </c>
      <c r="AJ432" t="s">
        <v>475</v>
      </c>
      <c r="AK432" t="s">
        <v>430</v>
      </c>
      <c r="AL432">
        <v>3</v>
      </c>
      <c r="AM432" t="s">
        <v>431</v>
      </c>
      <c r="AN432" s="26">
        <v>26711</v>
      </c>
      <c r="AO432">
        <v>19730216</v>
      </c>
      <c r="AP432">
        <v>0</v>
      </c>
      <c r="AQ432">
        <v>786.8</v>
      </c>
      <c r="AR432" t="s">
        <v>476</v>
      </c>
      <c r="AS432" t="s">
        <v>433</v>
      </c>
      <c r="AT432" s="26">
        <v>44299</v>
      </c>
      <c r="AU432" s="26">
        <v>44299</v>
      </c>
      <c r="AV432">
        <v>30</v>
      </c>
      <c r="AW432">
        <v>0</v>
      </c>
      <c r="AX432" t="s">
        <v>477</v>
      </c>
      <c r="AY432" t="s">
        <v>458</v>
      </c>
      <c r="AZ432">
        <v>4552.2683880000004</v>
      </c>
      <c r="BA432">
        <v>1270575.733885</v>
      </c>
      <c r="BB432">
        <v>29.2</v>
      </c>
    </row>
    <row r="433" spans="1:54" x14ac:dyDescent="0.25">
      <c r="A433">
        <v>432</v>
      </c>
      <c r="B433" t="s">
        <v>10</v>
      </c>
      <c r="C433">
        <v>78</v>
      </c>
      <c r="D433" t="s">
        <v>9</v>
      </c>
      <c r="E433">
        <v>3</v>
      </c>
      <c r="F433" t="s">
        <v>8</v>
      </c>
      <c r="G433">
        <v>29</v>
      </c>
      <c r="H433" t="s">
        <v>7</v>
      </c>
      <c r="I433">
        <v>11</v>
      </c>
      <c r="J433" t="s">
        <v>15</v>
      </c>
      <c r="K433" t="s">
        <v>15</v>
      </c>
      <c r="L433" t="s">
        <v>56</v>
      </c>
      <c r="M433" t="s">
        <v>3</v>
      </c>
      <c r="N433" t="s">
        <v>2</v>
      </c>
      <c r="O433" t="s">
        <v>49</v>
      </c>
      <c r="P433" t="s">
        <v>254</v>
      </c>
      <c r="Q433">
        <v>31.5</v>
      </c>
      <c r="R433">
        <v>4044</v>
      </c>
      <c r="S433" t="s">
        <v>472</v>
      </c>
      <c r="T433">
        <v>80850</v>
      </c>
      <c r="U433" t="s">
        <v>473</v>
      </c>
      <c r="V433">
        <v>140993</v>
      </c>
      <c r="W433">
        <v>148752</v>
      </c>
      <c r="X433" t="s">
        <v>427</v>
      </c>
      <c r="Y433">
        <v>5998</v>
      </c>
      <c r="Z433" t="s">
        <v>427</v>
      </c>
      <c r="AA433">
        <v>5215</v>
      </c>
      <c r="AB433">
        <v>80850</v>
      </c>
      <c r="AC433" t="s">
        <v>347</v>
      </c>
      <c r="AD433">
        <v>0</v>
      </c>
      <c r="AE433" t="s">
        <v>347</v>
      </c>
      <c r="AF433" t="s">
        <v>347</v>
      </c>
      <c r="AG433" t="s">
        <v>428</v>
      </c>
      <c r="AH433" t="s">
        <v>461</v>
      </c>
      <c r="AI433" t="s">
        <v>474</v>
      </c>
      <c r="AJ433" t="s">
        <v>475</v>
      </c>
      <c r="AK433" t="s">
        <v>430</v>
      </c>
      <c r="AL433">
        <v>3</v>
      </c>
      <c r="AM433" t="s">
        <v>431</v>
      </c>
      <c r="AN433" s="26">
        <v>26711</v>
      </c>
      <c r="AO433">
        <v>19730216</v>
      </c>
      <c r="AP433">
        <v>0</v>
      </c>
      <c r="AQ433">
        <v>786.8</v>
      </c>
      <c r="AR433" t="s">
        <v>476</v>
      </c>
      <c r="AS433" t="s">
        <v>433</v>
      </c>
      <c r="AT433" s="26">
        <v>44299</v>
      </c>
      <c r="AU433" s="26">
        <v>44299</v>
      </c>
      <c r="AV433">
        <v>30</v>
      </c>
      <c r="AW433">
        <v>0</v>
      </c>
      <c r="AX433" t="s">
        <v>477</v>
      </c>
      <c r="AY433" t="s">
        <v>458</v>
      </c>
      <c r="AZ433">
        <v>4560.4253570000001</v>
      </c>
      <c r="BA433">
        <v>1339218.3337739999</v>
      </c>
      <c r="BB433">
        <v>30.7</v>
      </c>
    </row>
    <row r="434" spans="1:54" x14ac:dyDescent="0.25">
      <c r="A434">
        <v>433</v>
      </c>
      <c r="B434" t="s">
        <v>10</v>
      </c>
      <c r="C434">
        <v>76</v>
      </c>
      <c r="D434" t="s">
        <v>9</v>
      </c>
      <c r="E434">
        <v>3</v>
      </c>
      <c r="F434" t="s">
        <v>8</v>
      </c>
      <c r="G434">
        <v>29</v>
      </c>
      <c r="H434" t="s">
        <v>7</v>
      </c>
      <c r="I434">
        <v>11</v>
      </c>
      <c r="J434" t="s">
        <v>15</v>
      </c>
      <c r="K434" t="s">
        <v>5</v>
      </c>
      <c r="L434" t="s">
        <v>24</v>
      </c>
      <c r="M434" t="s">
        <v>3</v>
      </c>
      <c r="N434" t="s">
        <v>2</v>
      </c>
      <c r="O434" t="s">
        <v>49</v>
      </c>
      <c r="P434" t="s">
        <v>99</v>
      </c>
      <c r="Q434">
        <v>24.6</v>
      </c>
      <c r="R434">
        <v>4044</v>
      </c>
      <c r="S434" t="s">
        <v>472</v>
      </c>
      <c r="T434">
        <v>80850</v>
      </c>
      <c r="U434" t="s">
        <v>473</v>
      </c>
      <c r="V434">
        <v>140993</v>
      </c>
      <c r="W434">
        <v>148752</v>
      </c>
      <c r="X434" t="s">
        <v>427</v>
      </c>
      <c r="Y434">
        <v>5998</v>
      </c>
      <c r="Z434" t="s">
        <v>427</v>
      </c>
      <c r="AA434">
        <v>5215</v>
      </c>
      <c r="AB434">
        <v>80850</v>
      </c>
      <c r="AC434" t="s">
        <v>347</v>
      </c>
      <c r="AD434">
        <v>0</v>
      </c>
      <c r="AE434" t="s">
        <v>347</v>
      </c>
      <c r="AF434" t="s">
        <v>347</v>
      </c>
      <c r="AG434" t="s">
        <v>428</v>
      </c>
      <c r="AH434" t="s">
        <v>461</v>
      </c>
      <c r="AI434" t="s">
        <v>474</v>
      </c>
      <c r="AJ434" t="s">
        <v>475</v>
      </c>
      <c r="AK434" t="s">
        <v>430</v>
      </c>
      <c r="AL434">
        <v>3</v>
      </c>
      <c r="AM434" t="s">
        <v>431</v>
      </c>
      <c r="AN434" s="26">
        <v>26711</v>
      </c>
      <c r="AO434">
        <v>19730216</v>
      </c>
      <c r="AP434">
        <v>0</v>
      </c>
      <c r="AQ434">
        <v>786.8</v>
      </c>
      <c r="AR434" t="s">
        <v>476</v>
      </c>
      <c r="AS434" t="s">
        <v>433</v>
      </c>
      <c r="AT434" s="26">
        <v>44299</v>
      </c>
      <c r="AU434" s="26">
        <v>44299</v>
      </c>
      <c r="AV434">
        <v>30</v>
      </c>
      <c r="AW434">
        <v>0</v>
      </c>
      <c r="AX434" t="s">
        <v>477</v>
      </c>
      <c r="AY434" t="s">
        <v>458</v>
      </c>
      <c r="AZ434">
        <v>4180.5845840000002</v>
      </c>
      <c r="BA434">
        <v>1071560.8012039999</v>
      </c>
      <c r="BB434">
        <v>24.6</v>
      </c>
    </row>
    <row r="435" spans="1:54" x14ac:dyDescent="0.25">
      <c r="A435">
        <v>434</v>
      </c>
      <c r="B435" t="s">
        <v>10</v>
      </c>
      <c r="C435">
        <v>21</v>
      </c>
      <c r="D435" t="s">
        <v>9</v>
      </c>
      <c r="E435">
        <v>3</v>
      </c>
      <c r="F435" t="s">
        <v>8</v>
      </c>
      <c r="G435">
        <v>29</v>
      </c>
      <c r="H435" t="s">
        <v>7</v>
      </c>
      <c r="I435">
        <v>2</v>
      </c>
      <c r="J435" t="s">
        <v>14</v>
      </c>
      <c r="K435" t="s">
        <v>15</v>
      </c>
      <c r="L435" t="s">
        <v>40</v>
      </c>
      <c r="M435" t="s">
        <v>3</v>
      </c>
      <c r="N435" t="s">
        <v>2</v>
      </c>
      <c r="O435" t="s">
        <v>91</v>
      </c>
      <c r="P435" t="s">
        <v>171</v>
      </c>
      <c r="Q435">
        <v>28.6</v>
      </c>
      <c r="R435">
        <v>4894</v>
      </c>
      <c r="S435" t="s">
        <v>484</v>
      </c>
      <c r="T435">
        <v>87042</v>
      </c>
      <c r="U435" t="s">
        <v>485</v>
      </c>
      <c r="V435">
        <v>171856</v>
      </c>
      <c r="W435">
        <v>214363</v>
      </c>
      <c r="X435" t="s">
        <v>427</v>
      </c>
      <c r="Y435">
        <v>5998</v>
      </c>
      <c r="Z435" t="s">
        <v>427</v>
      </c>
      <c r="AA435">
        <v>5215</v>
      </c>
      <c r="AB435">
        <v>87042</v>
      </c>
      <c r="AC435" t="s">
        <v>347</v>
      </c>
      <c r="AD435">
        <v>0</v>
      </c>
      <c r="AE435" t="s">
        <v>347</v>
      </c>
      <c r="AF435" t="s">
        <v>347</v>
      </c>
      <c r="AG435" t="s">
        <v>428</v>
      </c>
      <c r="AH435" t="s">
        <v>461</v>
      </c>
      <c r="AI435" t="s">
        <v>480</v>
      </c>
      <c r="AJ435" t="s">
        <v>347</v>
      </c>
      <c r="AK435" t="s">
        <v>430</v>
      </c>
      <c r="AL435">
        <v>3</v>
      </c>
      <c r="AM435" t="s">
        <v>431</v>
      </c>
      <c r="AN435" s="26">
        <v>26711</v>
      </c>
      <c r="AO435">
        <v>19730216</v>
      </c>
      <c r="AP435">
        <v>0</v>
      </c>
      <c r="AQ435">
        <v>837.8</v>
      </c>
      <c r="AR435" t="s">
        <v>476</v>
      </c>
      <c r="AS435" t="s">
        <v>433</v>
      </c>
      <c r="AT435" s="26">
        <v>44299</v>
      </c>
      <c r="AU435" s="26">
        <v>44299</v>
      </c>
      <c r="AV435">
        <v>30</v>
      </c>
      <c r="AW435">
        <v>0</v>
      </c>
      <c r="AX435" t="s">
        <v>457</v>
      </c>
      <c r="AY435" t="s">
        <v>458</v>
      </c>
      <c r="AZ435">
        <v>6657.7079940000003</v>
      </c>
      <c r="BA435">
        <v>1241234.5488110001</v>
      </c>
      <c r="BB435">
        <v>28.5</v>
      </c>
    </row>
    <row r="436" spans="1:54" x14ac:dyDescent="0.25">
      <c r="A436">
        <v>435</v>
      </c>
      <c r="B436" t="s">
        <v>10</v>
      </c>
      <c r="C436">
        <v>19</v>
      </c>
      <c r="D436" t="s">
        <v>9</v>
      </c>
      <c r="E436">
        <v>3</v>
      </c>
      <c r="F436" t="s">
        <v>8</v>
      </c>
      <c r="G436">
        <v>29</v>
      </c>
      <c r="H436" t="s">
        <v>7</v>
      </c>
      <c r="I436">
        <v>2</v>
      </c>
      <c r="J436" t="s">
        <v>14</v>
      </c>
      <c r="K436" t="s">
        <v>5</v>
      </c>
      <c r="L436" t="s">
        <v>70</v>
      </c>
      <c r="M436" t="s">
        <v>3</v>
      </c>
      <c r="N436" t="s">
        <v>2</v>
      </c>
      <c r="O436" t="s">
        <v>91</v>
      </c>
      <c r="P436" t="s">
        <v>90</v>
      </c>
      <c r="Q436">
        <v>35.299999999999997</v>
      </c>
      <c r="R436">
        <v>4894</v>
      </c>
      <c r="S436" t="s">
        <v>484</v>
      </c>
      <c r="T436">
        <v>87042</v>
      </c>
      <c r="U436" t="s">
        <v>485</v>
      </c>
      <c r="V436">
        <v>171856</v>
      </c>
      <c r="W436">
        <v>214363</v>
      </c>
      <c r="X436" t="s">
        <v>427</v>
      </c>
      <c r="Y436">
        <v>5998</v>
      </c>
      <c r="Z436" t="s">
        <v>427</v>
      </c>
      <c r="AA436">
        <v>5215</v>
      </c>
      <c r="AB436">
        <v>87042</v>
      </c>
      <c r="AC436" t="s">
        <v>347</v>
      </c>
      <c r="AD436">
        <v>0</v>
      </c>
      <c r="AE436" t="s">
        <v>347</v>
      </c>
      <c r="AF436" t="s">
        <v>347</v>
      </c>
      <c r="AG436" t="s">
        <v>428</v>
      </c>
      <c r="AH436" t="s">
        <v>461</v>
      </c>
      <c r="AI436" t="s">
        <v>480</v>
      </c>
      <c r="AJ436" t="s">
        <v>347</v>
      </c>
      <c r="AK436" t="s">
        <v>430</v>
      </c>
      <c r="AL436">
        <v>3</v>
      </c>
      <c r="AM436" t="s">
        <v>431</v>
      </c>
      <c r="AN436" s="26">
        <v>26711</v>
      </c>
      <c r="AO436">
        <v>19730216</v>
      </c>
      <c r="AP436">
        <v>0</v>
      </c>
      <c r="AQ436">
        <v>837.8</v>
      </c>
      <c r="AR436" t="s">
        <v>476</v>
      </c>
      <c r="AS436" t="s">
        <v>433</v>
      </c>
      <c r="AT436" s="26">
        <v>44299</v>
      </c>
      <c r="AU436" s="26">
        <v>44299</v>
      </c>
      <c r="AV436">
        <v>30</v>
      </c>
      <c r="AW436">
        <v>0</v>
      </c>
      <c r="AX436" t="s">
        <v>457</v>
      </c>
      <c r="AY436" t="s">
        <v>458</v>
      </c>
      <c r="AZ436">
        <v>4787.3071140000002</v>
      </c>
      <c r="BA436">
        <v>1513018.55091</v>
      </c>
      <c r="BB436">
        <v>34.700000000000003</v>
      </c>
    </row>
    <row r="437" spans="1:54" x14ac:dyDescent="0.25">
      <c r="A437">
        <v>436</v>
      </c>
      <c r="B437" t="s">
        <v>10</v>
      </c>
      <c r="C437">
        <v>26</v>
      </c>
      <c r="D437" t="s">
        <v>9</v>
      </c>
      <c r="E437">
        <v>3</v>
      </c>
      <c r="F437" t="s">
        <v>8</v>
      </c>
      <c r="G437">
        <v>29</v>
      </c>
      <c r="H437" t="s">
        <v>7</v>
      </c>
      <c r="I437">
        <v>2</v>
      </c>
      <c r="J437" t="s">
        <v>6</v>
      </c>
      <c r="K437" t="s">
        <v>14</v>
      </c>
      <c r="L437" t="s">
        <v>20</v>
      </c>
      <c r="M437" t="s">
        <v>3</v>
      </c>
      <c r="N437" t="s">
        <v>2</v>
      </c>
      <c r="O437" t="s">
        <v>91</v>
      </c>
      <c r="P437" t="s">
        <v>242</v>
      </c>
      <c r="Q437">
        <v>33.200000000000003</v>
      </c>
      <c r="R437">
        <v>4894</v>
      </c>
      <c r="S437" t="s">
        <v>484</v>
      </c>
      <c r="T437">
        <v>87042</v>
      </c>
      <c r="U437" t="s">
        <v>485</v>
      </c>
      <c r="V437">
        <v>171856</v>
      </c>
      <c r="W437">
        <v>214363</v>
      </c>
      <c r="X437" t="s">
        <v>427</v>
      </c>
      <c r="Y437">
        <v>5998</v>
      </c>
      <c r="Z437" t="s">
        <v>427</v>
      </c>
      <c r="AA437">
        <v>5215</v>
      </c>
      <c r="AB437">
        <v>87042</v>
      </c>
      <c r="AC437" t="s">
        <v>347</v>
      </c>
      <c r="AD437">
        <v>0</v>
      </c>
      <c r="AE437" t="s">
        <v>347</v>
      </c>
      <c r="AF437" t="s">
        <v>347</v>
      </c>
      <c r="AG437" t="s">
        <v>428</v>
      </c>
      <c r="AH437" t="s">
        <v>461</v>
      </c>
      <c r="AI437" t="s">
        <v>480</v>
      </c>
      <c r="AJ437" t="s">
        <v>347</v>
      </c>
      <c r="AK437" t="s">
        <v>430</v>
      </c>
      <c r="AL437">
        <v>3</v>
      </c>
      <c r="AM437" t="s">
        <v>431</v>
      </c>
      <c r="AN437" s="26">
        <v>26711</v>
      </c>
      <c r="AO437">
        <v>19730216</v>
      </c>
      <c r="AP437">
        <v>0</v>
      </c>
      <c r="AQ437">
        <v>837.8</v>
      </c>
      <c r="AR437" t="s">
        <v>476</v>
      </c>
      <c r="AS437" t="s">
        <v>433</v>
      </c>
      <c r="AT437" s="26">
        <v>44299</v>
      </c>
      <c r="AU437" s="26">
        <v>44299</v>
      </c>
      <c r="AV437">
        <v>30</v>
      </c>
      <c r="AW437">
        <v>0</v>
      </c>
      <c r="AX437" t="s">
        <v>457</v>
      </c>
      <c r="AY437" t="s">
        <v>458</v>
      </c>
      <c r="AZ437">
        <v>7069.3713980000002</v>
      </c>
      <c r="BA437">
        <v>1446667.0956290001</v>
      </c>
      <c r="BB437">
        <v>33.200000000000003</v>
      </c>
    </row>
    <row r="438" spans="1:54" x14ac:dyDescent="0.25">
      <c r="A438">
        <v>437</v>
      </c>
      <c r="B438" t="s">
        <v>10</v>
      </c>
      <c r="C438">
        <v>20</v>
      </c>
      <c r="D438" t="s">
        <v>9</v>
      </c>
      <c r="E438">
        <v>3</v>
      </c>
      <c r="F438" t="s">
        <v>8</v>
      </c>
      <c r="G438">
        <v>29</v>
      </c>
      <c r="H438" t="s">
        <v>7</v>
      </c>
      <c r="I438">
        <v>2</v>
      </c>
      <c r="J438" t="s">
        <v>14</v>
      </c>
      <c r="K438" t="s">
        <v>6</v>
      </c>
      <c r="L438" t="s">
        <v>61</v>
      </c>
      <c r="M438" t="s">
        <v>3</v>
      </c>
      <c r="N438" t="s">
        <v>2</v>
      </c>
      <c r="O438" t="s">
        <v>91</v>
      </c>
      <c r="P438" t="s">
        <v>183</v>
      </c>
      <c r="Q438">
        <v>30.1</v>
      </c>
      <c r="R438">
        <v>4894</v>
      </c>
      <c r="S438" t="s">
        <v>484</v>
      </c>
      <c r="T438">
        <v>87042</v>
      </c>
      <c r="U438" t="s">
        <v>485</v>
      </c>
      <c r="V438">
        <v>171856</v>
      </c>
      <c r="W438">
        <v>214363</v>
      </c>
      <c r="X438" t="s">
        <v>427</v>
      </c>
      <c r="Y438">
        <v>5998</v>
      </c>
      <c r="Z438" t="s">
        <v>427</v>
      </c>
      <c r="AA438">
        <v>5215</v>
      </c>
      <c r="AB438">
        <v>87042</v>
      </c>
      <c r="AC438" t="s">
        <v>347</v>
      </c>
      <c r="AD438">
        <v>0</v>
      </c>
      <c r="AE438" t="s">
        <v>347</v>
      </c>
      <c r="AF438" t="s">
        <v>347</v>
      </c>
      <c r="AG438" t="s">
        <v>428</v>
      </c>
      <c r="AH438" t="s">
        <v>461</v>
      </c>
      <c r="AI438" t="s">
        <v>480</v>
      </c>
      <c r="AJ438" t="s">
        <v>347</v>
      </c>
      <c r="AK438" t="s">
        <v>430</v>
      </c>
      <c r="AL438">
        <v>3</v>
      </c>
      <c r="AM438" t="s">
        <v>431</v>
      </c>
      <c r="AN438" s="26">
        <v>26711</v>
      </c>
      <c r="AO438">
        <v>19730216</v>
      </c>
      <c r="AP438">
        <v>0</v>
      </c>
      <c r="AQ438">
        <v>837.8</v>
      </c>
      <c r="AR438" t="s">
        <v>476</v>
      </c>
      <c r="AS438" t="s">
        <v>433</v>
      </c>
      <c r="AT438" s="26">
        <v>44299</v>
      </c>
      <c r="AU438" s="26">
        <v>44299</v>
      </c>
      <c r="AV438">
        <v>30</v>
      </c>
      <c r="AW438">
        <v>0</v>
      </c>
      <c r="AX438" t="s">
        <v>457</v>
      </c>
      <c r="AY438" t="s">
        <v>458</v>
      </c>
      <c r="AZ438">
        <v>10041.354536999999</v>
      </c>
      <c r="BA438">
        <v>1311506.5932769999</v>
      </c>
      <c r="BB438">
        <v>30.1</v>
      </c>
    </row>
    <row r="439" spans="1:54" x14ac:dyDescent="0.25">
      <c r="A439">
        <v>438</v>
      </c>
      <c r="B439" t="s">
        <v>10</v>
      </c>
      <c r="C439">
        <v>18</v>
      </c>
      <c r="D439" t="s">
        <v>9</v>
      </c>
      <c r="E439">
        <v>3</v>
      </c>
      <c r="F439" t="s">
        <v>8</v>
      </c>
      <c r="G439">
        <v>29</v>
      </c>
      <c r="H439" t="s">
        <v>7</v>
      </c>
      <c r="I439">
        <v>2</v>
      </c>
      <c r="J439" t="s">
        <v>14</v>
      </c>
      <c r="K439" t="s">
        <v>14</v>
      </c>
      <c r="L439" t="s">
        <v>98</v>
      </c>
      <c r="M439" t="s">
        <v>3</v>
      </c>
      <c r="N439" t="s">
        <v>2</v>
      </c>
      <c r="O439" t="s">
        <v>91</v>
      </c>
      <c r="P439" t="s">
        <v>249</v>
      </c>
      <c r="Q439">
        <v>29</v>
      </c>
      <c r="R439">
        <v>4894</v>
      </c>
      <c r="S439" t="s">
        <v>484</v>
      </c>
      <c r="T439">
        <v>87042</v>
      </c>
      <c r="U439" t="s">
        <v>485</v>
      </c>
      <c r="V439">
        <v>171856</v>
      </c>
      <c r="W439">
        <v>214363</v>
      </c>
      <c r="X439" t="s">
        <v>427</v>
      </c>
      <c r="Y439">
        <v>5998</v>
      </c>
      <c r="Z439" t="s">
        <v>427</v>
      </c>
      <c r="AA439">
        <v>5215</v>
      </c>
      <c r="AB439">
        <v>87042</v>
      </c>
      <c r="AC439" t="s">
        <v>347</v>
      </c>
      <c r="AD439">
        <v>0</v>
      </c>
      <c r="AE439" t="s">
        <v>347</v>
      </c>
      <c r="AF439" t="s">
        <v>347</v>
      </c>
      <c r="AG439" t="s">
        <v>428</v>
      </c>
      <c r="AH439" t="s">
        <v>461</v>
      </c>
      <c r="AI439" t="s">
        <v>480</v>
      </c>
      <c r="AJ439" t="s">
        <v>347</v>
      </c>
      <c r="AK439" t="s">
        <v>430</v>
      </c>
      <c r="AL439">
        <v>3</v>
      </c>
      <c r="AM439" t="s">
        <v>431</v>
      </c>
      <c r="AN439" s="26">
        <v>26711</v>
      </c>
      <c r="AO439">
        <v>19730216</v>
      </c>
      <c r="AP439">
        <v>0</v>
      </c>
      <c r="AQ439">
        <v>837.8</v>
      </c>
      <c r="AR439" t="s">
        <v>476</v>
      </c>
      <c r="AS439" t="s">
        <v>433</v>
      </c>
      <c r="AT439" s="26">
        <v>44299</v>
      </c>
      <c r="AU439" s="26">
        <v>44299</v>
      </c>
      <c r="AV439">
        <v>30</v>
      </c>
      <c r="AW439">
        <v>0</v>
      </c>
      <c r="AX439" t="s">
        <v>457</v>
      </c>
      <c r="AY439" t="s">
        <v>458</v>
      </c>
      <c r="AZ439">
        <v>6722.3128939999997</v>
      </c>
      <c r="BA439">
        <v>1259444.072411</v>
      </c>
      <c r="BB439">
        <v>28.9</v>
      </c>
    </row>
    <row r="440" spans="1:54" x14ac:dyDescent="0.25">
      <c r="A440">
        <v>439</v>
      </c>
      <c r="B440" t="s">
        <v>10</v>
      </c>
      <c r="C440">
        <v>15</v>
      </c>
      <c r="D440" t="s">
        <v>9</v>
      </c>
      <c r="E440">
        <v>3</v>
      </c>
      <c r="F440" t="s">
        <v>8</v>
      </c>
      <c r="G440">
        <v>29</v>
      </c>
      <c r="H440" t="s">
        <v>7</v>
      </c>
      <c r="I440">
        <v>1</v>
      </c>
      <c r="J440" t="s">
        <v>15</v>
      </c>
      <c r="K440" t="s">
        <v>5</v>
      </c>
      <c r="L440" t="s">
        <v>24</v>
      </c>
      <c r="M440" t="s">
        <v>3</v>
      </c>
      <c r="N440" t="s">
        <v>2</v>
      </c>
      <c r="O440" t="s">
        <v>12</v>
      </c>
      <c r="P440" t="s">
        <v>110</v>
      </c>
      <c r="Q440">
        <v>39.799999999999997</v>
      </c>
      <c r="R440">
        <v>4894</v>
      </c>
      <c r="S440" t="s">
        <v>484</v>
      </c>
      <c r="T440">
        <v>87042</v>
      </c>
      <c r="U440" t="s">
        <v>485</v>
      </c>
      <c r="V440">
        <v>171856</v>
      </c>
      <c r="W440">
        <v>214363</v>
      </c>
      <c r="X440" t="s">
        <v>427</v>
      </c>
      <c r="Y440">
        <v>5998</v>
      </c>
      <c r="Z440" t="s">
        <v>427</v>
      </c>
      <c r="AA440">
        <v>5215</v>
      </c>
      <c r="AB440">
        <v>87042</v>
      </c>
      <c r="AC440" t="s">
        <v>347</v>
      </c>
      <c r="AD440">
        <v>0</v>
      </c>
      <c r="AE440" t="s">
        <v>347</v>
      </c>
      <c r="AF440" t="s">
        <v>347</v>
      </c>
      <c r="AG440" t="s">
        <v>428</v>
      </c>
      <c r="AH440" t="s">
        <v>461</v>
      </c>
      <c r="AI440" t="s">
        <v>480</v>
      </c>
      <c r="AJ440" t="s">
        <v>347</v>
      </c>
      <c r="AK440" t="s">
        <v>430</v>
      </c>
      <c r="AL440">
        <v>3</v>
      </c>
      <c r="AM440" t="s">
        <v>431</v>
      </c>
      <c r="AN440" s="26">
        <v>26711</v>
      </c>
      <c r="AO440">
        <v>19730216</v>
      </c>
      <c r="AP440">
        <v>0</v>
      </c>
      <c r="AQ440">
        <v>837.8</v>
      </c>
      <c r="AR440" t="s">
        <v>476</v>
      </c>
      <c r="AS440" t="s">
        <v>433</v>
      </c>
      <c r="AT440" s="26">
        <v>44299</v>
      </c>
      <c r="AU440" s="26">
        <v>44299</v>
      </c>
      <c r="AV440">
        <v>30</v>
      </c>
      <c r="AW440">
        <v>0</v>
      </c>
      <c r="AX440" t="s">
        <v>457</v>
      </c>
      <c r="AY440" t="s">
        <v>458</v>
      </c>
      <c r="AZ440">
        <v>5209.4734179999996</v>
      </c>
      <c r="BA440">
        <v>1734207.939125</v>
      </c>
      <c r="BB440">
        <v>39.799999999999997</v>
      </c>
    </row>
    <row r="441" spans="1:54" x14ac:dyDescent="0.25">
      <c r="A441">
        <v>440</v>
      </c>
      <c r="B441" t="s">
        <v>10</v>
      </c>
      <c r="C441">
        <v>14</v>
      </c>
      <c r="D441" t="s">
        <v>9</v>
      </c>
      <c r="E441">
        <v>3</v>
      </c>
      <c r="F441" t="s">
        <v>8</v>
      </c>
      <c r="G441">
        <v>29</v>
      </c>
      <c r="H441" t="s">
        <v>7</v>
      </c>
      <c r="I441">
        <v>1</v>
      </c>
      <c r="J441" t="s">
        <v>15</v>
      </c>
      <c r="K441" t="s">
        <v>14</v>
      </c>
      <c r="L441" t="s">
        <v>13</v>
      </c>
      <c r="M441" t="s">
        <v>3</v>
      </c>
      <c r="N441" t="s">
        <v>2</v>
      </c>
      <c r="O441" t="s">
        <v>12</v>
      </c>
      <c r="P441" t="s">
        <v>11</v>
      </c>
      <c r="Q441">
        <v>22.2</v>
      </c>
      <c r="R441">
        <v>4894</v>
      </c>
      <c r="S441" t="s">
        <v>484</v>
      </c>
      <c r="T441">
        <v>87042</v>
      </c>
      <c r="U441" t="s">
        <v>485</v>
      </c>
      <c r="V441">
        <v>171856</v>
      </c>
      <c r="W441">
        <v>214363</v>
      </c>
      <c r="X441" t="s">
        <v>427</v>
      </c>
      <c r="Y441">
        <v>5998</v>
      </c>
      <c r="Z441" t="s">
        <v>427</v>
      </c>
      <c r="AA441">
        <v>5215</v>
      </c>
      <c r="AB441">
        <v>87042</v>
      </c>
      <c r="AC441" t="s">
        <v>347</v>
      </c>
      <c r="AD441">
        <v>0</v>
      </c>
      <c r="AE441" t="s">
        <v>347</v>
      </c>
      <c r="AF441" t="s">
        <v>347</v>
      </c>
      <c r="AG441" t="s">
        <v>428</v>
      </c>
      <c r="AH441" t="s">
        <v>461</v>
      </c>
      <c r="AI441" t="s">
        <v>480</v>
      </c>
      <c r="AJ441" t="s">
        <v>347</v>
      </c>
      <c r="AK441" t="s">
        <v>430</v>
      </c>
      <c r="AL441">
        <v>3</v>
      </c>
      <c r="AM441" t="s">
        <v>431</v>
      </c>
      <c r="AN441" s="26">
        <v>26711</v>
      </c>
      <c r="AO441">
        <v>19730216</v>
      </c>
      <c r="AP441">
        <v>0</v>
      </c>
      <c r="AQ441">
        <v>837.8</v>
      </c>
      <c r="AR441" t="s">
        <v>476</v>
      </c>
      <c r="AS441" t="s">
        <v>433</v>
      </c>
      <c r="AT441" s="26">
        <v>44299</v>
      </c>
      <c r="AU441" s="26">
        <v>44299</v>
      </c>
      <c r="AV441">
        <v>30</v>
      </c>
      <c r="AW441">
        <v>0</v>
      </c>
      <c r="AX441" t="s">
        <v>457</v>
      </c>
      <c r="AY441" t="s">
        <v>458</v>
      </c>
      <c r="AZ441">
        <v>6183.4881290000003</v>
      </c>
      <c r="BA441">
        <v>967656.51386900002</v>
      </c>
      <c r="BB441">
        <v>22.2</v>
      </c>
    </row>
    <row r="442" spans="1:54" x14ac:dyDescent="0.25">
      <c r="A442">
        <v>441</v>
      </c>
      <c r="B442" t="s">
        <v>10</v>
      </c>
      <c r="C442">
        <v>9</v>
      </c>
      <c r="D442" t="s">
        <v>9</v>
      </c>
      <c r="E442">
        <v>3</v>
      </c>
      <c r="F442" t="s">
        <v>8</v>
      </c>
      <c r="G442">
        <v>29</v>
      </c>
      <c r="H442" t="s">
        <v>7</v>
      </c>
      <c r="I442">
        <v>1</v>
      </c>
      <c r="J442" t="s">
        <v>5</v>
      </c>
      <c r="K442" t="s">
        <v>15</v>
      </c>
      <c r="L442" t="s">
        <v>89</v>
      </c>
      <c r="M442" t="s">
        <v>3</v>
      </c>
      <c r="N442" t="s">
        <v>2</v>
      </c>
      <c r="O442" t="s">
        <v>12</v>
      </c>
      <c r="P442" t="s">
        <v>217</v>
      </c>
      <c r="Q442">
        <v>32.9</v>
      </c>
      <c r="R442">
        <v>4894</v>
      </c>
      <c r="S442" t="s">
        <v>484</v>
      </c>
      <c r="T442">
        <v>87042</v>
      </c>
      <c r="U442" t="s">
        <v>485</v>
      </c>
      <c r="V442">
        <v>171856</v>
      </c>
      <c r="W442">
        <v>214363</v>
      </c>
      <c r="X442" t="s">
        <v>427</v>
      </c>
      <c r="Y442">
        <v>5998</v>
      </c>
      <c r="Z442" t="s">
        <v>427</v>
      </c>
      <c r="AA442">
        <v>5215</v>
      </c>
      <c r="AB442">
        <v>87042</v>
      </c>
      <c r="AC442" t="s">
        <v>347</v>
      </c>
      <c r="AD442">
        <v>0</v>
      </c>
      <c r="AE442" t="s">
        <v>347</v>
      </c>
      <c r="AF442" t="s">
        <v>347</v>
      </c>
      <c r="AG442" t="s">
        <v>428</v>
      </c>
      <c r="AH442" t="s">
        <v>461</v>
      </c>
      <c r="AI442" t="s">
        <v>480</v>
      </c>
      <c r="AJ442" t="s">
        <v>347</v>
      </c>
      <c r="AK442" t="s">
        <v>430</v>
      </c>
      <c r="AL442">
        <v>3</v>
      </c>
      <c r="AM442" t="s">
        <v>431</v>
      </c>
      <c r="AN442" s="26">
        <v>26711</v>
      </c>
      <c r="AO442">
        <v>19730216</v>
      </c>
      <c r="AP442">
        <v>0</v>
      </c>
      <c r="AQ442">
        <v>837.8</v>
      </c>
      <c r="AR442" t="s">
        <v>476</v>
      </c>
      <c r="AS442" t="s">
        <v>433</v>
      </c>
      <c r="AT442" s="26">
        <v>44299</v>
      </c>
      <c r="AU442" s="26">
        <v>44299</v>
      </c>
      <c r="AV442">
        <v>30</v>
      </c>
      <c r="AW442">
        <v>0</v>
      </c>
      <c r="AX442" t="s">
        <v>457</v>
      </c>
      <c r="AY442" t="s">
        <v>458</v>
      </c>
      <c r="AZ442">
        <v>7040.8765700000004</v>
      </c>
      <c r="BA442">
        <v>1434913.369495</v>
      </c>
      <c r="BB442">
        <v>32.9</v>
      </c>
    </row>
    <row r="443" spans="1:54" x14ac:dyDescent="0.25">
      <c r="A443">
        <v>442</v>
      </c>
      <c r="B443" t="s">
        <v>10</v>
      </c>
      <c r="C443">
        <v>7</v>
      </c>
      <c r="D443" t="s">
        <v>9</v>
      </c>
      <c r="E443">
        <v>3</v>
      </c>
      <c r="F443" t="s">
        <v>8</v>
      </c>
      <c r="G443">
        <v>29</v>
      </c>
      <c r="H443" t="s">
        <v>7</v>
      </c>
      <c r="I443">
        <v>1</v>
      </c>
      <c r="J443" t="s">
        <v>5</v>
      </c>
      <c r="K443" t="s">
        <v>5</v>
      </c>
      <c r="L443" t="s">
        <v>18</v>
      </c>
      <c r="M443" t="s">
        <v>3</v>
      </c>
      <c r="N443" t="s">
        <v>2</v>
      </c>
      <c r="O443" t="s">
        <v>12</v>
      </c>
      <c r="P443" t="s">
        <v>174</v>
      </c>
      <c r="Q443">
        <v>38.299999999999997</v>
      </c>
      <c r="R443">
        <v>4894</v>
      </c>
      <c r="S443" t="s">
        <v>484</v>
      </c>
      <c r="T443">
        <v>87042</v>
      </c>
      <c r="U443" t="s">
        <v>485</v>
      </c>
      <c r="V443">
        <v>171856</v>
      </c>
      <c r="W443">
        <v>214363</v>
      </c>
      <c r="X443" t="s">
        <v>427</v>
      </c>
      <c r="Y443">
        <v>5998</v>
      </c>
      <c r="Z443" t="s">
        <v>427</v>
      </c>
      <c r="AA443">
        <v>5215</v>
      </c>
      <c r="AB443">
        <v>87042</v>
      </c>
      <c r="AC443" t="s">
        <v>347</v>
      </c>
      <c r="AD443">
        <v>0</v>
      </c>
      <c r="AE443" t="s">
        <v>347</v>
      </c>
      <c r="AF443" t="s">
        <v>347</v>
      </c>
      <c r="AG443" t="s">
        <v>428</v>
      </c>
      <c r="AH443" t="s">
        <v>461</v>
      </c>
      <c r="AI443" t="s">
        <v>480</v>
      </c>
      <c r="AJ443" t="s">
        <v>347</v>
      </c>
      <c r="AK443" t="s">
        <v>430</v>
      </c>
      <c r="AL443">
        <v>3</v>
      </c>
      <c r="AM443" t="s">
        <v>431</v>
      </c>
      <c r="AN443" s="26">
        <v>26711</v>
      </c>
      <c r="AO443">
        <v>19730216</v>
      </c>
      <c r="AP443">
        <v>0</v>
      </c>
      <c r="AQ443">
        <v>837.8</v>
      </c>
      <c r="AR443" t="s">
        <v>476</v>
      </c>
      <c r="AS443" t="s">
        <v>433</v>
      </c>
      <c r="AT443" s="26">
        <v>44299</v>
      </c>
      <c r="AU443" s="26">
        <v>44299</v>
      </c>
      <c r="AV443">
        <v>30</v>
      </c>
      <c r="AW443">
        <v>0</v>
      </c>
      <c r="AX443" t="s">
        <v>457</v>
      </c>
      <c r="AY443" t="s">
        <v>458</v>
      </c>
      <c r="AZ443">
        <v>4960.3828810000005</v>
      </c>
      <c r="BA443">
        <v>1668552.7549320001</v>
      </c>
      <c r="BB443">
        <v>38.299999999999997</v>
      </c>
    </row>
    <row r="444" spans="1:54" x14ac:dyDescent="0.25">
      <c r="A444">
        <v>443</v>
      </c>
      <c r="B444" t="s">
        <v>10</v>
      </c>
      <c r="C444">
        <v>8</v>
      </c>
      <c r="D444" t="s">
        <v>9</v>
      </c>
      <c r="E444">
        <v>3</v>
      </c>
      <c r="F444" t="s">
        <v>8</v>
      </c>
      <c r="G444">
        <v>29</v>
      </c>
      <c r="H444" t="s">
        <v>7</v>
      </c>
      <c r="I444">
        <v>1</v>
      </c>
      <c r="J444" t="s">
        <v>5</v>
      </c>
      <c r="K444" t="s">
        <v>6</v>
      </c>
      <c r="L444" t="s">
        <v>37</v>
      </c>
      <c r="M444" t="s">
        <v>3</v>
      </c>
      <c r="N444" t="s">
        <v>2</v>
      </c>
      <c r="O444" t="s">
        <v>12</v>
      </c>
      <c r="P444" t="s">
        <v>134</v>
      </c>
      <c r="Q444">
        <v>17.5</v>
      </c>
      <c r="R444">
        <v>4894</v>
      </c>
      <c r="S444" t="s">
        <v>484</v>
      </c>
      <c r="T444">
        <v>87042</v>
      </c>
      <c r="U444" t="s">
        <v>485</v>
      </c>
      <c r="V444">
        <v>171856</v>
      </c>
      <c r="W444">
        <v>214363</v>
      </c>
      <c r="X444" t="s">
        <v>427</v>
      </c>
      <c r="Y444">
        <v>5998</v>
      </c>
      <c r="Z444" t="s">
        <v>427</v>
      </c>
      <c r="AA444">
        <v>5215</v>
      </c>
      <c r="AB444">
        <v>87042</v>
      </c>
      <c r="AC444" t="s">
        <v>347</v>
      </c>
      <c r="AD444">
        <v>0</v>
      </c>
      <c r="AE444" t="s">
        <v>347</v>
      </c>
      <c r="AF444" t="s">
        <v>347</v>
      </c>
      <c r="AG444" t="s">
        <v>428</v>
      </c>
      <c r="AH444" t="s">
        <v>461</v>
      </c>
      <c r="AI444" t="s">
        <v>480</v>
      </c>
      <c r="AJ444" t="s">
        <v>347</v>
      </c>
      <c r="AK444" t="s">
        <v>430</v>
      </c>
      <c r="AL444">
        <v>3</v>
      </c>
      <c r="AM444" t="s">
        <v>431</v>
      </c>
      <c r="AN444" s="26">
        <v>26711</v>
      </c>
      <c r="AO444">
        <v>19730216</v>
      </c>
      <c r="AP444">
        <v>0</v>
      </c>
      <c r="AQ444">
        <v>837.8</v>
      </c>
      <c r="AR444" t="s">
        <v>476</v>
      </c>
      <c r="AS444" t="s">
        <v>433</v>
      </c>
      <c r="AT444" s="26">
        <v>44299</v>
      </c>
      <c r="AU444" s="26">
        <v>44299</v>
      </c>
      <c r="AV444">
        <v>30</v>
      </c>
      <c r="AW444">
        <v>0</v>
      </c>
      <c r="AX444" t="s">
        <v>457</v>
      </c>
      <c r="AY444" t="s">
        <v>458</v>
      </c>
      <c r="AZ444">
        <v>6108.2833600000004</v>
      </c>
      <c r="BA444">
        <v>759591.17462800001</v>
      </c>
      <c r="BB444">
        <v>17.399999999999999</v>
      </c>
    </row>
    <row r="445" spans="1:54" x14ac:dyDescent="0.25">
      <c r="A445">
        <v>444</v>
      </c>
      <c r="B445" t="s">
        <v>10</v>
      </c>
      <c r="C445">
        <v>6</v>
      </c>
      <c r="D445" t="s">
        <v>9</v>
      </c>
      <c r="E445">
        <v>3</v>
      </c>
      <c r="F445" t="s">
        <v>8</v>
      </c>
      <c r="G445">
        <v>29</v>
      </c>
      <c r="H445" t="s">
        <v>7</v>
      </c>
      <c r="I445">
        <v>1</v>
      </c>
      <c r="J445" t="s">
        <v>5</v>
      </c>
      <c r="K445" t="s">
        <v>14</v>
      </c>
      <c r="L445" t="s">
        <v>84</v>
      </c>
      <c r="M445" t="s">
        <v>3</v>
      </c>
      <c r="N445" t="s">
        <v>2</v>
      </c>
      <c r="O445" t="s">
        <v>12</v>
      </c>
      <c r="P445" t="s">
        <v>170</v>
      </c>
      <c r="Q445">
        <v>31.2</v>
      </c>
      <c r="R445">
        <v>4894</v>
      </c>
      <c r="S445" t="s">
        <v>484</v>
      </c>
      <c r="T445">
        <v>87042</v>
      </c>
      <c r="U445" t="s">
        <v>485</v>
      </c>
      <c r="V445">
        <v>171856</v>
      </c>
      <c r="W445">
        <v>214363</v>
      </c>
      <c r="X445" t="s">
        <v>427</v>
      </c>
      <c r="Y445">
        <v>5998</v>
      </c>
      <c r="Z445" t="s">
        <v>427</v>
      </c>
      <c r="AA445">
        <v>5215</v>
      </c>
      <c r="AB445">
        <v>87042</v>
      </c>
      <c r="AC445" t="s">
        <v>347</v>
      </c>
      <c r="AD445">
        <v>0</v>
      </c>
      <c r="AE445" t="s">
        <v>347</v>
      </c>
      <c r="AF445" t="s">
        <v>347</v>
      </c>
      <c r="AG445" t="s">
        <v>428</v>
      </c>
      <c r="AH445" t="s">
        <v>461</v>
      </c>
      <c r="AI445" t="s">
        <v>480</v>
      </c>
      <c r="AJ445" t="s">
        <v>347</v>
      </c>
      <c r="AK445" t="s">
        <v>430</v>
      </c>
      <c r="AL445">
        <v>3</v>
      </c>
      <c r="AM445" t="s">
        <v>431</v>
      </c>
      <c r="AN445" s="26">
        <v>26711</v>
      </c>
      <c r="AO445">
        <v>19730216</v>
      </c>
      <c r="AP445">
        <v>0</v>
      </c>
      <c r="AQ445">
        <v>837.8</v>
      </c>
      <c r="AR445" t="s">
        <v>476</v>
      </c>
      <c r="AS445" t="s">
        <v>433</v>
      </c>
      <c r="AT445" s="26">
        <v>44299</v>
      </c>
      <c r="AU445" s="26">
        <v>44299</v>
      </c>
      <c r="AV445">
        <v>30</v>
      </c>
      <c r="AW445">
        <v>0</v>
      </c>
      <c r="AX445" t="s">
        <v>457</v>
      </c>
      <c r="AY445" t="s">
        <v>458</v>
      </c>
      <c r="AZ445">
        <v>7199.2740489999996</v>
      </c>
      <c r="BA445">
        <v>1351514.6542529999</v>
      </c>
      <c r="BB445">
        <v>31</v>
      </c>
    </row>
    <row r="446" spans="1:54" x14ac:dyDescent="0.25">
      <c r="A446">
        <v>445</v>
      </c>
      <c r="B446" t="s">
        <v>10</v>
      </c>
      <c r="C446">
        <v>69</v>
      </c>
      <c r="D446" t="s">
        <v>9</v>
      </c>
      <c r="E446">
        <v>3</v>
      </c>
      <c r="F446" t="s">
        <v>8</v>
      </c>
      <c r="G446">
        <v>29</v>
      </c>
      <c r="H446" t="s">
        <v>7</v>
      </c>
      <c r="I446">
        <v>11</v>
      </c>
      <c r="J446" t="s">
        <v>5</v>
      </c>
      <c r="K446" t="s">
        <v>6</v>
      </c>
      <c r="L446" t="s">
        <v>37</v>
      </c>
      <c r="M446" t="s">
        <v>3</v>
      </c>
      <c r="N446" t="s">
        <v>2</v>
      </c>
      <c r="O446" t="s">
        <v>49</v>
      </c>
      <c r="P446" t="s">
        <v>263</v>
      </c>
      <c r="Q446">
        <v>27.2</v>
      </c>
      <c r="R446">
        <v>4894</v>
      </c>
      <c r="S446" t="s">
        <v>484</v>
      </c>
      <c r="T446">
        <v>87042</v>
      </c>
      <c r="U446" t="s">
        <v>485</v>
      </c>
      <c r="V446">
        <v>171856</v>
      </c>
      <c r="W446">
        <v>214363</v>
      </c>
      <c r="X446" t="s">
        <v>427</v>
      </c>
      <c r="Y446">
        <v>5998</v>
      </c>
      <c r="Z446" t="s">
        <v>427</v>
      </c>
      <c r="AA446">
        <v>5215</v>
      </c>
      <c r="AB446">
        <v>87042</v>
      </c>
      <c r="AC446" t="s">
        <v>347</v>
      </c>
      <c r="AD446">
        <v>0</v>
      </c>
      <c r="AE446" t="s">
        <v>347</v>
      </c>
      <c r="AF446" t="s">
        <v>347</v>
      </c>
      <c r="AG446" t="s">
        <v>428</v>
      </c>
      <c r="AH446" t="s">
        <v>461</v>
      </c>
      <c r="AI446" t="s">
        <v>480</v>
      </c>
      <c r="AJ446" t="s">
        <v>347</v>
      </c>
      <c r="AK446" t="s">
        <v>430</v>
      </c>
      <c r="AL446">
        <v>3</v>
      </c>
      <c r="AM446" t="s">
        <v>431</v>
      </c>
      <c r="AN446" s="26">
        <v>26711</v>
      </c>
      <c r="AO446">
        <v>19730216</v>
      </c>
      <c r="AP446">
        <v>0</v>
      </c>
      <c r="AQ446">
        <v>837.8</v>
      </c>
      <c r="AR446" t="s">
        <v>476</v>
      </c>
      <c r="AS446" t="s">
        <v>433</v>
      </c>
      <c r="AT446" s="26">
        <v>44299</v>
      </c>
      <c r="AU446" s="26">
        <v>44299</v>
      </c>
      <c r="AV446">
        <v>30</v>
      </c>
      <c r="AW446">
        <v>0</v>
      </c>
      <c r="AX446" t="s">
        <v>457</v>
      </c>
      <c r="AY446" t="s">
        <v>458</v>
      </c>
      <c r="AZ446">
        <v>4358.5223189999997</v>
      </c>
      <c r="BA446">
        <v>1161937.5940360001</v>
      </c>
      <c r="BB446">
        <v>26.7</v>
      </c>
    </row>
    <row r="447" spans="1:54" x14ac:dyDescent="0.25">
      <c r="A447">
        <v>446</v>
      </c>
      <c r="B447" t="s">
        <v>10</v>
      </c>
      <c r="C447">
        <v>67</v>
      </c>
      <c r="D447" t="s">
        <v>9</v>
      </c>
      <c r="E447">
        <v>3</v>
      </c>
      <c r="F447" t="s">
        <v>8</v>
      </c>
      <c r="G447">
        <v>29</v>
      </c>
      <c r="H447" t="s">
        <v>7</v>
      </c>
      <c r="I447">
        <v>11</v>
      </c>
      <c r="J447" t="s">
        <v>5</v>
      </c>
      <c r="K447" t="s">
        <v>14</v>
      </c>
      <c r="L447" t="s">
        <v>84</v>
      </c>
      <c r="M447" t="s">
        <v>3</v>
      </c>
      <c r="N447" t="s">
        <v>2</v>
      </c>
      <c r="O447" t="s">
        <v>49</v>
      </c>
      <c r="P447" t="s">
        <v>153</v>
      </c>
      <c r="Q447">
        <v>29.8</v>
      </c>
      <c r="R447">
        <v>4894</v>
      </c>
      <c r="S447" t="s">
        <v>484</v>
      </c>
      <c r="T447">
        <v>87042</v>
      </c>
      <c r="U447" t="s">
        <v>485</v>
      </c>
      <c r="V447">
        <v>171856</v>
      </c>
      <c r="W447">
        <v>214363</v>
      </c>
      <c r="X447" t="s">
        <v>427</v>
      </c>
      <c r="Y447">
        <v>5998</v>
      </c>
      <c r="Z447" t="s">
        <v>427</v>
      </c>
      <c r="AA447">
        <v>5215</v>
      </c>
      <c r="AB447">
        <v>87042</v>
      </c>
      <c r="AC447" t="s">
        <v>347</v>
      </c>
      <c r="AD447">
        <v>0</v>
      </c>
      <c r="AE447" t="s">
        <v>347</v>
      </c>
      <c r="AF447" t="s">
        <v>347</v>
      </c>
      <c r="AG447" t="s">
        <v>428</v>
      </c>
      <c r="AH447" t="s">
        <v>461</v>
      </c>
      <c r="AI447" t="s">
        <v>480</v>
      </c>
      <c r="AJ447" t="s">
        <v>347</v>
      </c>
      <c r="AK447" t="s">
        <v>430</v>
      </c>
      <c r="AL447">
        <v>3</v>
      </c>
      <c r="AM447" t="s">
        <v>431</v>
      </c>
      <c r="AN447" s="26">
        <v>26711</v>
      </c>
      <c r="AO447">
        <v>19730216</v>
      </c>
      <c r="AP447">
        <v>0</v>
      </c>
      <c r="AQ447">
        <v>837.8</v>
      </c>
      <c r="AR447" t="s">
        <v>476</v>
      </c>
      <c r="AS447" t="s">
        <v>433</v>
      </c>
      <c r="AT447" s="26">
        <v>44299</v>
      </c>
      <c r="AU447" s="26">
        <v>44299</v>
      </c>
      <c r="AV447">
        <v>30</v>
      </c>
      <c r="AW447">
        <v>0</v>
      </c>
      <c r="AX447" t="s">
        <v>457</v>
      </c>
      <c r="AY447" t="s">
        <v>458</v>
      </c>
      <c r="AZ447">
        <v>4579.6313570000002</v>
      </c>
      <c r="BA447">
        <v>1297421.2392579999</v>
      </c>
      <c r="BB447">
        <v>29.8</v>
      </c>
    </row>
    <row r="448" spans="1:54" x14ac:dyDescent="0.25">
      <c r="A448">
        <v>447</v>
      </c>
      <c r="B448" t="s">
        <v>10</v>
      </c>
      <c r="C448">
        <v>29</v>
      </c>
      <c r="D448" t="s">
        <v>9</v>
      </c>
      <c r="E448">
        <v>3</v>
      </c>
      <c r="F448" t="s">
        <v>8</v>
      </c>
      <c r="G448">
        <v>29</v>
      </c>
      <c r="H448" t="s">
        <v>7</v>
      </c>
      <c r="I448">
        <v>2</v>
      </c>
      <c r="J448" t="s">
        <v>6</v>
      </c>
      <c r="K448" t="s">
        <v>15</v>
      </c>
      <c r="L448" t="s">
        <v>28</v>
      </c>
      <c r="M448" t="s">
        <v>3</v>
      </c>
      <c r="N448" t="s">
        <v>2</v>
      </c>
      <c r="O448" t="s">
        <v>91</v>
      </c>
      <c r="P448" t="s">
        <v>239</v>
      </c>
      <c r="Q448">
        <v>25.4</v>
      </c>
      <c r="R448">
        <v>4894</v>
      </c>
      <c r="S448" t="s">
        <v>484</v>
      </c>
      <c r="T448">
        <v>87042</v>
      </c>
      <c r="U448" t="s">
        <v>485</v>
      </c>
      <c r="V448">
        <v>171856</v>
      </c>
      <c r="W448">
        <v>214363</v>
      </c>
      <c r="X448" t="s">
        <v>427</v>
      </c>
      <c r="Y448">
        <v>5998</v>
      </c>
      <c r="Z448" t="s">
        <v>427</v>
      </c>
      <c r="AA448">
        <v>5215</v>
      </c>
      <c r="AB448">
        <v>87042</v>
      </c>
      <c r="AC448" t="s">
        <v>347</v>
      </c>
      <c r="AD448">
        <v>0</v>
      </c>
      <c r="AE448" t="s">
        <v>347</v>
      </c>
      <c r="AF448" t="s">
        <v>347</v>
      </c>
      <c r="AG448" t="s">
        <v>428</v>
      </c>
      <c r="AH448" t="s">
        <v>461</v>
      </c>
      <c r="AI448" t="s">
        <v>480</v>
      </c>
      <c r="AJ448" t="s">
        <v>347</v>
      </c>
      <c r="AK448" t="s">
        <v>430</v>
      </c>
      <c r="AL448">
        <v>3</v>
      </c>
      <c r="AM448" t="s">
        <v>431</v>
      </c>
      <c r="AN448" s="26">
        <v>26711</v>
      </c>
      <c r="AO448">
        <v>19730216</v>
      </c>
      <c r="AP448">
        <v>0</v>
      </c>
      <c r="AQ448">
        <v>837.8</v>
      </c>
      <c r="AR448" t="s">
        <v>476</v>
      </c>
      <c r="AS448" t="s">
        <v>433</v>
      </c>
      <c r="AT448" s="26">
        <v>44299</v>
      </c>
      <c r="AU448" s="26">
        <v>44299</v>
      </c>
      <c r="AV448">
        <v>30</v>
      </c>
      <c r="AW448">
        <v>0</v>
      </c>
      <c r="AX448" t="s">
        <v>457</v>
      </c>
      <c r="AY448" t="s">
        <v>458</v>
      </c>
      <c r="AZ448">
        <v>6196.2252289999997</v>
      </c>
      <c r="BA448">
        <v>1088494.2717840001</v>
      </c>
      <c r="BB448">
        <v>25</v>
      </c>
    </row>
    <row r="449" spans="1:54" x14ac:dyDescent="0.25">
      <c r="A449">
        <v>448</v>
      </c>
      <c r="B449" t="s">
        <v>10</v>
      </c>
      <c r="C449">
        <v>28</v>
      </c>
      <c r="D449" t="s">
        <v>9</v>
      </c>
      <c r="E449">
        <v>3</v>
      </c>
      <c r="F449" t="s">
        <v>8</v>
      </c>
      <c r="G449">
        <v>29</v>
      </c>
      <c r="H449" t="s">
        <v>7</v>
      </c>
      <c r="I449">
        <v>2</v>
      </c>
      <c r="J449" t="s">
        <v>6</v>
      </c>
      <c r="K449" t="s">
        <v>6</v>
      </c>
      <c r="L449" t="s">
        <v>45</v>
      </c>
      <c r="M449" t="s">
        <v>3</v>
      </c>
      <c r="N449" t="s">
        <v>2</v>
      </c>
      <c r="O449" t="s">
        <v>91</v>
      </c>
      <c r="P449" t="s">
        <v>213</v>
      </c>
      <c r="Q449">
        <v>30.2</v>
      </c>
      <c r="R449">
        <v>4894</v>
      </c>
      <c r="S449" t="s">
        <v>484</v>
      </c>
      <c r="T449">
        <v>87042</v>
      </c>
      <c r="U449" t="s">
        <v>485</v>
      </c>
      <c r="V449">
        <v>171856</v>
      </c>
      <c r="W449">
        <v>214363</v>
      </c>
      <c r="X449" t="s">
        <v>427</v>
      </c>
      <c r="Y449">
        <v>5998</v>
      </c>
      <c r="Z449" t="s">
        <v>427</v>
      </c>
      <c r="AA449">
        <v>5215</v>
      </c>
      <c r="AB449">
        <v>87042</v>
      </c>
      <c r="AC449" t="s">
        <v>347</v>
      </c>
      <c r="AD449">
        <v>0</v>
      </c>
      <c r="AE449" t="s">
        <v>347</v>
      </c>
      <c r="AF449" t="s">
        <v>347</v>
      </c>
      <c r="AG449" t="s">
        <v>428</v>
      </c>
      <c r="AH449" t="s">
        <v>461</v>
      </c>
      <c r="AI449" t="s">
        <v>480</v>
      </c>
      <c r="AJ449" t="s">
        <v>347</v>
      </c>
      <c r="AK449" t="s">
        <v>430</v>
      </c>
      <c r="AL449">
        <v>3</v>
      </c>
      <c r="AM449" t="s">
        <v>431</v>
      </c>
      <c r="AN449" s="26">
        <v>26711</v>
      </c>
      <c r="AO449">
        <v>19730216</v>
      </c>
      <c r="AP449">
        <v>0</v>
      </c>
      <c r="AQ449">
        <v>837.8</v>
      </c>
      <c r="AR449" t="s">
        <v>476</v>
      </c>
      <c r="AS449" t="s">
        <v>433</v>
      </c>
      <c r="AT449" s="26">
        <v>44299</v>
      </c>
      <c r="AU449" s="26">
        <v>44299</v>
      </c>
      <c r="AV449">
        <v>30</v>
      </c>
      <c r="AW449">
        <v>0</v>
      </c>
      <c r="AX449" t="s">
        <v>457</v>
      </c>
      <c r="AY449" t="s">
        <v>458</v>
      </c>
      <c r="AZ449">
        <v>5756.682487</v>
      </c>
      <c r="BA449">
        <v>1258309.681446</v>
      </c>
      <c r="BB449">
        <v>28.9</v>
      </c>
    </row>
    <row r="450" spans="1:54" x14ac:dyDescent="0.25">
      <c r="A450">
        <v>449</v>
      </c>
      <c r="B450" t="s">
        <v>10</v>
      </c>
      <c r="C450">
        <v>86</v>
      </c>
      <c r="D450" t="s">
        <v>9</v>
      </c>
      <c r="E450">
        <v>3</v>
      </c>
      <c r="F450" t="s">
        <v>8</v>
      </c>
      <c r="G450">
        <v>29</v>
      </c>
      <c r="H450" t="s">
        <v>7</v>
      </c>
      <c r="I450">
        <v>12</v>
      </c>
      <c r="J450" t="s">
        <v>5</v>
      </c>
      <c r="K450" t="s">
        <v>15</v>
      </c>
      <c r="L450" t="s">
        <v>89</v>
      </c>
      <c r="M450" t="s">
        <v>3</v>
      </c>
      <c r="N450" t="s">
        <v>2</v>
      </c>
      <c r="O450" t="s">
        <v>17</v>
      </c>
      <c r="P450" t="s">
        <v>132</v>
      </c>
      <c r="Q450">
        <v>34.299999999999997</v>
      </c>
      <c r="R450">
        <v>4894</v>
      </c>
      <c r="S450" t="s">
        <v>484</v>
      </c>
      <c r="T450">
        <v>87042</v>
      </c>
      <c r="U450" t="s">
        <v>485</v>
      </c>
      <c r="V450">
        <v>171856</v>
      </c>
      <c r="W450">
        <v>214363</v>
      </c>
      <c r="X450" t="s">
        <v>427</v>
      </c>
      <c r="Y450">
        <v>5998</v>
      </c>
      <c r="Z450" t="s">
        <v>427</v>
      </c>
      <c r="AA450">
        <v>5215</v>
      </c>
      <c r="AB450">
        <v>87042</v>
      </c>
      <c r="AC450" t="s">
        <v>347</v>
      </c>
      <c r="AD450">
        <v>0</v>
      </c>
      <c r="AE450" t="s">
        <v>347</v>
      </c>
      <c r="AF450" t="s">
        <v>347</v>
      </c>
      <c r="AG450" t="s">
        <v>428</v>
      </c>
      <c r="AH450" t="s">
        <v>461</v>
      </c>
      <c r="AI450" t="s">
        <v>480</v>
      </c>
      <c r="AJ450" t="s">
        <v>347</v>
      </c>
      <c r="AK450" t="s">
        <v>430</v>
      </c>
      <c r="AL450">
        <v>3</v>
      </c>
      <c r="AM450" t="s">
        <v>431</v>
      </c>
      <c r="AN450" s="26">
        <v>26711</v>
      </c>
      <c r="AO450">
        <v>19730216</v>
      </c>
      <c r="AP450">
        <v>0</v>
      </c>
      <c r="AQ450">
        <v>837.8</v>
      </c>
      <c r="AR450" t="s">
        <v>476</v>
      </c>
      <c r="AS450" t="s">
        <v>433</v>
      </c>
      <c r="AT450" s="26">
        <v>44299</v>
      </c>
      <c r="AU450" s="26">
        <v>44299</v>
      </c>
      <c r="AV450">
        <v>30</v>
      </c>
      <c r="AW450">
        <v>0</v>
      </c>
      <c r="AX450" t="s">
        <v>457</v>
      </c>
      <c r="AY450" t="s">
        <v>458</v>
      </c>
      <c r="AZ450">
        <v>2857.2378869999998</v>
      </c>
      <c r="BA450">
        <v>140011.943145</v>
      </c>
      <c r="BB450">
        <v>3.2</v>
      </c>
    </row>
    <row r="451" spans="1:54" x14ac:dyDescent="0.25">
      <c r="A451">
        <v>450</v>
      </c>
      <c r="B451" t="s">
        <v>10</v>
      </c>
      <c r="C451">
        <v>85</v>
      </c>
      <c r="D451" t="s">
        <v>9</v>
      </c>
      <c r="E451">
        <v>3</v>
      </c>
      <c r="F451" t="s">
        <v>8</v>
      </c>
      <c r="G451">
        <v>29</v>
      </c>
      <c r="H451" t="s">
        <v>7</v>
      </c>
      <c r="I451">
        <v>12</v>
      </c>
      <c r="J451" t="s">
        <v>5</v>
      </c>
      <c r="K451" t="s">
        <v>6</v>
      </c>
      <c r="L451" t="s">
        <v>37</v>
      </c>
      <c r="M451" t="s">
        <v>3</v>
      </c>
      <c r="N451" t="s">
        <v>2</v>
      </c>
      <c r="O451" t="s">
        <v>17</v>
      </c>
      <c r="P451" t="s">
        <v>198</v>
      </c>
      <c r="Q451">
        <v>36.1</v>
      </c>
      <c r="R451">
        <v>4894</v>
      </c>
      <c r="S451" t="s">
        <v>484</v>
      </c>
      <c r="T451">
        <v>87042</v>
      </c>
      <c r="U451" t="s">
        <v>485</v>
      </c>
      <c r="V451">
        <v>171856</v>
      </c>
      <c r="W451">
        <v>214363</v>
      </c>
      <c r="X451" t="s">
        <v>427</v>
      </c>
      <c r="Y451">
        <v>5998</v>
      </c>
      <c r="Z451" t="s">
        <v>427</v>
      </c>
      <c r="AA451">
        <v>5215</v>
      </c>
      <c r="AB451">
        <v>87042</v>
      </c>
      <c r="AC451" t="s">
        <v>347</v>
      </c>
      <c r="AD451">
        <v>0</v>
      </c>
      <c r="AE451" t="s">
        <v>347</v>
      </c>
      <c r="AF451" t="s">
        <v>347</v>
      </c>
      <c r="AG451" t="s">
        <v>428</v>
      </c>
      <c r="AH451" t="s">
        <v>461</v>
      </c>
      <c r="AI451" t="s">
        <v>480</v>
      </c>
      <c r="AJ451" t="s">
        <v>347</v>
      </c>
      <c r="AK451" t="s">
        <v>430</v>
      </c>
      <c r="AL451">
        <v>3</v>
      </c>
      <c r="AM451" t="s">
        <v>431</v>
      </c>
      <c r="AN451" s="26">
        <v>26711</v>
      </c>
      <c r="AO451">
        <v>19730216</v>
      </c>
      <c r="AP451">
        <v>0</v>
      </c>
      <c r="AQ451">
        <v>837.8</v>
      </c>
      <c r="AR451" t="s">
        <v>476</v>
      </c>
      <c r="AS451" t="s">
        <v>433</v>
      </c>
      <c r="AT451" s="26">
        <v>44299</v>
      </c>
      <c r="AU451" s="26">
        <v>44299</v>
      </c>
      <c r="AV451">
        <v>30</v>
      </c>
      <c r="AW451">
        <v>0</v>
      </c>
      <c r="AX451" t="s">
        <v>457</v>
      </c>
      <c r="AY451" t="s">
        <v>458</v>
      </c>
      <c r="AZ451">
        <v>4908.0901100000001</v>
      </c>
      <c r="BA451">
        <v>1573712.1338750001</v>
      </c>
      <c r="BB451">
        <v>36.1</v>
      </c>
    </row>
    <row r="452" spans="1:54" x14ac:dyDescent="0.25">
      <c r="A452">
        <v>451</v>
      </c>
      <c r="B452" t="s">
        <v>10</v>
      </c>
      <c r="C452">
        <v>84</v>
      </c>
      <c r="D452" t="s">
        <v>9</v>
      </c>
      <c r="E452">
        <v>3</v>
      </c>
      <c r="F452" t="s">
        <v>8</v>
      </c>
      <c r="G452">
        <v>29</v>
      </c>
      <c r="H452" t="s">
        <v>7</v>
      </c>
      <c r="I452">
        <v>12</v>
      </c>
      <c r="J452" t="s">
        <v>5</v>
      </c>
      <c r="K452" t="s">
        <v>5</v>
      </c>
      <c r="L452" t="s">
        <v>18</v>
      </c>
      <c r="M452" t="s">
        <v>3</v>
      </c>
      <c r="N452" t="s">
        <v>2</v>
      </c>
      <c r="O452" t="s">
        <v>17</v>
      </c>
      <c r="P452" t="s">
        <v>16</v>
      </c>
      <c r="Q452">
        <v>27.2</v>
      </c>
      <c r="R452">
        <v>4894</v>
      </c>
      <c r="S452" t="s">
        <v>484</v>
      </c>
      <c r="T452">
        <v>87042</v>
      </c>
      <c r="U452" t="s">
        <v>485</v>
      </c>
      <c r="V452">
        <v>171856</v>
      </c>
      <c r="W452">
        <v>214363</v>
      </c>
      <c r="X452" t="s">
        <v>427</v>
      </c>
      <c r="Y452">
        <v>5998</v>
      </c>
      <c r="Z452" t="s">
        <v>427</v>
      </c>
      <c r="AA452">
        <v>5215</v>
      </c>
      <c r="AB452">
        <v>87042</v>
      </c>
      <c r="AC452" t="s">
        <v>347</v>
      </c>
      <c r="AD452">
        <v>0</v>
      </c>
      <c r="AE452" t="s">
        <v>347</v>
      </c>
      <c r="AF452" t="s">
        <v>347</v>
      </c>
      <c r="AG452" t="s">
        <v>428</v>
      </c>
      <c r="AH452" t="s">
        <v>461</v>
      </c>
      <c r="AI452" t="s">
        <v>480</v>
      </c>
      <c r="AJ452" t="s">
        <v>347</v>
      </c>
      <c r="AK452" t="s">
        <v>430</v>
      </c>
      <c r="AL452">
        <v>3</v>
      </c>
      <c r="AM452" t="s">
        <v>431</v>
      </c>
      <c r="AN452" s="26">
        <v>26711</v>
      </c>
      <c r="AO452">
        <v>19730216</v>
      </c>
      <c r="AP452">
        <v>0</v>
      </c>
      <c r="AQ452">
        <v>837.8</v>
      </c>
      <c r="AR452" t="s">
        <v>476</v>
      </c>
      <c r="AS452" t="s">
        <v>433</v>
      </c>
      <c r="AT452" s="26">
        <v>44299</v>
      </c>
      <c r="AU452" s="26">
        <v>44299</v>
      </c>
      <c r="AV452">
        <v>30</v>
      </c>
      <c r="AW452">
        <v>0</v>
      </c>
      <c r="AX452" t="s">
        <v>457</v>
      </c>
      <c r="AY452" t="s">
        <v>458</v>
      </c>
      <c r="AZ452">
        <v>2989.1136099999999</v>
      </c>
      <c r="BA452">
        <v>170094.48623899999</v>
      </c>
      <c r="BB452">
        <v>3.9</v>
      </c>
    </row>
    <row r="453" spans="1:54" x14ac:dyDescent="0.25">
      <c r="A453">
        <v>452</v>
      </c>
      <c r="B453" t="s">
        <v>10</v>
      </c>
      <c r="C453">
        <v>17</v>
      </c>
      <c r="D453" t="s">
        <v>9</v>
      </c>
      <c r="E453">
        <v>3</v>
      </c>
      <c r="F453" t="s">
        <v>8</v>
      </c>
      <c r="G453">
        <v>29</v>
      </c>
      <c r="H453" t="s">
        <v>7</v>
      </c>
      <c r="I453">
        <v>1</v>
      </c>
      <c r="J453" t="s">
        <v>15</v>
      </c>
      <c r="K453" t="s">
        <v>15</v>
      </c>
      <c r="L453" t="s">
        <v>56</v>
      </c>
      <c r="M453" t="s">
        <v>3</v>
      </c>
      <c r="N453" t="s">
        <v>2</v>
      </c>
      <c r="O453" t="s">
        <v>12</v>
      </c>
      <c r="P453" t="s">
        <v>86</v>
      </c>
      <c r="Q453">
        <v>28</v>
      </c>
      <c r="R453">
        <v>4894</v>
      </c>
      <c r="S453" t="s">
        <v>484</v>
      </c>
      <c r="T453">
        <v>87042</v>
      </c>
      <c r="U453" t="s">
        <v>485</v>
      </c>
      <c r="V453">
        <v>171856</v>
      </c>
      <c r="W453">
        <v>214363</v>
      </c>
      <c r="X453" t="s">
        <v>427</v>
      </c>
      <c r="Y453">
        <v>5998</v>
      </c>
      <c r="Z453" t="s">
        <v>427</v>
      </c>
      <c r="AA453">
        <v>5215</v>
      </c>
      <c r="AB453">
        <v>87042</v>
      </c>
      <c r="AC453" t="s">
        <v>347</v>
      </c>
      <c r="AD453">
        <v>0</v>
      </c>
      <c r="AE453" t="s">
        <v>347</v>
      </c>
      <c r="AF453" t="s">
        <v>347</v>
      </c>
      <c r="AG453" t="s">
        <v>428</v>
      </c>
      <c r="AH453" t="s">
        <v>461</v>
      </c>
      <c r="AI453" t="s">
        <v>480</v>
      </c>
      <c r="AJ453" t="s">
        <v>347</v>
      </c>
      <c r="AK453" t="s">
        <v>430</v>
      </c>
      <c r="AL453">
        <v>3</v>
      </c>
      <c r="AM453" t="s">
        <v>431</v>
      </c>
      <c r="AN453" s="26">
        <v>26711</v>
      </c>
      <c r="AO453">
        <v>19730216</v>
      </c>
      <c r="AP453">
        <v>0</v>
      </c>
      <c r="AQ453">
        <v>837.8</v>
      </c>
      <c r="AR453" t="s">
        <v>476</v>
      </c>
      <c r="AS453" t="s">
        <v>433</v>
      </c>
      <c r="AT453" s="26">
        <v>44299</v>
      </c>
      <c r="AU453" s="26">
        <v>44299</v>
      </c>
      <c r="AV453">
        <v>30</v>
      </c>
      <c r="AW453">
        <v>0</v>
      </c>
      <c r="AX453" t="s">
        <v>457</v>
      </c>
      <c r="AY453" t="s">
        <v>458</v>
      </c>
      <c r="AZ453">
        <v>7872.209366</v>
      </c>
      <c r="BA453">
        <v>1158053.728409</v>
      </c>
      <c r="BB453">
        <v>26.6</v>
      </c>
    </row>
    <row r="454" spans="1:54" x14ac:dyDescent="0.25">
      <c r="A454">
        <v>453</v>
      </c>
      <c r="B454" t="s">
        <v>10</v>
      </c>
      <c r="C454">
        <v>83</v>
      </c>
      <c r="D454" t="s">
        <v>9</v>
      </c>
      <c r="E454">
        <v>3</v>
      </c>
      <c r="F454" t="s">
        <v>8</v>
      </c>
      <c r="G454">
        <v>29</v>
      </c>
      <c r="H454" t="s">
        <v>7</v>
      </c>
      <c r="I454">
        <v>12</v>
      </c>
      <c r="J454" t="s">
        <v>5</v>
      </c>
      <c r="K454" t="s">
        <v>14</v>
      </c>
      <c r="L454" t="s">
        <v>84</v>
      </c>
      <c r="M454" t="s">
        <v>3</v>
      </c>
      <c r="N454" t="s">
        <v>2</v>
      </c>
      <c r="O454" t="s">
        <v>17</v>
      </c>
      <c r="P454" t="s">
        <v>214</v>
      </c>
      <c r="Q454">
        <v>30.3</v>
      </c>
      <c r="R454">
        <v>4894</v>
      </c>
      <c r="S454" t="s">
        <v>484</v>
      </c>
      <c r="T454">
        <v>87042</v>
      </c>
      <c r="U454" t="s">
        <v>485</v>
      </c>
      <c r="V454">
        <v>171856</v>
      </c>
      <c r="W454">
        <v>214363</v>
      </c>
      <c r="X454" t="s">
        <v>427</v>
      </c>
      <c r="Y454">
        <v>5998</v>
      </c>
      <c r="Z454" t="s">
        <v>427</v>
      </c>
      <c r="AA454">
        <v>5215</v>
      </c>
      <c r="AB454">
        <v>87042</v>
      </c>
      <c r="AC454" t="s">
        <v>347</v>
      </c>
      <c r="AD454">
        <v>0</v>
      </c>
      <c r="AE454" t="s">
        <v>347</v>
      </c>
      <c r="AF454" t="s">
        <v>347</v>
      </c>
      <c r="AG454" t="s">
        <v>428</v>
      </c>
      <c r="AH454" t="s">
        <v>461</v>
      </c>
      <c r="AI454" t="s">
        <v>480</v>
      </c>
      <c r="AJ454" t="s">
        <v>347</v>
      </c>
      <c r="AK454" t="s">
        <v>430</v>
      </c>
      <c r="AL454">
        <v>3</v>
      </c>
      <c r="AM454" t="s">
        <v>431</v>
      </c>
      <c r="AN454" s="26">
        <v>26711</v>
      </c>
      <c r="AO454">
        <v>19730216</v>
      </c>
      <c r="AP454">
        <v>0</v>
      </c>
      <c r="AQ454">
        <v>837.8</v>
      </c>
      <c r="AR454" t="s">
        <v>476</v>
      </c>
      <c r="AS454" t="s">
        <v>433</v>
      </c>
      <c r="AT454" s="26">
        <v>44299</v>
      </c>
      <c r="AU454" s="26">
        <v>44299</v>
      </c>
      <c r="AV454">
        <v>30</v>
      </c>
      <c r="AW454">
        <v>0</v>
      </c>
      <c r="AX454" t="s">
        <v>457</v>
      </c>
      <c r="AY454" t="s">
        <v>458</v>
      </c>
      <c r="AZ454">
        <v>6054.2332770000003</v>
      </c>
      <c r="BA454">
        <v>1320078.2476939999</v>
      </c>
      <c r="BB454">
        <v>30.3</v>
      </c>
    </row>
    <row r="455" spans="1:54" x14ac:dyDescent="0.25">
      <c r="A455">
        <v>454</v>
      </c>
      <c r="B455" t="s">
        <v>10</v>
      </c>
      <c r="C455">
        <v>16</v>
      </c>
      <c r="D455" t="s">
        <v>9</v>
      </c>
      <c r="E455">
        <v>3</v>
      </c>
      <c r="F455" t="s">
        <v>8</v>
      </c>
      <c r="G455">
        <v>29</v>
      </c>
      <c r="H455" t="s">
        <v>7</v>
      </c>
      <c r="I455">
        <v>1</v>
      </c>
      <c r="J455" t="s">
        <v>15</v>
      </c>
      <c r="K455" t="s">
        <v>6</v>
      </c>
      <c r="L455" t="s">
        <v>43</v>
      </c>
      <c r="M455" t="s">
        <v>3</v>
      </c>
      <c r="N455" t="s">
        <v>2</v>
      </c>
      <c r="O455" t="s">
        <v>12</v>
      </c>
      <c r="P455" t="s">
        <v>68</v>
      </c>
      <c r="Q455">
        <v>36.4</v>
      </c>
      <c r="R455">
        <v>4894</v>
      </c>
      <c r="S455" t="s">
        <v>484</v>
      </c>
      <c r="T455">
        <v>87042</v>
      </c>
      <c r="U455" t="s">
        <v>485</v>
      </c>
      <c r="V455">
        <v>171856</v>
      </c>
      <c r="W455">
        <v>214363</v>
      </c>
      <c r="X455" t="s">
        <v>427</v>
      </c>
      <c r="Y455">
        <v>5998</v>
      </c>
      <c r="Z455" t="s">
        <v>427</v>
      </c>
      <c r="AA455">
        <v>5215</v>
      </c>
      <c r="AB455">
        <v>87042</v>
      </c>
      <c r="AC455" t="s">
        <v>347</v>
      </c>
      <c r="AD455">
        <v>0</v>
      </c>
      <c r="AE455" t="s">
        <v>347</v>
      </c>
      <c r="AF455" t="s">
        <v>347</v>
      </c>
      <c r="AG455" t="s">
        <v>428</v>
      </c>
      <c r="AH455" t="s">
        <v>461</v>
      </c>
      <c r="AI455" t="s">
        <v>480</v>
      </c>
      <c r="AJ455" t="s">
        <v>347</v>
      </c>
      <c r="AK455" t="s">
        <v>430</v>
      </c>
      <c r="AL455">
        <v>3</v>
      </c>
      <c r="AM455" t="s">
        <v>431</v>
      </c>
      <c r="AN455" s="26">
        <v>26711</v>
      </c>
      <c r="AO455">
        <v>19730216</v>
      </c>
      <c r="AP455">
        <v>0</v>
      </c>
      <c r="AQ455">
        <v>837.8</v>
      </c>
      <c r="AR455" t="s">
        <v>476</v>
      </c>
      <c r="AS455" t="s">
        <v>433</v>
      </c>
      <c r="AT455" s="26">
        <v>44299</v>
      </c>
      <c r="AU455" s="26">
        <v>44299</v>
      </c>
      <c r="AV455">
        <v>30</v>
      </c>
      <c r="AW455">
        <v>0</v>
      </c>
      <c r="AX455" t="s">
        <v>457</v>
      </c>
      <c r="AY455" t="s">
        <v>458</v>
      </c>
      <c r="AZ455">
        <v>6080.8676009999999</v>
      </c>
      <c r="BA455">
        <v>1584576.202085</v>
      </c>
      <c r="BB455">
        <v>36.4</v>
      </c>
    </row>
    <row r="456" spans="1:54" x14ac:dyDescent="0.25">
      <c r="A456">
        <v>455</v>
      </c>
      <c r="B456" t="s">
        <v>10</v>
      </c>
      <c r="C456">
        <v>27</v>
      </c>
      <c r="D456" t="s">
        <v>9</v>
      </c>
      <c r="E456">
        <v>3</v>
      </c>
      <c r="F456" t="s">
        <v>8</v>
      </c>
      <c r="G456">
        <v>29</v>
      </c>
      <c r="H456" t="s">
        <v>7</v>
      </c>
      <c r="I456">
        <v>2</v>
      </c>
      <c r="J456" t="s">
        <v>6</v>
      </c>
      <c r="K456" t="s">
        <v>5</v>
      </c>
      <c r="L456" t="s">
        <v>4</v>
      </c>
      <c r="M456" t="s">
        <v>3</v>
      </c>
      <c r="N456" t="s">
        <v>2</v>
      </c>
      <c r="O456" t="s">
        <v>91</v>
      </c>
      <c r="P456" t="s">
        <v>215</v>
      </c>
      <c r="Q456">
        <v>37.5</v>
      </c>
      <c r="R456">
        <v>4894</v>
      </c>
      <c r="S456" t="s">
        <v>484</v>
      </c>
      <c r="T456">
        <v>87042</v>
      </c>
      <c r="U456" t="s">
        <v>485</v>
      </c>
      <c r="V456">
        <v>171856</v>
      </c>
      <c r="W456">
        <v>214363</v>
      </c>
      <c r="X456" t="s">
        <v>427</v>
      </c>
      <c r="Y456">
        <v>5998</v>
      </c>
      <c r="Z456" t="s">
        <v>427</v>
      </c>
      <c r="AA456">
        <v>5215</v>
      </c>
      <c r="AB456">
        <v>87042</v>
      </c>
      <c r="AC456" t="s">
        <v>347</v>
      </c>
      <c r="AD456">
        <v>0</v>
      </c>
      <c r="AE456" t="s">
        <v>347</v>
      </c>
      <c r="AF456" t="s">
        <v>347</v>
      </c>
      <c r="AG456" t="s">
        <v>428</v>
      </c>
      <c r="AH456" t="s">
        <v>461</v>
      </c>
      <c r="AI456" t="s">
        <v>480</v>
      </c>
      <c r="AJ456" t="s">
        <v>347</v>
      </c>
      <c r="AK456" t="s">
        <v>430</v>
      </c>
      <c r="AL456">
        <v>3</v>
      </c>
      <c r="AM456" t="s">
        <v>431</v>
      </c>
      <c r="AN456" s="26">
        <v>26711</v>
      </c>
      <c r="AO456">
        <v>19730216</v>
      </c>
      <c r="AP456">
        <v>0</v>
      </c>
      <c r="AQ456">
        <v>837.8</v>
      </c>
      <c r="AR456" t="s">
        <v>476</v>
      </c>
      <c r="AS456" t="s">
        <v>433</v>
      </c>
      <c r="AT456" s="26">
        <v>44299</v>
      </c>
      <c r="AU456" s="26">
        <v>44299</v>
      </c>
      <c r="AV456">
        <v>30</v>
      </c>
      <c r="AW456">
        <v>0</v>
      </c>
      <c r="AX456" t="s">
        <v>457</v>
      </c>
      <c r="AY456" t="s">
        <v>458</v>
      </c>
      <c r="AZ456">
        <v>4915.5497059999998</v>
      </c>
      <c r="BA456">
        <v>1635833.4478180001</v>
      </c>
      <c r="BB456">
        <v>37.6</v>
      </c>
    </row>
    <row r="457" spans="1:54" x14ac:dyDescent="0.25">
      <c r="A457">
        <v>456</v>
      </c>
      <c r="B457" t="s">
        <v>10</v>
      </c>
      <c r="C457">
        <v>92</v>
      </c>
      <c r="D457" t="s">
        <v>9</v>
      </c>
      <c r="E457">
        <v>3</v>
      </c>
      <c r="F457" t="s">
        <v>8</v>
      </c>
      <c r="G457">
        <v>29</v>
      </c>
      <c r="H457" t="s">
        <v>7</v>
      </c>
      <c r="I457">
        <v>12</v>
      </c>
      <c r="J457" t="s">
        <v>15</v>
      </c>
      <c r="K457" t="s">
        <v>5</v>
      </c>
      <c r="L457" t="s">
        <v>24</v>
      </c>
      <c r="M457" t="s">
        <v>3</v>
      </c>
      <c r="N457" t="s">
        <v>2</v>
      </c>
      <c r="O457" t="s">
        <v>17</v>
      </c>
      <c r="P457" t="s">
        <v>309</v>
      </c>
      <c r="Q457">
        <v>24.8</v>
      </c>
      <c r="R457">
        <v>4894</v>
      </c>
      <c r="S457" t="s">
        <v>484</v>
      </c>
      <c r="T457">
        <v>87042</v>
      </c>
      <c r="U457" t="s">
        <v>485</v>
      </c>
      <c r="V457">
        <v>171856</v>
      </c>
      <c r="W457">
        <v>214363</v>
      </c>
      <c r="X457" t="s">
        <v>427</v>
      </c>
      <c r="Y457">
        <v>5998</v>
      </c>
      <c r="Z457" t="s">
        <v>427</v>
      </c>
      <c r="AA457">
        <v>5215</v>
      </c>
      <c r="AB457">
        <v>87042</v>
      </c>
      <c r="AC457" t="s">
        <v>347</v>
      </c>
      <c r="AD457">
        <v>0</v>
      </c>
      <c r="AE457" t="s">
        <v>347</v>
      </c>
      <c r="AF457" t="s">
        <v>347</v>
      </c>
      <c r="AG457" t="s">
        <v>428</v>
      </c>
      <c r="AH457" t="s">
        <v>461</v>
      </c>
      <c r="AI457" t="s">
        <v>480</v>
      </c>
      <c r="AJ457" t="s">
        <v>347</v>
      </c>
      <c r="AK457" t="s">
        <v>430</v>
      </c>
      <c r="AL457">
        <v>3</v>
      </c>
      <c r="AM457" t="s">
        <v>431</v>
      </c>
      <c r="AN457" s="26">
        <v>26711</v>
      </c>
      <c r="AO457">
        <v>19730216</v>
      </c>
      <c r="AP457">
        <v>0</v>
      </c>
      <c r="AQ457">
        <v>837.8</v>
      </c>
      <c r="AR457" t="s">
        <v>476</v>
      </c>
      <c r="AS457" t="s">
        <v>433</v>
      </c>
      <c r="AT457" s="26">
        <v>44299</v>
      </c>
      <c r="AU457" s="26">
        <v>44299</v>
      </c>
      <c r="AV457">
        <v>30</v>
      </c>
      <c r="AW457">
        <v>0</v>
      </c>
      <c r="AX457" t="s">
        <v>457</v>
      </c>
      <c r="AY457" t="s">
        <v>458</v>
      </c>
      <c r="AZ457">
        <v>4275.1971880000001</v>
      </c>
      <c r="BA457">
        <v>1011727.644002</v>
      </c>
      <c r="BB457">
        <v>23.2</v>
      </c>
    </row>
    <row r="458" spans="1:54" x14ac:dyDescent="0.25">
      <c r="A458">
        <v>457</v>
      </c>
      <c r="B458" t="s">
        <v>10</v>
      </c>
      <c r="C458">
        <v>91</v>
      </c>
      <c r="D458" t="s">
        <v>9</v>
      </c>
      <c r="E458">
        <v>3</v>
      </c>
      <c r="F458" t="s">
        <v>8</v>
      </c>
      <c r="G458">
        <v>29</v>
      </c>
      <c r="H458" t="s">
        <v>7</v>
      </c>
      <c r="I458">
        <v>12</v>
      </c>
      <c r="J458" t="s">
        <v>15</v>
      </c>
      <c r="K458" t="s">
        <v>14</v>
      </c>
      <c r="L458" t="s">
        <v>13</v>
      </c>
      <c r="M458" t="s">
        <v>3</v>
      </c>
      <c r="N458" t="s">
        <v>2</v>
      </c>
      <c r="O458" t="s">
        <v>17</v>
      </c>
      <c r="P458" t="s">
        <v>293</v>
      </c>
      <c r="Q458">
        <v>27</v>
      </c>
      <c r="R458">
        <v>4894</v>
      </c>
      <c r="S458" t="s">
        <v>484</v>
      </c>
      <c r="T458">
        <v>87042</v>
      </c>
      <c r="U458" t="s">
        <v>485</v>
      </c>
      <c r="V458">
        <v>171856</v>
      </c>
      <c r="W458">
        <v>214363</v>
      </c>
      <c r="X458" t="s">
        <v>427</v>
      </c>
      <c r="Y458">
        <v>5998</v>
      </c>
      <c r="Z458" t="s">
        <v>427</v>
      </c>
      <c r="AA458">
        <v>5215</v>
      </c>
      <c r="AB458">
        <v>87042</v>
      </c>
      <c r="AC458" t="s">
        <v>347</v>
      </c>
      <c r="AD458">
        <v>0</v>
      </c>
      <c r="AE458" t="s">
        <v>347</v>
      </c>
      <c r="AF458" t="s">
        <v>347</v>
      </c>
      <c r="AG458" t="s">
        <v>428</v>
      </c>
      <c r="AH458" t="s">
        <v>461</v>
      </c>
      <c r="AI458" t="s">
        <v>480</v>
      </c>
      <c r="AJ458" t="s">
        <v>347</v>
      </c>
      <c r="AK458" t="s">
        <v>430</v>
      </c>
      <c r="AL458">
        <v>3</v>
      </c>
      <c r="AM458" t="s">
        <v>431</v>
      </c>
      <c r="AN458" s="26">
        <v>26711</v>
      </c>
      <c r="AO458">
        <v>19730216</v>
      </c>
      <c r="AP458">
        <v>0</v>
      </c>
      <c r="AQ458">
        <v>837.8</v>
      </c>
      <c r="AR458" t="s">
        <v>476</v>
      </c>
      <c r="AS458" t="s">
        <v>433</v>
      </c>
      <c r="AT458" s="26">
        <v>44299</v>
      </c>
      <c r="AU458" s="26">
        <v>44299</v>
      </c>
      <c r="AV458">
        <v>30</v>
      </c>
      <c r="AW458">
        <v>0</v>
      </c>
      <c r="AX458" t="s">
        <v>457</v>
      </c>
      <c r="AY458" t="s">
        <v>458</v>
      </c>
      <c r="AZ458">
        <v>4384.4525869999998</v>
      </c>
      <c r="BA458">
        <v>1177541.02376</v>
      </c>
      <c r="BB458">
        <v>27</v>
      </c>
    </row>
    <row r="459" spans="1:54" x14ac:dyDescent="0.25">
      <c r="A459">
        <v>458</v>
      </c>
      <c r="B459" t="s">
        <v>10</v>
      </c>
      <c r="C459">
        <v>70</v>
      </c>
      <c r="D459" t="s">
        <v>9</v>
      </c>
      <c r="E459">
        <v>3</v>
      </c>
      <c r="F459" t="s">
        <v>8</v>
      </c>
      <c r="G459">
        <v>29</v>
      </c>
      <c r="H459" t="s">
        <v>7</v>
      </c>
      <c r="I459">
        <v>11</v>
      </c>
      <c r="J459" t="s">
        <v>5</v>
      </c>
      <c r="K459" t="s">
        <v>15</v>
      </c>
      <c r="L459" t="s">
        <v>89</v>
      </c>
      <c r="M459" t="s">
        <v>3</v>
      </c>
      <c r="N459" t="s">
        <v>2</v>
      </c>
      <c r="O459" t="s">
        <v>49</v>
      </c>
      <c r="P459" t="s">
        <v>305</v>
      </c>
      <c r="Q459">
        <v>27.5</v>
      </c>
      <c r="R459">
        <v>4894</v>
      </c>
      <c r="S459" t="s">
        <v>484</v>
      </c>
      <c r="T459">
        <v>87042</v>
      </c>
      <c r="U459" t="s">
        <v>485</v>
      </c>
      <c r="V459">
        <v>171856</v>
      </c>
      <c r="W459">
        <v>214363</v>
      </c>
      <c r="X459" t="s">
        <v>427</v>
      </c>
      <c r="Y459">
        <v>5998</v>
      </c>
      <c r="Z459" t="s">
        <v>427</v>
      </c>
      <c r="AA459">
        <v>5215</v>
      </c>
      <c r="AB459">
        <v>87042</v>
      </c>
      <c r="AC459" t="s">
        <v>347</v>
      </c>
      <c r="AD459">
        <v>0</v>
      </c>
      <c r="AE459" t="s">
        <v>347</v>
      </c>
      <c r="AF459" t="s">
        <v>347</v>
      </c>
      <c r="AG459" t="s">
        <v>428</v>
      </c>
      <c r="AH459" t="s">
        <v>461</v>
      </c>
      <c r="AI459" t="s">
        <v>480</v>
      </c>
      <c r="AJ459" t="s">
        <v>347</v>
      </c>
      <c r="AK459" t="s">
        <v>430</v>
      </c>
      <c r="AL459">
        <v>3</v>
      </c>
      <c r="AM459" t="s">
        <v>431</v>
      </c>
      <c r="AN459" s="26">
        <v>26711</v>
      </c>
      <c r="AO459">
        <v>19730216</v>
      </c>
      <c r="AP459">
        <v>0</v>
      </c>
      <c r="AQ459">
        <v>837.8</v>
      </c>
      <c r="AR459" t="s">
        <v>476</v>
      </c>
      <c r="AS459" t="s">
        <v>433</v>
      </c>
      <c r="AT459" s="26">
        <v>44299</v>
      </c>
      <c r="AU459" s="26">
        <v>44299</v>
      </c>
      <c r="AV459">
        <v>30</v>
      </c>
      <c r="AW459">
        <v>0</v>
      </c>
      <c r="AX459" t="s">
        <v>457</v>
      </c>
      <c r="AY459" t="s">
        <v>458</v>
      </c>
      <c r="AZ459">
        <v>4378.4002860000001</v>
      </c>
      <c r="BA459">
        <v>1181957.40601</v>
      </c>
      <c r="BB459">
        <v>27.1</v>
      </c>
    </row>
    <row r="460" spans="1:54" x14ac:dyDescent="0.25">
      <c r="A460">
        <v>459</v>
      </c>
      <c r="B460" t="s">
        <v>10</v>
      </c>
      <c r="C460">
        <v>68</v>
      </c>
      <c r="D460" t="s">
        <v>9</v>
      </c>
      <c r="E460">
        <v>3</v>
      </c>
      <c r="F460" t="s">
        <v>8</v>
      </c>
      <c r="G460">
        <v>29</v>
      </c>
      <c r="H460" t="s">
        <v>7</v>
      </c>
      <c r="I460">
        <v>11</v>
      </c>
      <c r="J460" t="s">
        <v>5</v>
      </c>
      <c r="K460" t="s">
        <v>5</v>
      </c>
      <c r="L460" t="s">
        <v>18</v>
      </c>
      <c r="M460" t="s">
        <v>3</v>
      </c>
      <c r="N460" t="s">
        <v>2</v>
      </c>
      <c r="O460" t="s">
        <v>49</v>
      </c>
      <c r="P460" t="s">
        <v>283</v>
      </c>
      <c r="Q460">
        <v>30.2</v>
      </c>
      <c r="R460">
        <v>4894</v>
      </c>
      <c r="S460" t="s">
        <v>484</v>
      </c>
      <c r="T460">
        <v>87042</v>
      </c>
      <c r="U460" t="s">
        <v>485</v>
      </c>
      <c r="V460">
        <v>171856</v>
      </c>
      <c r="W460">
        <v>214363</v>
      </c>
      <c r="X460" t="s">
        <v>427</v>
      </c>
      <c r="Y460">
        <v>5998</v>
      </c>
      <c r="Z460" t="s">
        <v>427</v>
      </c>
      <c r="AA460">
        <v>5215</v>
      </c>
      <c r="AB460">
        <v>87042</v>
      </c>
      <c r="AC460" t="s">
        <v>347</v>
      </c>
      <c r="AD460">
        <v>0</v>
      </c>
      <c r="AE460" t="s">
        <v>347</v>
      </c>
      <c r="AF460" t="s">
        <v>347</v>
      </c>
      <c r="AG460" t="s">
        <v>428</v>
      </c>
      <c r="AH460" t="s">
        <v>461</v>
      </c>
      <c r="AI460" t="s">
        <v>480</v>
      </c>
      <c r="AJ460" t="s">
        <v>347</v>
      </c>
      <c r="AK460" t="s">
        <v>430</v>
      </c>
      <c r="AL460">
        <v>3</v>
      </c>
      <c r="AM460" t="s">
        <v>431</v>
      </c>
      <c r="AN460" s="26">
        <v>26711</v>
      </c>
      <c r="AO460">
        <v>19730216</v>
      </c>
      <c r="AP460">
        <v>0</v>
      </c>
      <c r="AQ460">
        <v>837.8</v>
      </c>
      <c r="AR460" t="s">
        <v>476</v>
      </c>
      <c r="AS460" t="s">
        <v>433</v>
      </c>
      <c r="AT460" s="26">
        <v>44299</v>
      </c>
      <c r="AU460" s="26">
        <v>44299</v>
      </c>
      <c r="AV460">
        <v>30</v>
      </c>
      <c r="AW460">
        <v>0</v>
      </c>
      <c r="AX460" t="s">
        <v>457</v>
      </c>
      <c r="AY460" t="s">
        <v>458</v>
      </c>
      <c r="AZ460">
        <v>4599.066691</v>
      </c>
      <c r="BA460">
        <v>1310991.172031</v>
      </c>
      <c r="BB460">
        <v>30.1</v>
      </c>
    </row>
    <row r="461" spans="1:54" x14ac:dyDescent="0.25">
      <c r="A461">
        <v>460</v>
      </c>
      <c r="B461" t="s">
        <v>10</v>
      </c>
      <c r="C461">
        <v>139</v>
      </c>
      <c r="D461" t="s">
        <v>9</v>
      </c>
      <c r="E461">
        <v>3</v>
      </c>
      <c r="F461" t="s">
        <v>8</v>
      </c>
      <c r="G461">
        <v>29</v>
      </c>
      <c r="H461" t="s">
        <v>7</v>
      </c>
      <c r="I461">
        <v>23</v>
      </c>
      <c r="J461" t="s">
        <v>14</v>
      </c>
      <c r="K461" t="s">
        <v>15</v>
      </c>
      <c r="L461" t="s">
        <v>40</v>
      </c>
      <c r="M461" t="s">
        <v>3</v>
      </c>
      <c r="N461" t="s">
        <v>2</v>
      </c>
      <c r="O461" t="s">
        <v>115</v>
      </c>
      <c r="P461" t="s">
        <v>162</v>
      </c>
      <c r="Q461">
        <v>30.5</v>
      </c>
      <c r="R461">
        <v>4982</v>
      </c>
      <c r="S461" t="s">
        <v>495</v>
      </c>
      <c r="T461">
        <v>87713</v>
      </c>
      <c r="U461" t="s">
        <v>496</v>
      </c>
      <c r="V461">
        <v>174545</v>
      </c>
      <c r="W461">
        <v>219000</v>
      </c>
      <c r="X461" t="s">
        <v>427</v>
      </c>
      <c r="Y461">
        <v>7606</v>
      </c>
      <c r="Z461" t="s">
        <v>427</v>
      </c>
      <c r="AA461">
        <v>7041</v>
      </c>
      <c r="AB461">
        <v>87713</v>
      </c>
      <c r="AC461" t="s">
        <v>347</v>
      </c>
      <c r="AD461">
        <v>0</v>
      </c>
      <c r="AE461" t="s">
        <v>347</v>
      </c>
      <c r="AF461" t="s">
        <v>347</v>
      </c>
      <c r="AG461" t="s">
        <v>428</v>
      </c>
      <c r="AH461" t="s">
        <v>467</v>
      </c>
      <c r="AI461" t="s">
        <v>468</v>
      </c>
      <c r="AJ461" t="s">
        <v>347</v>
      </c>
      <c r="AK461" t="s">
        <v>430</v>
      </c>
      <c r="AL461">
        <v>3</v>
      </c>
      <c r="AM461" t="s">
        <v>431</v>
      </c>
      <c r="AN461" s="26">
        <v>28109</v>
      </c>
      <c r="AO461">
        <v>19761215</v>
      </c>
      <c r="AP461">
        <v>0</v>
      </c>
      <c r="AQ461">
        <v>125.6</v>
      </c>
      <c r="AR461" t="s">
        <v>490</v>
      </c>
      <c r="AS461" t="s">
        <v>433</v>
      </c>
      <c r="AT461" s="26">
        <v>41120</v>
      </c>
      <c r="AU461" s="26">
        <v>41123</v>
      </c>
      <c r="AV461">
        <v>30</v>
      </c>
      <c r="AW461">
        <v>0</v>
      </c>
      <c r="AX461" t="s">
        <v>347</v>
      </c>
      <c r="AY461" t="s">
        <v>458</v>
      </c>
      <c r="AZ461">
        <v>4589.0052210000003</v>
      </c>
      <c r="BA461">
        <v>1297092.123744</v>
      </c>
      <c r="BB461">
        <v>29.8</v>
      </c>
    </row>
    <row r="462" spans="1:54" x14ac:dyDescent="0.25">
      <c r="A462">
        <v>461</v>
      </c>
      <c r="B462" t="s">
        <v>10</v>
      </c>
      <c r="C462">
        <v>138</v>
      </c>
      <c r="D462" t="s">
        <v>9</v>
      </c>
      <c r="E462">
        <v>3</v>
      </c>
      <c r="F462" t="s">
        <v>8</v>
      </c>
      <c r="G462">
        <v>29</v>
      </c>
      <c r="H462" t="s">
        <v>7</v>
      </c>
      <c r="I462">
        <v>23</v>
      </c>
      <c r="J462" t="s">
        <v>14</v>
      </c>
      <c r="K462" t="s">
        <v>6</v>
      </c>
      <c r="L462" t="s">
        <v>61</v>
      </c>
      <c r="M462" t="s">
        <v>3</v>
      </c>
      <c r="N462" t="s">
        <v>2</v>
      </c>
      <c r="O462" t="s">
        <v>115</v>
      </c>
      <c r="P462" t="s">
        <v>114</v>
      </c>
      <c r="Q462">
        <v>30.6</v>
      </c>
      <c r="R462">
        <v>4982</v>
      </c>
      <c r="S462" t="s">
        <v>495</v>
      </c>
      <c r="T462">
        <v>87713</v>
      </c>
      <c r="U462" t="s">
        <v>496</v>
      </c>
      <c r="V462">
        <v>174545</v>
      </c>
      <c r="W462">
        <v>219000</v>
      </c>
      <c r="X462" t="s">
        <v>427</v>
      </c>
      <c r="Y462">
        <v>7606</v>
      </c>
      <c r="Z462" t="s">
        <v>427</v>
      </c>
      <c r="AA462">
        <v>7041</v>
      </c>
      <c r="AB462">
        <v>87713</v>
      </c>
      <c r="AC462" t="s">
        <v>347</v>
      </c>
      <c r="AD462">
        <v>0</v>
      </c>
      <c r="AE462" t="s">
        <v>347</v>
      </c>
      <c r="AF462" t="s">
        <v>347</v>
      </c>
      <c r="AG462" t="s">
        <v>428</v>
      </c>
      <c r="AH462" t="s">
        <v>467</v>
      </c>
      <c r="AI462" t="s">
        <v>468</v>
      </c>
      <c r="AJ462" t="s">
        <v>347</v>
      </c>
      <c r="AK462" t="s">
        <v>430</v>
      </c>
      <c r="AL462">
        <v>3</v>
      </c>
      <c r="AM462" t="s">
        <v>431</v>
      </c>
      <c r="AN462" s="26">
        <v>28109</v>
      </c>
      <c r="AO462">
        <v>19761215</v>
      </c>
      <c r="AP462">
        <v>0</v>
      </c>
      <c r="AQ462">
        <v>125.6</v>
      </c>
      <c r="AR462" t="s">
        <v>490</v>
      </c>
      <c r="AS462" t="s">
        <v>433</v>
      </c>
      <c r="AT462" s="26">
        <v>41120</v>
      </c>
      <c r="AU462" s="26">
        <v>41123</v>
      </c>
      <c r="AV462">
        <v>30</v>
      </c>
      <c r="AW462">
        <v>0</v>
      </c>
      <c r="AX462" t="s">
        <v>347</v>
      </c>
      <c r="AY462" t="s">
        <v>458</v>
      </c>
      <c r="AZ462">
        <v>4631.3158469999998</v>
      </c>
      <c r="BA462">
        <v>1329466.8102470001</v>
      </c>
      <c r="BB462">
        <v>30.5</v>
      </c>
    </row>
    <row r="463" spans="1:54" x14ac:dyDescent="0.25">
      <c r="A463">
        <v>462</v>
      </c>
      <c r="B463" t="s">
        <v>10</v>
      </c>
      <c r="C463">
        <v>136</v>
      </c>
      <c r="D463" t="s">
        <v>9</v>
      </c>
      <c r="E463">
        <v>3</v>
      </c>
      <c r="F463" t="s">
        <v>8</v>
      </c>
      <c r="G463">
        <v>29</v>
      </c>
      <c r="H463" t="s">
        <v>7</v>
      </c>
      <c r="I463">
        <v>23</v>
      </c>
      <c r="J463" t="s">
        <v>14</v>
      </c>
      <c r="K463" t="s">
        <v>14</v>
      </c>
      <c r="L463" t="s">
        <v>98</v>
      </c>
      <c r="M463" t="s">
        <v>3</v>
      </c>
      <c r="N463" t="s">
        <v>2</v>
      </c>
      <c r="O463" t="s">
        <v>115</v>
      </c>
      <c r="P463" t="s">
        <v>267</v>
      </c>
      <c r="Q463">
        <v>30.4</v>
      </c>
      <c r="R463">
        <v>4982</v>
      </c>
      <c r="S463" t="s">
        <v>495</v>
      </c>
      <c r="T463">
        <v>87713</v>
      </c>
      <c r="U463" t="s">
        <v>496</v>
      </c>
      <c r="V463">
        <v>174545</v>
      </c>
      <c r="W463">
        <v>219000</v>
      </c>
      <c r="X463" t="s">
        <v>427</v>
      </c>
      <c r="Y463">
        <v>7606</v>
      </c>
      <c r="Z463" t="s">
        <v>427</v>
      </c>
      <c r="AA463">
        <v>7041</v>
      </c>
      <c r="AB463">
        <v>87713</v>
      </c>
      <c r="AC463" t="s">
        <v>347</v>
      </c>
      <c r="AD463">
        <v>0</v>
      </c>
      <c r="AE463" t="s">
        <v>347</v>
      </c>
      <c r="AF463" t="s">
        <v>347</v>
      </c>
      <c r="AG463" t="s">
        <v>428</v>
      </c>
      <c r="AH463" t="s">
        <v>467</v>
      </c>
      <c r="AI463" t="s">
        <v>468</v>
      </c>
      <c r="AJ463" t="s">
        <v>347</v>
      </c>
      <c r="AK463" t="s">
        <v>430</v>
      </c>
      <c r="AL463">
        <v>3</v>
      </c>
      <c r="AM463" t="s">
        <v>431</v>
      </c>
      <c r="AN463" s="26">
        <v>28109</v>
      </c>
      <c r="AO463">
        <v>19761215</v>
      </c>
      <c r="AP463">
        <v>0</v>
      </c>
      <c r="AQ463">
        <v>125.6</v>
      </c>
      <c r="AR463" t="s">
        <v>490</v>
      </c>
      <c r="AS463" t="s">
        <v>433</v>
      </c>
      <c r="AT463" s="26">
        <v>41120</v>
      </c>
      <c r="AU463" s="26">
        <v>41123</v>
      </c>
      <c r="AV463">
        <v>30</v>
      </c>
      <c r="AW463">
        <v>0</v>
      </c>
      <c r="AX463" t="s">
        <v>347</v>
      </c>
      <c r="AY463" t="s">
        <v>458</v>
      </c>
      <c r="AZ463">
        <v>4636.184107</v>
      </c>
      <c r="BA463">
        <v>1324037.997824</v>
      </c>
      <c r="BB463">
        <v>30.4</v>
      </c>
    </row>
    <row r="464" spans="1:54" x14ac:dyDescent="0.25">
      <c r="A464">
        <v>463</v>
      </c>
      <c r="B464" t="s">
        <v>10</v>
      </c>
      <c r="C464">
        <v>137</v>
      </c>
      <c r="D464" t="s">
        <v>9</v>
      </c>
      <c r="E464">
        <v>3</v>
      </c>
      <c r="F464" t="s">
        <v>8</v>
      </c>
      <c r="G464">
        <v>29</v>
      </c>
      <c r="H464" t="s">
        <v>7</v>
      </c>
      <c r="I464">
        <v>23</v>
      </c>
      <c r="J464" t="s">
        <v>14</v>
      </c>
      <c r="K464" t="s">
        <v>5</v>
      </c>
      <c r="L464" t="s">
        <v>70</v>
      </c>
      <c r="M464" t="s">
        <v>3</v>
      </c>
      <c r="N464" t="s">
        <v>2</v>
      </c>
      <c r="O464" t="s">
        <v>115</v>
      </c>
      <c r="P464" t="s">
        <v>203</v>
      </c>
      <c r="Q464">
        <v>29.6</v>
      </c>
      <c r="R464">
        <v>4982</v>
      </c>
      <c r="S464" t="s">
        <v>495</v>
      </c>
      <c r="T464">
        <v>87713</v>
      </c>
      <c r="U464" t="s">
        <v>496</v>
      </c>
      <c r="V464">
        <v>174545</v>
      </c>
      <c r="W464">
        <v>219000</v>
      </c>
      <c r="X464" t="s">
        <v>427</v>
      </c>
      <c r="Y464">
        <v>7606</v>
      </c>
      <c r="Z464" t="s">
        <v>427</v>
      </c>
      <c r="AA464">
        <v>7041</v>
      </c>
      <c r="AB464">
        <v>87713</v>
      </c>
      <c r="AC464" t="s">
        <v>347</v>
      </c>
      <c r="AD464">
        <v>0</v>
      </c>
      <c r="AE464" t="s">
        <v>347</v>
      </c>
      <c r="AF464" t="s">
        <v>347</v>
      </c>
      <c r="AG464" t="s">
        <v>428</v>
      </c>
      <c r="AH464" t="s">
        <v>467</v>
      </c>
      <c r="AI464" t="s">
        <v>468</v>
      </c>
      <c r="AJ464" t="s">
        <v>347</v>
      </c>
      <c r="AK464" t="s">
        <v>430</v>
      </c>
      <c r="AL464">
        <v>3</v>
      </c>
      <c r="AM464" t="s">
        <v>431</v>
      </c>
      <c r="AN464" s="26">
        <v>28109</v>
      </c>
      <c r="AO464">
        <v>19761215</v>
      </c>
      <c r="AP464">
        <v>0</v>
      </c>
      <c r="AQ464">
        <v>125.6</v>
      </c>
      <c r="AR464" t="s">
        <v>490</v>
      </c>
      <c r="AS464" t="s">
        <v>433</v>
      </c>
      <c r="AT464" s="26">
        <v>41120</v>
      </c>
      <c r="AU464" s="26">
        <v>41123</v>
      </c>
      <c r="AV464">
        <v>30</v>
      </c>
      <c r="AW464">
        <v>0</v>
      </c>
      <c r="AX464" t="s">
        <v>347</v>
      </c>
      <c r="AY464" t="s">
        <v>458</v>
      </c>
      <c r="AZ464">
        <v>4548.1452939999999</v>
      </c>
      <c r="BA464">
        <v>1271045.836254</v>
      </c>
      <c r="BB464">
        <v>29.2</v>
      </c>
    </row>
    <row r="465" spans="1:54" x14ac:dyDescent="0.25">
      <c r="A465">
        <v>464</v>
      </c>
      <c r="B465" t="s">
        <v>10</v>
      </c>
      <c r="C465">
        <v>61</v>
      </c>
      <c r="D465" t="s">
        <v>9</v>
      </c>
      <c r="E465">
        <v>3</v>
      </c>
      <c r="F465" t="s">
        <v>8</v>
      </c>
      <c r="G465">
        <v>29</v>
      </c>
      <c r="H465" t="s">
        <v>7</v>
      </c>
      <c r="I465">
        <v>10</v>
      </c>
      <c r="J465" t="s">
        <v>15</v>
      </c>
      <c r="K465" t="s">
        <v>6</v>
      </c>
      <c r="L465" t="s">
        <v>43</v>
      </c>
      <c r="M465" t="s">
        <v>3</v>
      </c>
      <c r="N465" t="s">
        <v>2</v>
      </c>
      <c r="O465" t="s">
        <v>103</v>
      </c>
      <c r="P465" t="s">
        <v>317</v>
      </c>
      <c r="Q465">
        <v>20.8</v>
      </c>
      <c r="R465">
        <v>5457</v>
      </c>
      <c r="S465" t="s">
        <v>543</v>
      </c>
      <c r="T465">
        <v>91070</v>
      </c>
      <c r="U465" t="s">
        <v>544</v>
      </c>
      <c r="V465">
        <v>186707</v>
      </c>
      <c r="W465">
        <v>237492</v>
      </c>
      <c r="X465" t="s">
        <v>427</v>
      </c>
      <c r="Y465">
        <v>2588</v>
      </c>
      <c r="Z465" t="s">
        <v>427</v>
      </c>
      <c r="AA465">
        <v>2415</v>
      </c>
      <c r="AB465">
        <v>91070</v>
      </c>
      <c r="AC465" t="s">
        <v>347</v>
      </c>
      <c r="AD465">
        <v>0</v>
      </c>
      <c r="AE465" t="s">
        <v>347</v>
      </c>
      <c r="AF465" t="s">
        <v>347</v>
      </c>
      <c r="AG465" t="s">
        <v>428</v>
      </c>
      <c r="AH465" t="s">
        <v>461</v>
      </c>
      <c r="AI465" t="s">
        <v>505</v>
      </c>
      <c r="AJ465" t="s">
        <v>347</v>
      </c>
      <c r="AK465" t="s">
        <v>430</v>
      </c>
      <c r="AL465">
        <v>3</v>
      </c>
      <c r="AM465" t="s">
        <v>431</v>
      </c>
      <c r="AN465" s="26">
        <v>23109</v>
      </c>
      <c r="AO465">
        <v>19630408</v>
      </c>
      <c r="AP465">
        <v>0</v>
      </c>
      <c r="AQ465">
        <v>61.3</v>
      </c>
      <c r="AR465" t="s">
        <v>442</v>
      </c>
      <c r="AS465" t="s">
        <v>433</v>
      </c>
      <c r="AT465" s="26">
        <v>42354</v>
      </c>
      <c r="AU465" s="26">
        <v>42354</v>
      </c>
      <c r="AV465">
        <v>30</v>
      </c>
      <c r="AW465">
        <v>0</v>
      </c>
      <c r="AX465" t="s">
        <v>347</v>
      </c>
      <c r="AY465" t="s">
        <v>458</v>
      </c>
      <c r="AZ465">
        <v>3822.994119</v>
      </c>
      <c r="BA465">
        <v>904922.735093</v>
      </c>
      <c r="BB465">
        <v>20.8</v>
      </c>
    </row>
    <row r="466" spans="1:54" x14ac:dyDescent="0.25">
      <c r="A466">
        <v>465</v>
      </c>
      <c r="B466" t="s">
        <v>10</v>
      </c>
      <c r="C466">
        <v>59</v>
      </c>
      <c r="D466" t="s">
        <v>9</v>
      </c>
      <c r="E466">
        <v>3</v>
      </c>
      <c r="F466" t="s">
        <v>8</v>
      </c>
      <c r="G466">
        <v>29</v>
      </c>
      <c r="H466" t="s">
        <v>7</v>
      </c>
      <c r="I466">
        <v>10</v>
      </c>
      <c r="J466" t="s">
        <v>15</v>
      </c>
      <c r="K466" t="s">
        <v>14</v>
      </c>
      <c r="L466" t="s">
        <v>13</v>
      </c>
      <c r="M466" t="s">
        <v>3</v>
      </c>
      <c r="N466" t="s">
        <v>2</v>
      </c>
      <c r="O466" t="s">
        <v>103</v>
      </c>
      <c r="P466" t="s">
        <v>179</v>
      </c>
      <c r="Q466">
        <v>40.200000000000003</v>
      </c>
      <c r="R466">
        <v>5457</v>
      </c>
      <c r="S466" t="s">
        <v>543</v>
      </c>
      <c r="T466">
        <v>91070</v>
      </c>
      <c r="U466" t="s">
        <v>544</v>
      </c>
      <c r="V466">
        <v>186707</v>
      </c>
      <c r="W466">
        <v>237492</v>
      </c>
      <c r="X466" t="s">
        <v>427</v>
      </c>
      <c r="Y466">
        <v>2588</v>
      </c>
      <c r="Z466" t="s">
        <v>427</v>
      </c>
      <c r="AA466">
        <v>2415</v>
      </c>
      <c r="AB466">
        <v>91070</v>
      </c>
      <c r="AC466" t="s">
        <v>347</v>
      </c>
      <c r="AD466">
        <v>0</v>
      </c>
      <c r="AE466" t="s">
        <v>347</v>
      </c>
      <c r="AF466" t="s">
        <v>347</v>
      </c>
      <c r="AG466" t="s">
        <v>428</v>
      </c>
      <c r="AH466" t="s">
        <v>461</v>
      </c>
      <c r="AI466" t="s">
        <v>505</v>
      </c>
      <c r="AJ466" t="s">
        <v>347</v>
      </c>
      <c r="AK466" t="s">
        <v>430</v>
      </c>
      <c r="AL466">
        <v>3</v>
      </c>
      <c r="AM466" t="s">
        <v>431</v>
      </c>
      <c r="AN466" s="26">
        <v>23109</v>
      </c>
      <c r="AO466">
        <v>19630408</v>
      </c>
      <c r="AP466">
        <v>0</v>
      </c>
      <c r="AQ466">
        <v>61.3</v>
      </c>
      <c r="AR466" t="s">
        <v>442</v>
      </c>
      <c r="AS466" t="s">
        <v>433</v>
      </c>
      <c r="AT466" s="26">
        <v>42354</v>
      </c>
      <c r="AU466" s="26">
        <v>42354</v>
      </c>
      <c r="AV466">
        <v>30</v>
      </c>
      <c r="AW466">
        <v>0</v>
      </c>
      <c r="AX466" t="s">
        <v>347</v>
      </c>
      <c r="AY466" t="s">
        <v>458</v>
      </c>
      <c r="AZ466">
        <v>3708.4189219999998</v>
      </c>
      <c r="BA466">
        <v>686014.81573100004</v>
      </c>
      <c r="BB466">
        <v>15.7</v>
      </c>
    </row>
    <row r="467" spans="1:54" x14ac:dyDescent="0.25">
      <c r="A467">
        <v>466</v>
      </c>
      <c r="B467" t="s">
        <v>10</v>
      </c>
      <c r="C467">
        <v>58</v>
      </c>
      <c r="D467" t="s">
        <v>9</v>
      </c>
      <c r="E467">
        <v>3</v>
      </c>
      <c r="F467" t="s">
        <v>8</v>
      </c>
      <c r="G467">
        <v>29</v>
      </c>
      <c r="H467" t="s">
        <v>7</v>
      </c>
      <c r="I467">
        <v>10</v>
      </c>
      <c r="J467" t="s">
        <v>6</v>
      </c>
      <c r="K467" t="s">
        <v>15</v>
      </c>
      <c r="L467" t="s">
        <v>28</v>
      </c>
      <c r="M467" t="s">
        <v>3</v>
      </c>
      <c r="N467" t="s">
        <v>2</v>
      </c>
      <c r="O467" t="s">
        <v>103</v>
      </c>
      <c r="P467" t="s">
        <v>219</v>
      </c>
      <c r="Q467">
        <v>4</v>
      </c>
      <c r="R467">
        <v>5457</v>
      </c>
      <c r="S467" t="s">
        <v>543</v>
      </c>
      <c r="T467">
        <v>91070</v>
      </c>
      <c r="U467" t="s">
        <v>544</v>
      </c>
      <c r="V467">
        <v>186707</v>
      </c>
      <c r="W467">
        <v>237492</v>
      </c>
      <c r="X467" t="s">
        <v>427</v>
      </c>
      <c r="Y467">
        <v>2588</v>
      </c>
      <c r="Z467" t="s">
        <v>427</v>
      </c>
      <c r="AA467">
        <v>2415</v>
      </c>
      <c r="AB467">
        <v>91070</v>
      </c>
      <c r="AC467" t="s">
        <v>347</v>
      </c>
      <c r="AD467">
        <v>0</v>
      </c>
      <c r="AE467" t="s">
        <v>347</v>
      </c>
      <c r="AF467" t="s">
        <v>347</v>
      </c>
      <c r="AG467" t="s">
        <v>428</v>
      </c>
      <c r="AH467" t="s">
        <v>461</v>
      </c>
      <c r="AI467" t="s">
        <v>505</v>
      </c>
      <c r="AJ467" t="s">
        <v>347</v>
      </c>
      <c r="AK467" t="s">
        <v>430</v>
      </c>
      <c r="AL467">
        <v>3</v>
      </c>
      <c r="AM467" t="s">
        <v>431</v>
      </c>
      <c r="AN467" s="26">
        <v>23109</v>
      </c>
      <c r="AO467">
        <v>19630408</v>
      </c>
      <c r="AP467">
        <v>0</v>
      </c>
      <c r="AQ467">
        <v>61.3</v>
      </c>
      <c r="AR467" t="s">
        <v>442</v>
      </c>
      <c r="AS467" t="s">
        <v>433</v>
      </c>
      <c r="AT467" s="26">
        <v>42354</v>
      </c>
      <c r="AU467" s="26">
        <v>42354</v>
      </c>
      <c r="AV467">
        <v>30</v>
      </c>
      <c r="AW467">
        <v>0</v>
      </c>
      <c r="AX467" t="s">
        <v>347</v>
      </c>
      <c r="AY467" t="s">
        <v>458</v>
      </c>
      <c r="AZ467">
        <v>1263.766946</v>
      </c>
      <c r="BA467">
        <v>74213.497975999999</v>
      </c>
      <c r="BB467">
        <v>1.7</v>
      </c>
    </row>
    <row r="468" spans="1:54" x14ac:dyDescent="0.25">
      <c r="A468">
        <v>467</v>
      </c>
      <c r="B468" t="s">
        <v>10</v>
      </c>
      <c r="C468">
        <v>62</v>
      </c>
      <c r="D468" t="s">
        <v>9</v>
      </c>
      <c r="E468">
        <v>3</v>
      </c>
      <c r="F468" t="s">
        <v>8</v>
      </c>
      <c r="G468">
        <v>29</v>
      </c>
      <c r="H468" t="s">
        <v>7</v>
      </c>
      <c r="I468">
        <v>10</v>
      </c>
      <c r="J468" t="s">
        <v>15</v>
      </c>
      <c r="K468" t="s">
        <v>15</v>
      </c>
      <c r="L468" t="s">
        <v>56</v>
      </c>
      <c r="M468" t="s">
        <v>3</v>
      </c>
      <c r="N468" t="s">
        <v>2</v>
      </c>
      <c r="O468" t="s">
        <v>103</v>
      </c>
      <c r="P468" t="s">
        <v>201</v>
      </c>
      <c r="Q468">
        <v>5.5</v>
      </c>
      <c r="R468">
        <v>5457</v>
      </c>
      <c r="S468" t="s">
        <v>543</v>
      </c>
      <c r="T468">
        <v>91070</v>
      </c>
      <c r="U468" t="s">
        <v>544</v>
      </c>
      <c r="V468">
        <v>186707</v>
      </c>
      <c r="W468">
        <v>237492</v>
      </c>
      <c r="X468" t="s">
        <v>427</v>
      </c>
      <c r="Y468">
        <v>2588</v>
      </c>
      <c r="Z468" t="s">
        <v>427</v>
      </c>
      <c r="AA468">
        <v>2415</v>
      </c>
      <c r="AB468">
        <v>91070</v>
      </c>
      <c r="AC468" t="s">
        <v>347</v>
      </c>
      <c r="AD468">
        <v>0</v>
      </c>
      <c r="AE468" t="s">
        <v>347</v>
      </c>
      <c r="AF468" t="s">
        <v>347</v>
      </c>
      <c r="AG468" t="s">
        <v>428</v>
      </c>
      <c r="AH468" t="s">
        <v>461</v>
      </c>
      <c r="AI468" t="s">
        <v>505</v>
      </c>
      <c r="AJ468" t="s">
        <v>347</v>
      </c>
      <c r="AK468" t="s">
        <v>430</v>
      </c>
      <c r="AL468">
        <v>3</v>
      </c>
      <c r="AM468" t="s">
        <v>431</v>
      </c>
      <c r="AN468" s="26">
        <v>23109</v>
      </c>
      <c r="AO468">
        <v>19630408</v>
      </c>
      <c r="AP468">
        <v>0</v>
      </c>
      <c r="AQ468">
        <v>61.3</v>
      </c>
      <c r="AR468" t="s">
        <v>442</v>
      </c>
      <c r="AS468" t="s">
        <v>433</v>
      </c>
      <c r="AT468" s="26">
        <v>42354</v>
      </c>
      <c r="AU468" s="26">
        <v>42354</v>
      </c>
      <c r="AV468">
        <v>30</v>
      </c>
      <c r="AW468">
        <v>0</v>
      </c>
      <c r="AX468" t="s">
        <v>347</v>
      </c>
      <c r="AY468" t="s">
        <v>458</v>
      </c>
      <c r="AZ468">
        <v>2130.1143440000001</v>
      </c>
      <c r="BA468">
        <v>233088.050353</v>
      </c>
      <c r="BB468">
        <v>5.4</v>
      </c>
    </row>
    <row r="469" spans="1:54" x14ac:dyDescent="0.25">
      <c r="A469">
        <v>468</v>
      </c>
      <c r="B469" t="s">
        <v>10</v>
      </c>
      <c r="C469">
        <v>60</v>
      </c>
      <c r="D469" t="s">
        <v>9</v>
      </c>
      <c r="E469">
        <v>3</v>
      </c>
      <c r="F469" t="s">
        <v>8</v>
      </c>
      <c r="G469">
        <v>29</v>
      </c>
      <c r="H469" t="s">
        <v>7</v>
      </c>
      <c r="I469">
        <v>10</v>
      </c>
      <c r="J469" t="s">
        <v>15</v>
      </c>
      <c r="K469" t="s">
        <v>5</v>
      </c>
      <c r="L469" t="s">
        <v>24</v>
      </c>
      <c r="M469" t="s">
        <v>3</v>
      </c>
      <c r="N469" t="s">
        <v>2</v>
      </c>
      <c r="O469" t="s">
        <v>103</v>
      </c>
      <c r="P469" t="s">
        <v>102</v>
      </c>
      <c r="Q469">
        <v>23.4</v>
      </c>
      <c r="R469">
        <v>5457</v>
      </c>
      <c r="S469" t="s">
        <v>543</v>
      </c>
      <c r="T469">
        <v>91070</v>
      </c>
      <c r="U469" t="s">
        <v>544</v>
      </c>
      <c r="V469">
        <v>186707</v>
      </c>
      <c r="W469">
        <v>237492</v>
      </c>
      <c r="X469" t="s">
        <v>427</v>
      </c>
      <c r="Y469">
        <v>2588</v>
      </c>
      <c r="Z469" t="s">
        <v>427</v>
      </c>
      <c r="AA469">
        <v>2415</v>
      </c>
      <c r="AB469">
        <v>91070</v>
      </c>
      <c r="AC469" t="s">
        <v>347</v>
      </c>
      <c r="AD469">
        <v>0</v>
      </c>
      <c r="AE469" t="s">
        <v>347</v>
      </c>
      <c r="AF469" t="s">
        <v>347</v>
      </c>
      <c r="AG469" t="s">
        <v>428</v>
      </c>
      <c r="AH469" t="s">
        <v>461</v>
      </c>
      <c r="AI469" t="s">
        <v>505</v>
      </c>
      <c r="AJ469" t="s">
        <v>347</v>
      </c>
      <c r="AK469" t="s">
        <v>430</v>
      </c>
      <c r="AL469">
        <v>3</v>
      </c>
      <c r="AM469" t="s">
        <v>431</v>
      </c>
      <c r="AN469" s="26">
        <v>23109</v>
      </c>
      <c r="AO469">
        <v>19630408</v>
      </c>
      <c r="AP469">
        <v>0</v>
      </c>
      <c r="AQ469">
        <v>61.3</v>
      </c>
      <c r="AR469" t="s">
        <v>442</v>
      </c>
      <c r="AS469" t="s">
        <v>433</v>
      </c>
      <c r="AT469" s="26">
        <v>42354</v>
      </c>
      <c r="AU469" s="26">
        <v>42354</v>
      </c>
      <c r="AV469">
        <v>30</v>
      </c>
      <c r="AW469">
        <v>0</v>
      </c>
      <c r="AX469" t="s">
        <v>347</v>
      </c>
      <c r="AY469" t="s">
        <v>458</v>
      </c>
      <c r="AZ469">
        <v>3362.4320670000002</v>
      </c>
      <c r="BA469">
        <v>732697.38000500004</v>
      </c>
      <c r="BB469">
        <v>16.8</v>
      </c>
    </row>
    <row r="470" spans="1:54" x14ac:dyDescent="0.25">
      <c r="A470">
        <v>469</v>
      </c>
      <c r="B470" t="s">
        <v>10</v>
      </c>
      <c r="C470">
        <v>55</v>
      </c>
      <c r="D470" t="s">
        <v>9</v>
      </c>
      <c r="E470">
        <v>3</v>
      </c>
      <c r="F470" t="s">
        <v>8</v>
      </c>
      <c r="G470">
        <v>29</v>
      </c>
      <c r="H470" t="s">
        <v>7</v>
      </c>
      <c r="I470">
        <v>10</v>
      </c>
      <c r="J470" t="s">
        <v>5</v>
      </c>
      <c r="K470" t="s">
        <v>6</v>
      </c>
      <c r="L470" t="s">
        <v>37</v>
      </c>
      <c r="M470" t="s">
        <v>3</v>
      </c>
      <c r="N470" t="s">
        <v>2</v>
      </c>
      <c r="O470" t="s">
        <v>103</v>
      </c>
      <c r="P470" t="s">
        <v>180</v>
      </c>
      <c r="Q470">
        <v>22.8</v>
      </c>
      <c r="R470">
        <v>5458</v>
      </c>
      <c r="S470" t="s">
        <v>545</v>
      </c>
      <c r="T470">
        <v>91071</v>
      </c>
      <c r="U470" t="s">
        <v>546</v>
      </c>
      <c r="V470">
        <v>186709</v>
      </c>
      <c r="W470">
        <v>237494</v>
      </c>
      <c r="X470" t="s">
        <v>427</v>
      </c>
      <c r="Y470">
        <v>5541</v>
      </c>
      <c r="Z470" t="s">
        <v>427</v>
      </c>
      <c r="AA470">
        <v>4969</v>
      </c>
      <c r="AB470">
        <v>91071</v>
      </c>
      <c r="AC470" t="s">
        <v>347</v>
      </c>
      <c r="AD470">
        <v>0</v>
      </c>
      <c r="AE470" t="s">
        <v>347</v>
      </c>
      <c r="AF470" t="s">
        <v>347</v>
      </c>
      <c r="AG470" t="s">
        <v>428</v>
      </c>
      <c r="AH470" t="s">
        <v>461</v>
      </c>
      <c r="AI470" t="s">
        <v>480</v>
      </c>
      <c r="AJ470" t="s">
        <v>347</v>
      </c>
      <c r="AK470" t="s">
        <v>430</v>
      </c>
      <c r="AL470">
        <v>3</v>
      </c>
      <c r="AM470" t="s">
        <v>431</v>
      </c>
      <c r="AN470" s="26">
        <v>26092</v>
      </c>
      <c r="AO470">
        <v>19710608</v>
      </c>
      <c r="AP470">
        <v>0</v>
      </c>
      <c r="AQ470">
        <v>208.7</v>
      </c>
      <c r="AR470" t="s">
        <v>442</v>
      </c>
      <c r="AS470" t="s">
        <v>433</v>
      </c>
      <c r="AT470" s="26">
        <v>42354</v>
      </c>
      <c r="AU470" s="26">
        <v>42354</v>
      </c>
      <c r="AV470">
        <v>30</v>
      </c>
      <c r="AW470">
        <v>0</v>
      </c>
      <c r="AX470" t="s">
        <v>443</v>
      </c>
      <c r="AY470" t="s">
        <v>458</v>
      </c>
      <c r="AZ470">
        <v>3893.6693059999998</v>
      </c>
      <c r="BA470">
        <v>933369.84050199995</v>
      </c>
      <c r="BB470">
        <v>21.4</v>
      </c>
    </row>
    <row r="471" spans="1:54" x14ac:dyDescent="0.25">
      <c r="A471">
        <v>470</v>
      </c>
      <c r="B471" t="s">
        <v>10</v>
      </c>
      <c r="C471">
        <v>57</v>
      </c>
      <c r="D471" t="s">
        <v>9</v>
      </c>
      <c r="E471">
        <v>3</v>
      </c>
      <c r="F471" t="s">
        <v>8</v>
      </c>
      <c r="G471">
        <v>29</v>
      </c>
      <c r="H471" t="s">
        <v>7</v>
      </c>
      <c r="I471">
        <v>10</v>
      </c>
      <c r="J471" t="s">
        <v>6</v>
      </c>
      <c r="K471" t="s">
        <v>5</v>
      </c>
      <c r="L471" t="s">
        <v>4</v>
      </c>
      <c r="M471" t="s">
        <v>3</v>
      </c>
      <c r="N471" t="s">
        <v>2</v>
      </c>
      <c r="O471" t="s">
        <v>103</v>
      </c>
      <c r="P471" t="s">
        <v>148</v>
      </c>
      <c r="Q471">
        <v>19.899999999999999</v>
      </c>
      <c r="R471">
        <v>5458</v>
      </c>
      <c r="S471" t="s">
        <v>545</v>
      </c>
      <c r="T471">
        <v>91071</v>
      </c>
      <c r="U471" t="s">
        <v>546</v>
      </c>
      <c r="V471">
        <v>186709</v>
      </c>
      <c r="W471">
        <v>237494</v>
      </c>
      <c r="X471" t="s">
        <v>427</v>
      </c>
      <c r="Y471">
        <v>5541</v>
      </c>
      <c r="Z471" t="s">
        <v>427</v>
      </c>
      <c r="AA471">
        <v>4969</v>
      </c>
      <c r="AB471">
        <v>91071</v>
      </c>
      <c r="AC471" t="s">
        <v>347</v>
      </c>
      <c r="AD471">
        <v>0</v>
      </c>
      <c r="AE471" t="s">
        <v>347</v>
      </c>
      <c r="AF471" t="s">
        <v>347</v>
      </c>
      <c r="AG471" t="s">
        <v>428</v>
      </c>
      <c r="AH471" t="s">
        <v>461</v>
      </c>
      <c r="AI471" t="s">
        <v>480</v>
      </c>
      <c r="AJ471" t="s">
        <v>347</v>
      </c>
      <c r="AK471" t="s">
        <v>430</v>
      </c>
      <c r="AL471">
        <v>3</v>
      </c>
      <c r="AM471" t="s">
        <v>431</v>
      </c>
      <c r="AN471" s="26">
        <v>26092</v>
      </c>
      <c r="AO471">
        <v>19710608</v>
      </c>
      <c r="AP471">
        <v>0</v>
      </c>
      <c r="AQ471">
        <v>208.7</v>
      </c>
      <c r="AR471" t="s">
        <v>442</v>
      </c>
      <c r="AS471" t="s">
        <v>433</v>
      </c>
      <c r="AT471" s="26">
        <v>42354</v>
      </c>
      <c r="AU471" s="26">
        <v>42354</v>
      </c>
      <c r="AV471">
        <v>30</v>
      </c>
      <c r="AW471">
        <v>0</v>
      </c>
      <c r="AX471" t="s">
        <v>443</v>
      </c>
      <c r="AY471" t="s">
        <v>458</v>
      </c>
      <c r="AZ471">
        <v>3769.465706</v>
      </c>
      <c r="BA471">
        <v>857661.09275199997</v>
      </c>
      <c r="BB471">
        <v>19.7</v>
      </c>
    </row>
    <row r="472" spans="1:54" x14ac:dyDescent="0.25">
      <c r="A472">
        <v>471</v>
      </c>
      <c r="B472" t="s">
        <v>10</v>
      </c>
      <c r="C472">
        <v>54</v>
      </c>
      <c r="D472" t="s">
        <v>9</v>
      </c>
      <c r="E472">
        <v>3</v>
      </c>
      <c r="F472" t="s">
        <v>8</v>
      </c>
      <c r="G472">
        <v>29</v>
      </c>
      <c r="H472" t="s">
        <v>7</v>
      </c>
      <c r="I472">
        <v>10</v>
      </c>
      <c r="J472" t="s">
        <v>14</v>
      </c>
      <c r="K472" t="s">
        <v>15</v>
      </c>
      <c r="L472" t="s">
        <v>40</v>
      </c>
      <c r="M472" t="s">
        <v>3</v>
      </c>
      <c r="N472" t="s">
        <v>2</v>
      </c>
      <c r="O472" t="s">
        <v>103</v>
      </c>
      <c r="P472" t="s">
        <v>178</v>
      </c>
      <c r="Q472">
        <v>4.5999999999999996</v>
      </c>
      <c r="R472">
        <v>5458</v>
      </c>
      <c r="S472" t="s">
        <v>545</v>
      </c>
      <c r="T472">
        <v>91071</v>
      </c>
      <c r="U472" t="s">
        <v>546</v>
      </c>
      <c r="V472">
        <v>186709</v>
      </c>
      <c r="W472">
        <v>237494</v>
      </c>
      <c r="X472" t="s">
        <v>427</v>
      </c>
      <c r="Y472">
        <v>5541</v>
      </c>
      <c r="Z472" t="s">
        <v>427</v>
      </c>
      <c r="AA472">
        <v>4969</v>
      </c>
      <c r="AB472">
        <v>91071</v>
      </c>
      <c r="AC472" t="s">
        <v>347</v>
      </c>
      <c r="AD472">
        <v>0</v>
      </c>
      <c r="AE472" t="s">
        <v>347</v>
      </c>
      <c r="AF472" t="s">
        <v>347</v>
      </c>
      <c r="AG472" t="s">
        <v>428</v>
      </c>
      <c r="AH472" t="s">
        <v>461</v>
      </c>
      <c r="AI472" t="s">
        <v>480</v>
      </c>
      <c r="AJ472" t="s">
        <v>347</v>
      </c>
      <c r="AK472" t="s">
        <v>430</v>
      </c>
      <c r="AL472">
        <v>3</v>
      </c>
      <c r="AM472" t="s">
        <v>431</v>
      </c>
      <c r="AN472" s="26">
        <v>26092</v>
      </c>
      <c r="AO472">
        <v>19710608</v>
      </c>
      <c r="AP472">
        <v>0</v>
      </c>
      <c r="AQ472">
        <v>208.7</v>
      </c>
      <c r="AR472" t="s">
        <v>442</v>
      </c>
      <c r="AS472" t="s">
        <v>433</v>
      </c>
      <c r="AT472" s="26">
        <v>42354</v>
      </c>
      <c r="AU472" s="26">
        <v>42354</v>
      </c>
      <c r="AV472">
        <v>30</v>
      </c>
      <c r="AW472">
        <v>0</v>
      </c>
      <c r="AX472" t="s">
        <v>443</v>
      </c>
      <c r="AY472" t="s">
        <v>458</v>
      </c>
      <c r="AZ472">
        <v>1888.9242380000001</v>
      </c>
      <c r="BA472">
        <v>179869.525349</v>
      </c>
      <c r="BB472">
        <v>4.0999999999999996</v>
      </c>
    </row>
    <row r="473" spans="1:54" x14ac:dyDescent="0.25">
      <c r="A473">
        <v>472</v>
      </c>
      <c r="B473" t="s">
        <v>10</v>
      </c>
      <c r="C473">
        <v>133</v>
      </c>
      <c r="D473" t="s">
        <v>9</v>
      </c>
      <c r="E473">
        <v>3</v>
      </c>
      <c r="F473" t="s">
        <v>8</v>
      </c>
      <c r="G473">
        <v>29</v>
      </c>
      <c r="H473" t="s">
        <v>7</v>
      </c>
      <c r="I473">
        <v>15</v>
      </c>
      <c r="J473" t="s">
        <v>15</v>
      </c>
      <c r="K473" t="s">
        <v>14</v>
      </c>
      <c r="L473" t="s">
        <v>13</v>
      </c>
      <c r="M473" t="s">
        <v>3</v>
      </c>
      <c r="N473" t="s">
        <v>2</v>
      </c>
      <c r="O473" t="s">
        <v>33</v>
      </c>
      <c r="P473" t="s">
        <v>54</v>
      </c>
      <c r="Q473">
        <v>37.1</v>
      </c>
      <c r="R473">
        <v>5458</v>
      </c>
      <c r="S473" t="s">
        <v>545</v>
      </c>
      <c r="T473">
        <v>91071</v>
      </c>
      <c r="U473" t="s">
        <v>546</v>
      </c>
      <c r="V473">
        <v>186709</v>
      </c>
      <c r="W473">
        <v>237494</v>
      </c>
      <c r="X473" t="s">
        <v>427</v>
      </c>
      <c r="Y473">
        <v>5541</v>
      </c>
      <c r="Z473" t="s">
        <v>427</v>
      </c>
      <c r="AA473">
        <v>4969</v>
      </c>
      <c r="AB473">
        <v>91071</v>
      </c>
      <c r="AC473" t="s">
        <v>347</v>
      </c>
      <c r="AD473">
        <v>0</v>
      </c>
      <c r="AE473" t="s">
        <v>347</v>
      </c>
      <c r="AF473" t="s">
        <v>347</v>
      </c>
      <c r="AG473" t="s">
        <v>428</v>
      </c>
      <c r="AH473" t="s">
        <v>461</v>
      </c>
      <c r="AI473" t="s">
        <v>480</v>
      </c>
      <c r="AJ473" t="s">
        <v>347</v>
      </c>
      <c r="AK473" t="s">
        <v>430</v>
      </c>
      <c r="AL473">
        <v>3</v>
      </c>
      <c r="AM473" t="s">
        <v>431</v>
      </c>
      <c r="AN473" s="26">
        <v>26092</v>
      </c>
      <c r="AO473">
        <v>19710608</v>
      </c>
      <c r="AP473">
        <v>0</v>
      </c>
      <c r="AQ473">
        <v>208.7</v>
      </c>
      <c r="AR473" t="s">
        <v>442</v>
      </c>
      <c r="AS473" t="s">
        <v>433</v>
      </c>
      <c r="AT473" s="26">
        <v>42354</v>
      </c>
      <c r="AU473" s="26">
        <v>42354</v>
      </c>
      <c r="AV473">
        <v>30</v>
      </c>
      <c r="AW473">
        <v>0</v>
      </c>
      <c r="AX473" t="s">
        <v>443</v>
      </c>
      <c r="AY473" t="s">
        <v>458</v>
      </c>
      <c r="AZ473">
        <v>4952.4311639999996</v>
      </c>
      <c r="BA473">
        <v>1615336.707348</v>
      </c>
      <c r="BB473">
        <v>37.1</v>
      </c>
    </row>
    <row r="474" spans="1:54" x14ac:dyDescent="0.25">
      <c r="A474">
        <v>473</v>
      </c>
      <c r="B474" t="s">
        <v>10</v>
      </c>
      <c r="C474">
        <v>127</v>
      </c>
      <c r="D474" t="s">
        <v>9</v>
      </c>
      <c r="E474">
        <v>3</v>
      </c>
      <c r="F474" t="s">
        <v>8</v>
      </c>
      <c r="G474">
        <v>29</v>
      </c>
      <c r="H474" t="s">
        <v>7</v>
      </c>
      <c r="I474">
        <v>15</v>
      </c>
      <c r="J474" t="s">
        <v>5</v>
      </c>
      <c r="K474" t="s">
        <v>6</v>
      </c>
      <c r="L474" t="s">
        <v>37</v>
      </c>
      <c r="M474" t="s">
        <v>3</v>
      </c>
      <c r="N474" t="s">
        <v>2</v>
      </c>
      <c r="O474" t="s">
        <v>33</v>
      </c>
      <c r="P474" t="s">
        <v>294</v>
      </c>
      <c r="Q474">
        <v>32.4</v>
      </c>
      <c r="R474">
        <v>5458</v>
      </c>
      <c r="S474" t="s">
        <v>545</v>
      </c>
      <c r="T474">
        <v>91071</v>
      </c>
      <c r="U474" t="s">
        <v>546</v>
      </c>
      <c r="V474">
        <v>186709</v>
      </c>
      <c r="W474">
        <v>237494</v>
      </c>
      <c r="X474" t="s">
        <v>427</v>
      </c>
      <c r="Y474">
        <v>5541</v>
      </c>
      <c r="Z474" t="s">
        <v>427</v>
      </c>
      <c r="AA474">
        <v>4969</v>
      </c>
      <c r="AB474">
        <v>91071</v>
      </c>
      <c r="AC474" t="s">
        <v>347</v>
      </c>
      <c r="AD474">
        <v>0</v>
      </c>
      <c r="AE474" t="s">
        <v>347</v>
      </c>
      <c r="AF474" t="s">
        <v>347</v>
      </c>
      <c r="AG474" t="s">
        <v>428</v>
      </c>
      <c r="AH474" t="s">
        <v>461</v>
      </c>
      <c r="AI474" t="s">
        <v>480</v>
      </c>
      <c r="AJ474" t="s">
        <v>347</v>
      </c>
      <c r="AK474" t="s">
        <v>430</v>
      </c>
      <c r="AL474">
        <v>3</v>
      </c>
      <c r="AM474" t="s">
        <v>431</v>
      </c>
      <c r="AN474" s="26">
        <v>26092</v>
      </c>
      <c r="AO474">
        <v>19710608</v>
      </c>
      <c r="AP474">
        <v>0</v>
      </c>
      <c r="AQ474">
        <v>208.7</v>
      </c>
      <c r="AR474" t="s">
        <v>442</v>
      </c>
      <c r="AS474" t="s">
        <v>433</v>
      </c>
      <c r="AT474" s="26">
        <v>42354</v>
      </c>
      <c r="AU474" s="26">
        <v>42354</v>
      </c>
      <c r="AV474">
        <v>30</v>
      </c>
      <c r="AW474">
        <v>0</v>
      </c>
      <c r="AX474" t="s">
        <v>443</v>
      </c>
      <c r="AY474" t="s">
        <v>458</v>
      </c>
      <c r="AZ474">
        <v>4629.6392059999998</v>
      </c>
      <c r="BA474">
        <v>1412414.3528460001</v>
      </c>
      <c r="BB474">
        <v>32.4</v>
      </c>
    </row>
    <row r="475" spans="1:54" x14ac:dyDescent="0.25">
      <c r="A475">
        <v>474</v>
      </c>
      <c r="B475" t="s">
        <v>10</v>
      </c>
      <c r="C475">
        <v>135</v>
      </c>
      <c r="D475" t="s">
        <v>9</v>
      </c>
      <c r="E475">
        <v>3</v>
      </c>
      <c r="F475" t="s">
        <v>8</v>
      </c>
      <c r="G475">
        <v>29</v>
      </c>
      <c r="H475" t="s">
        <v>7</v>
      </c>
      <c r="I475">
        <v>15</v>
      </c>
      <c r="J475" t="s">
        <v>15</v>
      </c>
      <c r="K475" t="s">
        <v>6</v>
      </c>
      <c r="L475" t="s">
        <v>43</v>
      </c>
      <c r="M475" t="s">
        <v>3</v>
      </c>
      <c r="N475" t="s">
        <v>2</v>
      </c>
      <c r="O475" t="s">
        <v>33</v>
      </c>
      <c r="P475" t="s">
        <v>129</v>
      </c>
      <c r="Q475">
        <v>0.3</v>
      </c>
      <c r="R475">
        <v>5458</v>
      </c>
      <c r="S475" t="s">
        <v>545</v>
      </c>
      <c r="T475">
        <v>91071</v>
      </c>
      <c r="U475" t="s">
        <v>546</v>
      </c>
      <c r="V475">
        <v>186709</v>
      </c>
      <c r="W475">
        <v>237494</v>
      </c>
      <c r="X475" t="s">
        <v>427</v>
      </c>
      <c r="Y475">
        <v>5541</v>
      </c>
      <c r="Z475" t="s">
        <v>427</v>
      </c>
      <c r="AA475">
        <v>4969</v>
      </c>
      <c r="AB475">
        <v>91071</v>
      </c>
      <c r="AC475" t="s">
        <v>347</v>
      </c>
      <c r="AD475">
        <v>0</v>
      </c>
      <c r="AE475" t="s">
        <v>347</v>
      </c>
      <c r="AF475" t="s">
        <v>347</v>
      </c>
      <c r="AG475" t="s">
        <v>428</v>
      </c>
      <c r="AH475" t="s">
        <v>461</v>
      </c>
      <c r="AI475" t="s">
        <v>480</v>
      </c>
      <c r="AJ475" t="s">
        <v>347</v>
      </c>
      <c r="AK475" t="s">
        <v>430</v>
      </c>
      <c r="AL475">
        <v>3</v>
      </c>
      <c r="AM475" t="s">
        <v>431</v>
      </c>
      <c r="AN475" s="26">
        <v>26092</v>
      </c>
      <c r="AO475">
        <v>19710608</v>
      </c>
      <c r="AP475">
        <v>0</v>
      </c>
      <c r="AQ475">
        <v>208.7</v>
      </c>
      <c r="AR475" t="s">
        <v>442</v>
      </c>
      <c r="AS475" t="s">
        <v>433</v>
      </c>
      <c r="AT475" s="26">
        <v>42354</v>
      </c>
      <c r="AU475" s="26">
        <v>42354</v>
      </c>
      <c r="AV475">
        <v>30</v>
      </c>
      <c r="AW475">
        <v>0</v>
      </c>
      <c r="AX475" t="s">
        <v>443</v>
      </c>
      <c r="AY475" t="s">
        <v>458</v>
      </c>
      <c r="AZ475">
        <v>1102.68515</v>
      </c>
      <c r="BA475">
        <v>11033.707594</v>
      </c>
      <c r="BB475">
        <v>0.3</v>
      </c>
    </row>
    <row r="476" spans="1:54" x14ac:dyDescent="0.25">
      <c r="A476">
        <v>475</v>
      </c>
      <c r="B476" t="s">
        <v>10</v>
      </c>
      <c r="C476">
        <v>126</v>
      </c>
      <c r="D476" t="s">
        <v>9</v>
      </c>
      <c r="E476">
        <v>3</v>
      </c>
      <c r="F476" t="s">
        <v>8</v>
      </c>
      <c r="G476">
        <v>29</v>
      </c>
      <c r="H476" t="s">
        <v>7</v>
      </c>
      <c r="I476">
        <v>15</v>
      </c>
      <c r="J476" t="s">
        <v>14</v>
      </c>
      <c r="K476" t="s">
        <v>15</v>
      </c>
      <c r="L476" t="s">
        <v>40</v>
      </c>
      <c r="M476" t="s">
        <v>3</v>
      </c>
      <c r="N476" t="s">
        <v>2</v>
      </c>
      <c r="O476" t="s">
        <v>33</v>
      </c>
      <c r="P476" t="s">
        <v>74</v>
      </c>
      <c r="Q476">
        <v>17.7</v>
      </c>
      <c r="R476">
        <v>5458</v>
      </c>
      <c r="S476" t="s">
        <v>545</v>
      </c>
      <c r="T476">
        <v>91071</v>
      </c>
      <c r="U476" t="s">
        <v>546</v>
      </c>
      <c r="V476">
        <v>186709</v>
      </c>
      <c r="W476">
        <v>237494</v>
      </c>
      <c r="X476" t="s">
        <v>427</v>
      </c>
      <c r="Y476">
        <v>5541</v>
      </c>
      <c r="Z476" t="s">
        <v>427</v>
      </c>
      <c r="AA476">
        <v>4969</v>
      </c>
      <c r="AB476">
        <v>91071</v>
      </c>
      <c r="AC476" t="s">
        <v>347</v>
      </c>
      <c r="AD476">
        <v>0</v>
      </c>
      <c r="AE476" t="s">
        <v>347</v>
      </c>
      <c r="AF476" t="s">
        <v>347</v>
      </c>
      <c r="AG476" t="s">
        <v>428</v>
      </c>
      <c r="AH476" t="s">
        <v>461</v>
      </c>
      <c r="AI476" t="s">
        <v>480</v>
      </c>
      <c r="AJ476" t="s">
        <v>347</v>
      </c>
      <c r="AK476" t="s">
        <v>430</v>
      </c>
      <c r="AL476">
        <v>3</v>
      </c>
      <c r="AM476" t="s">
        <v>431</v>
      </c>
      <c r="AN476" s="26">
        <v>26092</v>
      </c>
      <c r="AO476">
        <v>19710608</v>
      </c>
      <c r="AP476">
        <v>0</v>
      </c>
      <c r="AQ476">
        <v>208.7</v>
      </c>
      <c r="AR476" t="s">
        <v>442</v>
      </c>
      <c r="AS476" t="s">
        <v>433</v>
      </c>
      <c r="AT476" s="26">
        <v>42354</v>
      </c>
      <c r="AU476" s="26">
        <v>42354</v>
      </c>
      <c r="AV476">
        <v>30</v>
      </c>
      <c r="AW476">
        <v>0</v>
      </c>
      <c r="AX476" t="s">
        <v>443</v>
      </c>
      <c r="AY476" t="s">
        <v>458</v>
      </c>
      <c r="AZ476">
        <v>3652.2385089999998</v>
      </c>
      <c r="BA476">
        <v>771171.767582</v>
      </c>
      <c r="BB476">
        <v>17.7</v>
      </c>
    </row>
    <row r="477" spans="1:54" x14ac:dyDescent="0.25">
      <c r="A477">
        <v>476</v>
      </c>
      <c r="B477" t="s">
        <v>10</v>
      </c>
      <c r="C477">
        <v>130</v>
      </c>
      <c r="D477" t="s">
        <v>9</v>
      </c>
      <c r="E477">
        <v>3</v>
      </c>
      <c r="F477" t="s">
        <v>8</v>
      </c>
      <c r="G477">
        <v>29</v>
      </c>
      <c r="H477" t="s">
        <v>7</v>
      </c>
      <c r="I477">
        <v>15</v>
      </c>
      <c r="J477" t="s">
        <v>6</v>
      </c>
      <c r="K477" t="s">
        <v>5</v>
      </c>
      <c r="L477" t="s">
        <v>4</v>
      </c>
      <c r="M477" t="s">
        <v>3</v>
      </c>
      <c r="N477" t="s">
        <v>2</v>
      </c>
      <c r="O477" t="s">
        <v>33</v>
      </c>
      <c r="P477" t="s">
        <v>313</v>
      </c>
      <c r="Q477">
        <v>30.6</v>
      </c>
      <c r="R477">
        <v>5458</v>
      </c>
      <c r="S477" t="s">
        <v>545</v>
      </c>
      <c r="T477">
        <v>91071</v>
      </c>
      <c r="U477" t="s">
        <v>546</v>
      </c>
      <c r="V477">
        <v>186709</v>
      </c>
      <c r="W477">
        <v>237494</v>
      </c>
      <c r="X477" t="s">
        <v>427</v>
      </c>
      <c r="Y477">
        <v>5541</v>
      </c>
      <c r="Z477" t="s">
        <v>427</v>
      </c>
      <c r="AA477">
        <v>4969</v>
      </c>
      <c r="AB477">
        <v>91071</v>
      </c>
      <c r="AC477" t="s">
        <v>347</v>
      </c>
      <c r="AD477">
        <v>0</v>
      </c>
      <c r="AE477" t="s">
        <v>347</v>
      </c>
      <c r="AF477" t="s">
        <v>347</v>
      </c>
      <c r="AG477" t="s">
        <v>428</v>
      </c>
      <c r="AH477" t="s">
        <v>461</v>
      </c>
      <c r="AI477" t="s">
        <v>480</v>
      </c>
      <c r="AJ477" t="s">
        <v>347</v>
      </c>
      <c r="AK477" t="s">
        <v>430</v>
      </c>
      <c r="AL477">
        <v>3</v>
      </c>
      <c r="AM477" t="s">
        <v>431</v>
      </c>
      <c r="AN477" s="26">
        <v>26092</v>
      </c>
      <c r="AO477">
        <v>19710608</v>
      </c>
      <c r="AP477">
        <v>0</v>
      </c>
      <c r="AQ477">
        <v>208.7</v>
      </c>
      <c r="AR477" t="s">
        <v>442</v>
      </c>
      <c r="AS477" t="s">
        <v>433</v>
      </c>
      <c r="AT477" s="26">
        <v>42354</v>
      </c>
      <c r="AU477" s="26">
        <v>42354</v>
      </c>
      <c r="AV477">
        <v>30</v>
      </c>
      <c r="AW477">
        <v>0</v>
      </c>
      <c r="AX477" t="s">
        <v>443</v>
      </c>
      <c r="AY477" t="s">
        <v>458</v>
      </c>
      <c r="AZ477">
        <v>3974.1119229999999</v>
      </c>
      <c r="BA477">
        <v>921590.56610599998</v>
      </c>
      <c r="BB477">
        <v>21.2</v>
      </c>
    </row>
    <row r="478" spans="1:54" x14ac:dyDescent="0.25">
      <c r="A478">
        <v>477</v>
      </c>
      <c r="B478" t="s">
        <v>10</v>
      </c>
      <c r="C478">
        <v>61</v>
      </c>
      <c r="D478" t="s">
        <v>9</v>
      </c>
      <c r="E478">
        <v>3</v>
      </c>
      <c r="F478" t="s">
        <v>8</v>
      </c>
      <c r="G478">
        <v>29</v>
      </c>
      <c r="H478" t="s">
        <v>7</v>
      </c>
      <c r="I478">
        <v>10</v>
      </c>
      <c r="J478" t="s">
        <v>15</v>
      </c>
      <c r="K478" t="s">
        <v>6</v>
      </c>
      <c r="L478" t="s">
        <v>43</v>
      </c>
      <c r="M478" t="s">
        <v>3</v>
      </c>
      <c r="N478" t="s">
        <v>2</v>
      </c>
      <c r="O478" t="s">
        <v>103</v>
      </c>
      <c r="P478" t="s">
        <v>317</v>
      </c>
      <c r="Q478">
        <v>20.8</v>
      </c>
      <c r="R478">
        <v>5458</v>
      </c>
      <c r="S478" t="s">
        <v>545</v>
      </c>
      <c r="T478">
        <v>91071</v>
      </c>
      <c r="U478" t="s">
        <v>546</v>
      </c>
      <c r="V478">
        <v>186709</v>
      </c>
      <c r="W478">
        <v>237494</v>
      </c>
      <c r="X478" t="s">
        <v>427</v>
      </c>
      <c r="Y478">
        <v>5541</v>
      </c>
      <c r="Z478" t="s">
        <v>427</v>
      </c>
      <c r="AA478">
        <v>4969</v>
      </c>
      <c r="AB478">
        <v>91071</v>
      </c>
      <c r="AC478" t="s">
        <v>347</v>
      </c>
      <c r="AD478">
        <v>0</v>
      </c>
      <c r="AE478" t="s">
        <v>347</v>
      </c>
      <c r="AF478" t="s">
        <v>347</v>
      </c>
      <c r="AG478" t="s">
        <v>428</v>
      </c>
      <c r="AH478" t="s">
        <v>461</v>
      </c>
      <c r="AI478" t="s">
        <v>480</v>
      </c>
      <c r="AJ478" t="s">
        <v>347</v>
      </c>
      <c r="AK478" t="s">
        <v>430</v>
      </c>
      <c r="AL478">
        <v>3</v>
      </c>
      <c r="AM478" t="s">
        <v>431</v>
      </c>
      <c r="AN478" s="26">
        <v>26092</v>
      </c>
      <c r="AO478">
        <v>19710608</v>
      </c>
      <c r="AP478">
        <v>0</v>
      </c>
      <c r="AQ478">
        <v>208.7</v>
      </c>
      <c r="AR478" t="s">
        <v>442</v>
      </c>
      <c r="AS478" t="s">
        <v>433</v>
      </c>
      <c r="AT478" s="26">
        <v>42354</v>
      </c>
      <c r="AU478" s="26">
        <v>42354</v>
      </c>
      <c r="AV478">
        <v>30</v>
      </c>
      <c r="AW478">
        <v>0</v>
      </c>
      <c r="AX478" t="s">
        <v>443</v>
      </c>
      <c r="AY478" t="s">
        <v>458</v>
      </c>
      <c r="AZ478">
        <v>155.00687600000001</v>
      </c>
      <c r="BA478">
        <v>1032.9099819999999</v>
      </c>
      <c r="BB478">
        <v>0</v>
      </c>
    </row>
    <row r="479" spans="1:54" x14ac:dyDescent="0.25">
      <c r="A479">
        <v>478</v>
      </c>
      <c r="B479" t="s">
        <v>10</v>
      </c>
      <c r="C479">
        <v>59</v>
      </c>
      <c r="D479" t="s">
        <v>9</v>
      </c>
      <c r="E479">
        <v>3</v>
      </c>
      <c r="F479" t="s">
        <v>8</v>
      </c>
      <c r="G479">
        <v>29</v>
      </c>
      <c r="H479" t="s">
        <v>7</v>
      </c>
      <c r="I479">
        <v>10</v>
      </c>
      <c r="J479" t="s">
        <v>15</v>
      </c>
      <c r="K479" t="s">
        <v>14</v>
      </c>
      <c r="L479" t="s">
        <v>13</v>
      </c>
      <c r="M479" t="s">
        <v>3</v>
      </c>
      <c r="N479" t="s">
        <v>2</v>
      </c>
      <c r="O479" t="s">
        <v>103</v>
      </c>
      <c r="P479" t="s">
        <v>179</v>
      </c>
      <c r="Q479">
        <v>40.200000000000003</v>
      </c>
      <c r="R479">
        <v>5458</v>
      </c>
      <c r="S479" t="s">
        <v>545</v>
      </c>
      <c r="T479">
        <v>91071</v>
      </c>
      <c r="U479" t="s">
        <v>546</v>
      </c>
      <c r="V479">
        <v>186709</v>
      </c>
      <c r="W479">
        <v>237494</v>
      </c>
      <c r="X479" t="s">
        <v>427</v>
      </c>
      <c r="Y479">
        <v>5541</v>
      </c>
      <c r="Z479" t="s">
        <v>427</v>
      </c>
      <c r="AA479">
        <v>4969</v>
      </c>
      <c r="AB479">
        <v>91071</v>
      </c>
      <c r="AC479" t="s">
        <v>347</v>
      </c>
      <c r="AD479">
        <v>0</v>
      </c>
      <c r="AE479" t="s">
        <v>347</v>
      </c>
      <c r="AF479" t="s">
        <v>347</v>
      </c>
      <c r="AG479" t="s">
        <v>428</v>
      </c>
      <c r="AH479" t="s">
        <v>461</v>
      </c>
      <c r="AI479" t="s">
        <v>480</v>
      </c>
      <c r="AJ479" t="s">
        <v>347</v>
      </c>
      <c r="AK479" t="s">
        <v>430</v>
      </c>
      <c r="AL479">
        <v>3</v>
      </c>
      <c r="AM479" t="s">
        <v>431</v>
      </c>
      <c r="AN479" s="26">
        <v>26092</v>
      </c>
      <c r="AO479">
        <v>19710608</v>
      </c>
      <c r="AP479">
        <v>0</v>
      </c>
      <c r="AQ479">
        <v>208.7</v>
      </c>
      <c r="AR479" t="s">
        <v>442</v>
      </c>
      <c r="AS479" t="s">
        <v>433</v>
      </c>
      <c r="AT479" s="26">
        <v>42354</v>
      </c>
      <c r="AU479" s="26">
        <v>42354</v>
      </c>
      <c r="AV479">
        <v>30</v>
      </c>
      <c r="AW479">
        <v>0</v>
      </c>
      <c r="AX479" t="s">
        <v>443</v>
      </c>
      <c r="AY479" t="s">
        <v>458</v>
      </c>
      <c r="AZ479">
        <v>4742.8621880000001</v>
      </c>
      <c r="BA479">
        <v>1063513.1369080001</v>
      </c>
      <c r="BB479">
        <v>24.4</v>
      </c>
    </row>
    <row r="480" spans="1:54" x14ac:dyDescent="0.25">
      <c r="A480">
        <v>479</v>
      </c>
      <c r="B480" t="s">
        <v>10</v>
      </c>
      <c r="C480">
        <v>58</v>
      </c>
      <c r="D480" t="s">
        <v>9</v>
      </c>
      <c r="E480">
        <v>3</v>
      </c>
      <c r="F480" t="s">
        <v>8</v>
      </c>
      <c r="G480">
        <v>29</v>
      </c>
      <c r="H480" t="s">
        <v>7</v>
      </c>
      <c r="I480">
        <v>10</v>
      </c>
      <c r="J480" t="s">
        <v>6</v>
      </c>
      <c r="K480" t="s">
        <v>15</v>
      </c>
      <c r="L480" t="s">
        <v>28</v>
      </c>
      <c r="M480" t="s">
        <v>3</v>
      </c>
      <c r="N480" t="s">
        <v>2</v>
      </c>
      <c r="O480" t="s">
        <v>103</v>
      </c>
      <c r="P480" t="s">
        <v>219</v>
      </c>
      <c r="Q480">
        <v>4</v>
      </c>
      <c r="R480">
        <v>5458</v>
      </c>
      <c r="S480" t="s">
        <v>545</v>
      </c>
      <c r="T480">
        <v>91071</v>
      </c>
      <c r="U480" t="s">
        <v>546</v>
      </c>
      <c r="V480">
        <v>186709</v>
      </c>
      <c r="W480">
        <v>237494</v>
      </c>
      <c r="X480" t="s">
        <v>427</v>
      </c>
      <c r="Y480">
        <v>5541</v>
      </c>
      <c r="Z480" t="s">
        <v>427</v>
      </c>
      <c r="AA480">
        <v>4969</v>
      </c>
      <c r="AB480">
        <v>91071</v>
      </c>
      <c r="AC480" t="s">
        <v>347</v>
      </c>
      <c r="AD480">
        <v>0</v>
      </c>
      <c r="AE480" t="s">
        <v>347</v>
      </c>
      <c r="AF480" t="s">
        <v>347</v>
      </c>
      <c r="AG480" t="s">
        <v>428</v>
      </c>
      <c r="AH480" t="s">
        <v>461</v>
      </c>
      <c r="AI480" t="s">
        <v>480</v>
      </c>
      <c r="AJ480" t="s">
        <v>347</v>
      </c>
      <c r="AK480" t="s">
        <v>430</v>
      </c>
      <c r="AL480">
        <v>3</v>
      </c>
      <c r="AM480" t="s">
        <v>431</v>
      </c>
      <c r="AN480" s="26">
        <v>26092</v>
      </c>
      <c r="AO480">
        <v>19710608</v>
      </c>
      <c r="AP480">
        <v>0</v>
      </c>
      <c r="AQ480">
        <v>208.7</v>
      </c>
      <c r="AR480" t="s">
        <v>442</v>
      </c>
      <c r="AS480" t="s">
        <v>433</v>
      </c>
      <c r="AT480" s="26">
        <v>42354</v>
      </c>
      <c r="AU480" s="26">
        <v>42354</v>
      </c>
      <c r="AV480">
        <v>30</v>
      </c>
      <c r="AW480">
        <v>0</v>
      </c>
      <c r="AX480" t="s">
        <v>443</v>
      </c>
      <c r="AY480" t="s">
        <v>458</v>
      </c>
      <c r="AZ480">
        <v>1397.64608</v>
      </c>
      <c r="BA480">
        <v>98796.594928000006</v>
      </c>
      <c r="BB480">
        <v>2.2999999999999998</v>
      </c>
    </row>
    <row r="481" spans="1:54" x14ac:dyDescent="0.25">
      <c r="A481">
        <v>480</v>
      </c>
      <c r="B481" t="s">
        <v>10</v>
      </c>
      <c r="C481">
        <v>134</v>
      </c>
      <c r="D481" t="s">
        <v>9</v>
      </c>
      <c r="E481">
        <v>3</v>
      </c>
      <c r="F481" t="s">
        <v>8</v>
      </c>
      <c r="G481">
        <v>29</v>
      </c>
      <c r="H481" t="s">
        <v>7</v>
      </c>
      <c r="I481">
        <v>15</v>
      </c>
      <c r="J481" t="s">
        <v>15</v>
      </c>
      <c r="K481" t="s">
        <v>5</v>
      </c>
      <c r="L481" t="s">
        <v>24</v>
      </c>
      <c r="M481" t="s">
        <v>3</v>
      </c>
      <c r="N481" t="s">
        <v>2</v>
      </c>
      <c r="O481" t="s">
        <v>33</v>
      </c>
      <c r="P481" t="s">
        <v>204</v>
      </c>
      <c r="Q481">
        <v>4.3</v>
      </c>
      <c r="R481">
        <v>5458</v>
      </c>
      <c r="S481" t="s">
        <v>545</v>
      </c>
      <c r="T481">
        <v>91071</v>
      </c>
      <c r="U481" t="s">
        <v>546</v>
      </c>
      <c r="V481">
        <v>186709</v>
      </c>
      <c r="W481">
        <v>237494</v>
      </c>
      <c r="X481" t="s">
        <v>427</v>
      </c>
      <c r="Y481">
        <v>5541</v>
      </c>
      <c r="Z481" t="s">
        <v>427</v>
      </c>
      <c r="AA481">
        <v>4969</v>
      </c>
      <c r="AB481">
        <v>91071</v>
      </c>
      <c r="AC481" t="s">
        <v>347</v>
      </c>
      <c r="AD481">
        <v>0</v>
      </c>
      <c r="AE481" t="s">
        <v>347</v>
      </c>
      <c r="AF481" t="s">
        <v>347</v>
      </c>
      <c r="AG481" t="s">
        <v>428</v>
      </c>
      <c r="AH481" t="s">
        <v>461</v>
      </c>
      <c r="AI481" t="s">
        <v>480</v>
      </c>
      <c r="AJ481" t="s">
        <v>347</v>
      </c>
      <c r="AK481" t="s">
        <v>430</v>
      </c>
      <c r="AL481">
        <v>3</v>
      </c>
      <c r="AM481" t="s">
        <v>431</v>
      </c>
      <c r="AN481" s="26">
        <v>26092</v>
      </c>
      <c r="AO481">
        <v>19710608</v>
      </c>
      <c r="AP481">
        <v>0</v>
      </c>
      <c r="AQ481">
        <v>208.7</v>
      </c>
      <c r="AR481" t="s">
        <v>442</v>
      </c>
      <c r="AS481" t="s">
        <v>433</v>
      </c>
      <c r="AT481" s="26">
        <v>42354</v>
      </c>
      <c r="AU481" s="26">
        <v>42354</v>
      </c>
      <c r="AV481">
        <v>30</v>
      </c>
      <c r="AW481">
        <v>0</v>
      </c>
      <c r="AX481" t="s">
        <v>443</v>
      </c>
      <c r="AY481" t="s">
        <v>458</v>
      </c>
      <c r="AZ481">
        <v>2151.3900309999999</v>
      </c>
      <c r="BA481">
        <v>188127.50207399999</v>
      </c>
      <c r="BB481">
        <v>4.3</v>
      </c>
    </row>
    <row r="482" spans="1:54" x14ac:dyDescent="0.25">
      <c r="A482">
        <v>481</v>
      </c>
      <c r="B482" t="s">
        <v>10</v>
      </c>
      <c r="C482">
        <v>128</v>
      </c>
      <c r="D482" t="s">
        <v>9</v>
      </c>
      <c r="E482">
        <v>3</v>
      </c>
      <c r="F482" t="s">
        <v>8</v>
      </c>
      <c r="G482">
        <v>29</v>
      </c>
      <c r="H482" t="s">
        <v>7</v>
      </c>
      <c r="I482">
        <v>15</v>
      </c>
      <c r="J482" t="s">
        <v>5</v>
      </c>
      <c r="K482" t="s">
        <v>15</v>
      </c>
      <c r="L482" t="s">
        <v>89</v>
      </c>
      <c r="M482" t="s">
        <v>3</v>
      </c>
      <c r="N482" t="s">
        <v>2</v>
      </c>
      <c r="O482" t="s">
        <v>33</v>
      </c>
      <c r="P482" t="s">
        <v>301</v>
      </c>
      <c r="Q482">
        <v>3.2</v>
      </c>
      <c r="R482">
        <v>5458</v>
      </c>
      <c r="S482" t="s">
        <v>545</v>
      </c>
      <c r="T482">
        <v>91071</v>
      </c>
      <c r="U482" t="s">
        <v>546</v>
      </c>
      <c r="V482">
        <v>186709</v>
      </c>
      <c r="W482">
        <v>237494</v>
      </c>
      <c r="X482" t="s">
        <v>427</v>
      </c>
      <c r="Y482">
        <v>5541</v>
      </c>
      <c r="Z482" t="s">
        <v>427</v>
      </c>
      <c r="AA482">
        <v>4969</v>
      </c>
      <c r="AB482">
        <v>91071</v>
      </c>
      <c r="AC482" t="s">
        <v>347</v>
      </c>
      <c r="AD482">
        <v>0</v>
      </c>
      <c r="AE482" t="s">
        <v>347</v>
      </c>
      <c r="AF482" t="s">
        <v>347</v>
      </c>
      <c r="AG482" t="s">
        <v>428</v>
      </c>
      <c r="AH482" t="s">
        <v>461</v>
      </c>
      <c r="AI482" t="s">
        <v>480</v>
      </c>
      <c r="AJ482" t="s">
        <v>347</v>
      </c>
      <c r="AK482" t="s">
        <v>430</v>
      </c>
      <c r="AL482">
        <v>3</v>
      </c>
      <c r="AM482" t="s">
        <v>431</v>
      </c>
      <c r="AN482" s="26">
        <v>26092</v>
      </c>
      <c r="AO482">
        <v>19710608</v>
      </c>
      <c r="AP482">
        <v>0</v>
      </c>
      <c r="AQ482">
        <v>208.7</v>
      </c>
      <c r="AR482" t="s">
        <v>442</v>
      </c>
      <c r="AS482" t="s">
        <v>433</v>
      </c>
      <c r="AT482" s="26">
        <v>42354</v>
      </c>
      <c r="AU482" s="26">
        <v>42354</v>
      </c>
      <c r="AV482">
        <v>30</v>
      </c>
      <c r="AW482">
        <v>0</v>
      </c>
      <c r="AX482" t="s">
        <v>443</v>
      </c>
      <c r="AY482" t="s">
        <v>458</v>
      </c>
      <c r="AZ482">
        <v>1818.1349090000001</v>
      </c>
      <c r="BA482">
        <v>139277.14199800001</v>
      </c>
      <c r="BB482">
        <v>3.2</v>
      </c>
    </row>
    <row r="483" spans="1:54" x14ac:dyDescent="0.25">
      <c r="A483">
        <v>482</v>
      </c>
      <c r="B483" t="s">
        <v>10</v>
      </c>
      <c r="C483">
        <v>60</v>
      </c>
      <c r="D483" t="s">
        <v>9</v>
      </c>
      <c r="E483">
        <v>3</v>
      </c>
      <c r="F483" t="s">
        <v>8</v>
      </c>
      <c r="G483">
        <v>29</v>
      </c>
      <c r="H483" t="s">
        <v>7</v>
      </c>
      <c r="I483">
        <v>10</v>
      </c>
      <c r="J483" t="s">
        <v>15</v>
      </c>
      <c r="K483" t="s">
        <v>5</v>
      </c>
      <c r="L483" t="s">
        <v>24</v>
      </c>
      <c r="M483" t="s">
        <v>3</v>
      </c>
      <c r="N483" t="s">
        <v>2</v>
      </c>
      <c r="O483" t="s">
        <v>103</v>
      </c>
      <c r="P483" t="s">
        <v>102</v>
      </c>
      <c r="Q483">
        <v>23.4</v>
      </c>
      <c r="R483">
        <v>5458</v>
      </c>
      <c r="S483" t="s">
        <v>545</v>
      </c>
      <c r="T483">
        <v>91071</v>
      </c>
      <c r="U483" t="s">
        <v>546</v>
      </c>
      <c r="V483">
        <v>186709</v>
      </c>
      <c r="W483">
        <v>237494</v>
      </c>
      <c r="X483" t="s">
        <v>427</v>
      </c>
      <c r="Y483">
        <v>5541</v>
      </c>
      <c r="Z483" t="s">
        <v>427</v>
      </c>
      <c r="AA483">
        <v>4969</v>
      </c>
      <c r="AB483">
        <v>91071</v>
      </c>
      <c r="AC483" t="s">
        <v>347</v>
      </c>
      <c r="AD483">
        <v>0</v>
      </c>
      <c r="AE483" t="s">
        <v>347</v>
      </c>
      <c r="AF483" t="s">
        <v>347</v>
      </c>
      <c r="AG483" t="s">
        <v>428</v>
      </c>
      <c r="AH483" t="s">
        <v>461</v>
      </c>
      <c r="AI483" t="s">
        <v>480</v>
      </c>
      <c r="AJ483" t="s">
        <v>347</v>
      </c>
      <c r="AK483" t="s">
        <v>430</v>
      </c>
      <c r="AL483">
        <v>3</v>
      </c>
      <c r="AM483" t="s">
        <v>431</v>
      </c>
      <c r="AN483" s="26">
        <v>26092</v>
      </c>
      <c r="AO483">
        <v>19710608</v>
      </c>
      <c r="AP483">
        <v>0</v>
      </c>
      <c r="AQ483">
        <v>208.7</v>
      </c>
      <c r="AR483" t="s">
        <v>442</v>
      </c>
      <c r="AS483" t="s">
        <v>433</v>
      </c>
      <c r="AT483" s="26">
        <v>42354</v>
      </c>
      <c r="AU483" s="26">
        <v>42354</v>
      </c>
      <c r="AV483">
        <v>30</v>
      </c>
      <c r="AW483">
        <v>0</v>
      </c>
      <c r="AX483" t="s">
        <v>443</v>
      </c>
      <c r="AY483" t="s">
        <v>458</v>
      </c>
      <c r="AZ483">
        <v>2139.2941780000001</v>
      </c>
      <c r="BA483">
        <v>251374.88071999999</v>
      </c>
      <c r="BB483">
        <v>5.8</v>
      </c>
    </row>
    <row r="484" spans="1:54" x14ac:dyDescent="0.25">
      <c r="A484">
        <v>483</v>
      </c>
      <c r="B484" t="s">
        <v>10</v>
      </c>
      <c r="C484">
        <v>56</v>
      </c>
      <c r="D484" t="s">
        <v>9</v>
      </c>
      <c r="E484">
        <v>3</v>
      </c>
      <c r="F484" t="s">
        <v>8</v>
      </c>
      <c r="G484">
        <v>29</v>
      </c>
      <c r="H484" t="s">
        <v>7</v>
      </c>
      <c r="I484">
        <v>10</v>
      </c>
      <c r="J484" t="s">
        <v>5</v>
      </c>
      <c r="K484" t="s">
        <v>15</v>
      </c>
      <c r="L484" t="s">
        <v>89</v>
      </c>
      <c r="M484" t="s">
        <v>3</v>
      </c>
      <c r="N484" t="s">
        <v>2</v>
      </c>
      <c r="O484" t="s">
        <v>103</v>
      </c>
      <c r="P484" t="s">
        <v>281</v>
      </c>
      <c r="Q484">
        <v>6.5</v>
      </c>
      <c r="R484">
        <v>5458</v>
      </c>
      <c r="S484" t="s">
        <v>545</v>
      </c>
      <c r="T484">
        <v>91071</v>
      </c>
      <c r="U484" t="s">
        <v>546</v>
      </c>
      <c r="V484">
        <v>186709</v>
      </c>
      <c r="W484">
        <v>237494</v>
      </c>
      <c r="X484" t="s">
        <v>427</v>
      </c>
      <c r="Y484">
        <v>5541</v>
      </c>
      <c r="Z484" t="s">
        <v>427</v>
      </c>
      <c r="AA484">
        <v>4969</v>
      </c>
      <c r="AB484">
        <v>91071</v>
      </c>
      <c r="AC484" t="s">
        <v>347</v>
      </c>
      <c r="AD484">
        <v>0</v>
      </c>
      <c r="AE484" t="s">
        <v>347</v>
      </c>
      <c r="AF484" t="s">
        <v>347</v>
      </c>
      <c r="AG484" t="s">
        <v>428</v>
      </c>
      <c r="AH484" t="s">
        <v>461</v>
      </c>
      <c r="AI484" t="s">
        <v>480</v>
      </c>
      <c r="AJ484" t="s">
        <v>347</v>
      </c>
      <c r="AK484" t="s">
        <v>430</v>
      </c>
      <c r="AL484">
        <v>3</v>
      </c>
      <c r="AM484" t="s">
        <v>431</v>
      </c>
      <c r="AN484" s="26">
        <v>26092</v>
      </c>
      <c r="AO484">
        <v>19710608</v>
      </c>
      <c r="AP484">
        <v>0</v>
      </c>
      <c r="AQ484">
        <v>208.7</v>
      </c>
      <c r="AR484" t="s">
        <v>442</v>
      </c>
      <c r="AS484" t="s">
        <v>433</v>
      </c>
      <c r="AT484" s="26">
        <v>42354</v>
      </c>
      <c r="AU484" s="26">
        <v>42354</v>
      </c>
      <c r="AV484">
        <v>30</v>
      </c>
      <c r="AW484">
        <v>0</v>
      </c>
      <c r="AX484" t="s">
        <v>443</v>
      </c>
      <c r="AY484" t="s">
        <v>458</v>
      </c>
      <c r="AZ484">
        <v>2163.2657749999998</v>
      </c>
      <c r="BA484">
        <v>240279.98639599999</v>
      </c>
      <c r="BB484">
        <v>5.5</v>
      </c>
    </row>
    <row r="485" spans="1:54" x14ac:dyDescent="0.25">
      <c r="A485">
        <v>484</v>
      </c>
      <c r="B485" t="s">
        <v>10</v>
      </c>
      <c r="C485">
        <v>61</v>
      </c>
      <c r="D485" t="s">
        <v>9</v>
      </c>
      <c r="E485">
        <v>3</v>
      </c>
      <c r="F485" t="s">
        <v>8</v>
      </c>
      <c r="G485">
        <v>29</v>
      </c>
      <c r="H485" t="s">
        <v>7</v>
      </c>
      <c r="I485">
        <v>10</v>
      </c>
      <c r="J485" t="s">
        <v>15</v>
      </c>
      <c r="K485" t="s">
        <v>6</v>
      </c>
      <c r="L485" t="s">
        <v>43</v>
      </c>
      <c r="M485" t="s">
        <v>3</v>
      </c>
      <c r="N485" t="s">
        <v>2</v>
      </c>
      <c r="O485" t="s">
        <v>103</v>
      </c>
      <c r="P485" t="s">
        <v>317</v>
      </c>
      <c r="Q485">
        <v>20.8</v>
      </c>
      <c r="R485">
        <v>5459</v>
      </c>
      <c r="S485" t="s">
        <v>547</v>
      </c>
      <c r="T485">
        <v>91071</v>
      </c>
      <c r="U485" t="s">
        <v>546</v>
      </c>
      <c r="V485">
        <v>186709</v>
      </c>
      <c r="W485">
        <v>237495</v>
      </c>
      <c r="X485" t="s">
        <v>427</v>
      </c>
      <c r="Y485">
        <v>5541</v>
      </c>
      <c r="Z485" t="s">
        <v>427</v>
      </c>
      <c r="AA485">
        <v>4969</v>
      </c>
      <c r="AB485">
        <v>91071</v>
      </c>
      <c r="AC485" t="s">
        <v>347</v>
      </c>
      <c r="AD485">
        <v>0</v>
      </c>
      <c r="AE485" t="s">
        <v>347</v>
      </c>
      <c r="AF485" t="s">
        <v>347</v>
      </c>
      <c r="AG485" t="s">
        <v>428</v>
      </c>
      <c r="AH485" t="s">
        <v>461</v>
      </c>
      <c r="AI485" t="s">
        <v>480</v>
      </c>
      <c r="AJ485" t="s">
        <v>347</v>
      </c>
      <c r="AK485" t="s">
        <v>481</v>
      </c>
      <c r="AL485">
        <v>3</v>
      </c>
      <c r="AM485" t="s">
        <v>482</v>
      </c>
      <c r="AN485" s="26">
        <v>26092</v>
      </c>
      <c r="AO485">
        <v>19710608</v>
      </c>
      <c r="AP485">
        <v>1</v>
      </c>
      <c r="AQ485">
        <v>61.3</v>
      </c>
      <c r="AR485" t="s">
        <v>442</v>
      </c>
      <c r="AS485" t="s">
        <v>433</v>
      </c>
      <c r="AT485" s="26">
        <v>42354</v>
      </c>
      <c r="AU485" s="26">
        <v>42354</v>
      </c>
      <c r="AV485">
        <v>30</v>
      </c>
      <c r="AW485">
        <v>0</v>
      </c>
      <c r="AX485" t="s">
        <v>347</v>
      </c>
      <c r="AY485" t="s">
        <v>458</v>
      </c>
      <c r="AZ485">
        <v>3822.994119</v>
      </c>
      <c r="BA485">
        <v>904922.735093</v>
      </c>
      <c r="BB485">
        <v>20.8</v>
      </c>
    </row>
    <row r="486" spans="1:54" x14ac:dyDescent="0.25">
      <c r="A486">
        <v>485</v>
      </c>
      <c r="B486" t="s">
        <v>10</v>
      </c>
      <c r="C486">
        <v>59</v>
      </c>
      <c r="D486" t="s">
        <v>9</v>
      </c>
      <c r="E486">
        <v>3</v>
      </c>
      <c r="F486" t="s">
        <v>8</v>
      </c>
      <c r="G486">
        <v>29</v>
      </c>
      <c r="H486" t="s">
        <v>7</v>
      </c>
      <c r="I486">
        <v>10</v>
      </c>
      <c r="J486" t="s">
        <v>15</v>
      </c>
      <c r="K486" t="s">
        <v>14</v>
      </c>
      <c r="L486" t="s">
        <v>13</v>
      </c>
      <c r="M486" t="s">
        <v>3</v>
      </c>
      <c r="N486" t="s">
        <v>2</v>
      </c>
      <c r="O486" t="s">
        <v>103</v>
      </c>
      <c r="P486" t="s">
        <v>179</v>
      </c>
      <c r="Q486">
        <v>40.200000000000003</v>
      </c>
      <c r="R486">
        <v>5459</v>
      </c>
      <c r="S486" t="s">
        <v>547</v>
      </c>
      <c r="T486">
        <v>91071</v>
      </c>
      <c r="U486" t="s">
        <v>546</v>
      </c>
      <c r="V486">
        <v>186709</v>
      </c>
      <c r="W486">
        <v>237495</v>
      </c>
      <c r="X486" t="s">
        <v>427</v>
      </c>
      <c r="Y486">
        <v>5541</v>
      </c>
      <c r="Z486" t="s">
        <v>427</v>
      </c>
      <c r="AA486">
        <v>4969</v>
      </c>
      <c r="AB486">
        <v>91071</v>
      </c>
      <c r="AC486" t="s">
        <v>347</v>
      </c>
      <c r="AD486">
        <v>0</v>
      </c>
      <c r="AE486" t="s">
        <v>347</v>
      </c>
      <c r="AF486" t="s">
        <v>347</v>
      </c>
      <c r="AG486" t="s">
        <v>428</v>
      </c>
      <c r="AH486" t="s">
        <v>461</v>
      </c>
      <c r="AI486" t="s">
        <v>480</v>
      </c>
      <c r="AJ486" t="s">
        <v>347</v>
      </c>
      <c r="AK486" t="s">
        <v>481</v>
      </c>
      <c r="AL486">
        <v>3</v>
      </c>
      <c r="AM486" t="s">
        <v>482</v>
      </c>
      <c r="AN486" s="26">
        <v>26092</v>
      </c>
      <c r="AO486">
        <v>19710608</v>
      </c>
      <c r="AP486">
        <v>1</v>
      </c>
      <c r="AQ486">
        <v>61.3</v>
      </c>
      <c r="AR486" t="s">
        <v>442</v>
      </c>
      <c r="AS486" t="s">
        <v>433</v>
      </c>
      <c r="AT486" s="26">
        <v>42354</v>
      </c>
      <c r="AU486" s="26">
        <v>42354</v>
      </c>
      <c r="AV486">
        <v>30</v>
      </c>
      <c r="AW486">
        <v>0</v>
      </c>
      <c r="AX486" t="s">
        <v>347</v>
      </c>
      <c r="AY486" t="s">
        <v>458</v>
      </c>
      <c r="AZ486">
        <v>3708.4189219999998</v>
      </c>
      <c r="BA486">
        <v>686014.81573100004</v>
      </c>
      <c r="BB486">
        <v>15.7</v>
      </c>
    </row>
    <row r="487" spans="1:54" x14ac:dyDescent="0.25">
      <c r="A487">
        <v>486</v>
      </c>
      <c r="B487" t="s">
        <v>10</v>
      </c>
      <c r="C487">
        <v>58</v>
      </c>
      <c r="D487" t="s">
        <v>9</v>
      </c>
      <c r="E487">
        <v>3</v>
      </c>
      <c r="F487" t="s">
        <v>8</v>
      </c>
      <c r="G487">
        <v>29</v>
      </c>
      <c r="H487" t="s">
        <v>7</v>
      </c>
      <c r="I487">
        <v>10</v>
      </c>
      <c r="J487" t="s">
        <v>6</v>
      </c>
      <c r="K487" t="s">
        <v>15</v>
      </c>
      <c r="L487" t="s">
        <v>28</v>
      </c>
      <c r="M487" t="s">
        <v>3</v>
      </c>
      <c r="N487" t="s">
        <v>2</v>
      </c>
      <c r="O487" t="s">
        <v>103</v>
      </c>
      <c r="P487" t="s">
        <v>219</v>
      </c>
      <c r="Q487">
        <v>4</v>
      </c>
      <c r="R487">
        <v>5459</v>
      </c>
      <c r="S487" t="s">
        <v>547</v>
      </c>
      <c r="T487">
        <v>91071</v>
      </c>
      <c r="U487" t="s">
        <v>546</v>
      </c>
      <c r="V487">
        <v>186709</v>
      </c>
      <c r="W487">
        <v>237495</v>
      </c>
      <c r="X487" t="s">
        <v>427</v>
      </c>
      <c r="Y487">
        <v>5541</v>
      </c>
      <c r="Z487" t="s">
        <v>427</v>
      </c>
      <c r="AA487">
        <v>4969</v>
      </c>
      <c r="AB487">
        <v>91071</v>
      </c>
      <c r="AC487" t="s">
        <v>347</v>
      </c>
      <c r="AD487">
        <v>0</v>
      </c>
      <c r="AE487" t="s">
        <v>347</v>
      </c>
      <c r="AF487" t="s">
        <v>347</v>
      </c>
      <c r="AG487" t="s">
        <v>428</v>
      </c>
      <c r="AH487" t="s">
        <v>461</v>
      </c>
      <c r="AI487" t="s">
        <v>480</v>
      </c>
      <c r="AJ487" t="s">
        <v>347</v>
      </c>
      <c r="AK487" t="s">
        <v>481</v>
      </c>
      <c r="AL487">
        <v>3</v>
      </c>
      <c r="AM487" t="s">
        <v>482</v>
      </c>
      <c r="AN487" s="26">
        <v>26092</v>
      </c>
      <c r="AO487">
        <v>19710608</v>
      </c>
      <c r="AP487">
        <v>1</v>
      </c>
      <c r="AQ487">
        <v>61.3</v>
      </c>
      <c r="AR487" t="s">
        <v>442</v>
      </c>
      <c r="AS487" t="s">
        <v>433</v>
      </c>
      <c r="AT487" s="26">
        <v>42354</v>
      </c>
      <c r="AU487" s="26">
        <v>42354</v>
      </c>
      <c r="AV487">
        <v>30</v>
      </c>
      <c r="AW487">
        <v>0</v>
      </c>
      <c r="AX487" t="s">
        <v>347</v>
      </c>
      <c r="AY487" t="s">
        <v>458</v>
      </c>
      <c r="AZ487">
        <v>1263.766946</v>
      </c>
      <c r="BA487">
        <v>74213.497975999999</v>
      </c>
      <c r="BB487">
        <v>1.7</v>
      </c>
    </row>
    <row r="488" spans="1:54" x14ac:dyDescent="0.25">
      <c r="A488">
        <v>487</v>
      </c>
      <c r="B488" t="s">
        <v>10</v>
      </c>
      <c r="C488">
        <v>62</v>
      </c>
      <c r="D488" t="s">
        <v>9</v>
      </c>
      <c r="E488">
        <v>3</v>
      </c>
      <c r="F488" t="s">
        <v>8</v>
      </c>
      <c r="G488">
        <v>29</v>
      </c>
      <c r="H488" t="s">
        <v>7</v>
      </c>
      <c r="I488">
        <v>10</v>
      </c>
      <c r="J488" t="s">
        <v>15</v>
      </c>
      <c r="K488" t="s">
        <v>15</v>
      </c>
      <c r="L488" t="s">
        <v>56</v>
      </c>
      <c r="M488" t="s">
        <v>3</v>
      </c>
      <c r="N488" t="s">
        <v>2</v>
      </c>
      <c r="O488" t="s">
        <v>103</v>
      </c>
      <c r="P488" t="s">
        <v>201</v>
      </c>
      <c r="Q488">
        <v>5.5</v>
      </c>
      <c r="R488">
        <v>5459</v>
      </c>
      <c r="S488" t="s">
        <v>547</v>
      </c>
      <c r="T488">
        <v>91071</v>
      </c>
      <c r="U488" t="s">
        <v>546</v>
      </c>
      <c r="V488">
        <v>186709</v>
      </c>
      <c r="W488">
        <v>237495</v>
      </c>
      <c r="X488" t="s">
        <v>427</v>
      </c>
      <c r="Y488">
        <v>5541</v>
      </c>
      <c r="Z488" t="s">
        <v>427</v>
      </c>
      <c r="AA488">
        <v>4969</v>
      </c>
      <c r="AB488">
        <v>91071</v>
      </c>
      <c r="AC488" t="s">
        <v>347</v>
      </c>
      <c r="AD488">
        <v>0</v>
      </c>
      <c r="AE488" t="s">
        <v>347</v>
      </c>
      <c r="AF488" t="s">
        <v>347</v>
      </c>
      <c r="AG488" t="s">
        <v>428</v>
      </c>
      <c r="AH488" t="s">
        <v>461</v>
      </c>
      <c r="AI488" t="s">
        <v>480</v>
      </c>
      <c r="AJ488" t="s">
        <v>347</v>
      </c>
      <c r="AK488" t="s">
        <v>481</v>
      </c>
      <c r="AL488">
        <v>3</v>
      </c>
      <c r="AM488" t="s">
        <v>482</v>
      </c>
      <c r="AN488" s="26">
        <v>26092</v>
      </c>
      <c r="AO488">
        <v>19710608</v>
      </c>
      <c r="AP488">
        <v>1</v>
      </c>
      <c r="AQ488">
        <v>61.3</v>
      </c>
      <c r="AR488" t="s">
        <v>442</v>
      </c>
      <c r="AS488" t="s">
        <v>433</v>
      </c>
      <c r="AT488" s="26">
        <v>42354</v>
      </c>
      <c r="AU488" s="26">
        <v>42354</v>
      </c>
      <c r="AV488">
        <v>30</v>
      </c>
      <c r="AW488">
        <v>0</v>
      </c>
      <c r="AX488" t="s">
        <v>347</v>
      </c>
      <c r="AY488" t="s">
        <v>458</v>
      </c>
      <c r="AZ488">
        <v>2130.1143440000001</v>
      </c>
      <c r="BA488">
        <v>233088.050353</v>
      </c>
      <c r="BB488">
        <v>5.4</v>
      </c>
    </row>
    <row r="489" spans="1:54" x14ac:dyDescent="0.25">
      <c r="A489">
        <v>488</v>
      </c>
      <c r="B489" t="s">
        <v>10</v>
      </c>
      <c r="C489">
        <v>60</v>
      </c>
      <c r="D489" t="s">
        <v>9</v>
      </c>
      <c r="E489">
        <v>3</v>
      </c>
      <c r="F489" t="s">
        <v>8</v>
      </c>
      <c r="G489">
        <v>29</v>
      </c>
      <c r="H489" t="s">
        <v>7</v>
      </c>
      <c r="I489">
        <v>10</v>
      </c>
      <c r="J489" t="s">
        <v>15</v>
      </c>
      <c r="K489" t="s">
        <v>5</v>
      </c>
      <c r="L489" t="s">
        <v>24</v>
      </c>
      <c r="M489" t="s">
        <v>3</v>
      </c>
      <c r="N489" t="s">
        <v>2</v>
      </c>
      <c r="O489" t="s">
        <v>103</v>
      </c>
      <c r="P489" t="s">
        <v>102</v>
      </c>
      <c r="Q489">
        <v>23.4</v>
      </c>
      <c r="R489">
        <v>5459</v>
      </c>
      <c r="S489" t="s">
        <v>547</v>
      </c>
      <c r="T489">
        <v>91071</v>
      </c>
      <c r="U489" t="s">
        <v>546</v>
      </c>
      <c r="V489">
        <v>186709</v>
      </c>
      <c r="W489">
        <v>237495</v>
      </c>
      <c r="X489" t="s">
        <v>427</v>
      </c>
      <c r="Y489">
        <v>5541</v>
      </c>
      <c r="Z489" t="s">
        <v>427</v>
      </c>
      <c r="AA489">
        <v>4969</v>
      </c>
      <c r="AB489">
        <v>91071</v>
      </c>
      <c r="AC489" t="s">
        <v>347</v>
      </c>
      <c r="AD489">
        <v>0</v>
      </c>
      <c r="AE489" t="s">
        <v>347</v>
      </c>
      <c r="AF489" t="s">
        <v>347</v>
      </c>
      <c r="AG489" t="s">
        <v>428</v>
      </c>
      <c r="AH489" t="s">
        <v>461</v>
      </c>
      <c r="AI489" t="s">
        <v>480</v>
      </c>
      <c r="AJ489" t="s">
        <v>347</v>
      </c>
      <c r="AK489" t="s">
        <v>481</v>
      </c>
      <c r="AL489">
        <v>3</v>
      </c>
      <c r="AM489" t="s">
        <v>482</v>
      </c>
      <c r="AN489" s="26">
        <v>26092</v>
      </c>
      <c r="AO489">
        <v>19710608</v>
      </c>
      <c r="AP489">
        <v>1</v>
      </c>
      <c r="AQ489">
        <v>61.3</v>
      </c>
      <c r="AR489" t="s">
        <v>442</v>
      </c>
      <c r="AS489" t="s">
        <v>433</v>
      </c>
      <c r="AT489" s="26">
        <v>42354</v>
      </c>
      <c r="AU489" s="26">
        <v>42354</v>
      </c>
      <c r="AV489">
        <v>30</v>
      </c>
      <c r="AW489">
        <v>0</v>
      </c>
      <c r="AX489" t="s">
        <v>347</v>
      </c>
      <c r="AY489" t="s">
        <v>458</v>
      </c>
      <c r="AZ489">
        <v>3362.4320670000002</v>
      </c>
      <c r="BA489">
        <v>732697.38000500004</v>
      </c>
      <c r="BB489">
        <v>16.8</v>
      </c>
    </row>
    <row r="490" spans="1:54" x14ac:dyDescent="0.25">
      <c r="A490">
        <v>489</v>
      </c>
      <c r="B490" t="s">
        <v>10</v>
      </c>
      <c r="C490">
        <v>132</v>
      </c>
      <c r="D490" t="s">
        <v>9</v>
      </c>
      <c r="E490">
        <v>3</v>
      </c>
      <c r="F490" t="s">
        <v>8</v>
      </c>
      <c r="G490">
        <v>29</v>
      </c>
      <c r="H490" t="s">
        <v>7</v>
      </c>
      <c r="I490">
        <v>15</v>
      </c>
      <c r="J490" t="s">
        <v>6</v>
      </c>
      <c r="K490" t="s">
        <v>15</v>
      </c>
      <c r="L490" t="s">
        <v>28</v>
      </c>
      <c r="M490" t="s">
        <v>3</v>
      </c>
      <c r="N490" t="s">
        <v>2</v>
      </c>
      <c r="O490" t="s">
        <v>33</v>
      </c>
      <c r="P490" t="s">
        <v>124</v>
      </c>
      <c r="Q490">
        <v>21.7</v>
      </c>
      <c r="R490">
        <v>6616</v>
      </c>
      <c r="S490" t="s">
        <v>548</v>
      </c>
      <c r="T490">
        <v>94107</v>
      </c>
      <c r="U490" t="s">
        <v>508</v>
      </c>
      <c r="V490">
        <v>198172</v>
      </c>
      <c r="W490">
        <v>255380</v>
      </c>
      <c r="X490" t="s">
        <v>427</v>
      </c>
      <c r="Y490">
        <v>7851</v>
      </c>
      <c r="Z490" t="s">
        <v>347</v>
      </c>
      <c r="AA490">
        <v>0</v>
      </c>
      <c r="AB490">
        <v>94107</v>
      </c>
      <c r="AC490" t="s">
        <v>347</v>
      </c>
      <c r="AD490">
        <v>0</v>
      </c>
      <c r="AE490" t="s">
        <v>347</v>
      </c>
      <c r="AF490" t="s">
        <v>347</v>
      </c>
      <c r="AG490" t="s">
        <v>428</v>
      </c>
      <c r="AH490" t="s">
        <v>347</v>
      </c>
      <c r="AI490" t="s">
        <v>347</v>
      </c>
      <c r="AJ490" t="s">
        <v>509</v>
      </c>
      <c r="AK490" t="s">
        <v>430</v>
      </c>
      <c r="AL490">
        <v>3</v>
      </c>
      <c r="AM490" t="s">
        <v>431</v>
      </c>
      <c r="AN490" s="26">
        <v>28181</v>
      </c>
      <c r="AO490">
        <v>19770225</v>
      </c>
      <c r="AP490">
        <v>0</v>
      </c>
      <c r="AQ490">
        <v>194.1</v>
      </c>
      <c r="AR490" t="s">
        <v>442</v>
      </c>
      <c r="AS490" t="s">
        <v>433</v>
      </c>
      <c r="AT490" s="26">
        <v>43433</v>
      </c>
      <c r="AU490" s="26">
        <v>43437</v>
      </c>
      <c r="AV490">
        <v>30</v>
      </c>
      <c r="AW490">
        <v>0</v>
      </c>
      <c r="AX490" t="s">
        <v>510</v>
      </c>
      <c r="AY490" t="s">
        <v>458</v>
      </c>
      <c r="AZ490">
        <v>3921.8865559999999</v>
      </c>
      <c r="BA490">
        <v>944221.26789500006</v>
      </c>
      <c r="BB490">
        <v>21.7</v>
      </c>
    </row>
    <row r="491" spans="1:54" x14ac:dyDescent="0.25">
      <c r="A491">
        <v>490</v>
      </c>
      <c r="B491" t="s">
        <v>10</v>
      </c>
      <c r="C491">
        <v>130</v>
      </c>
      <c r="D491" t="s">
        <v>9</v>
      </c>
      <c r="E491">
        <v>3</v>
      </c>
      <c r="F491" t="s">
        <v>8</v>
      </c>
      <c r="G491">
        <v>29</v>
      </c>
      <c r="H491" t="s">
        <v>7</v>
      </c>
      <c r="I491">
        <v>15</v>
      </c>
      <c r="J491" t="s">
        <v>6</v>
      </c>
      <c r="K491" t="s">
        <v>5</v>
      </c>
      <c r="L491" t="s">
        <v>4</v>
      </c>
      <c r="M491" t="s">
        <v>3</v>
      </c>
      <c r="N491" t="s">
        <v>2</v>
      </c>
      <c r="O491" t="s">
        <v>33</v>
      </c>
      <c r="P491" t="s">
        <v>313</v>
      </c>
      <c r="Q491">
        <v>30.6</v>
      </c>
      <c r="R491">
        <v>6616</v>
      </c>
      <c r="S491" t="s">
        <v>548</v>
      </c>
      <c r="T491">
        <v>94107</v>
      </c>
      <c r="U491" t="s">
        <v>508</v>
      </c>
      <c r="V491">
        <v>198172</v>
      </c>
      <c r="W491">
        <v>255380</v>
      </c>
      <c r="X491" t="s">
        <v>427</v>
      </c>
      <c r="Y491">
        <v>7851</v>
      </c>
      <c r="Z491" t="s">
        <v>347</v>
      </c>
      <c r="AA491">
        <v>0</v>
      </c>
      <c r="AB491">
        <v>94107</v>
      </c>
      <c r="AC491" t="s">
        <v>347</v>
      </c>
      <c r="AD491">
        <v>0</v>
      </c>
      <c r="AE491" t="s">
        <v>347</v>
      </c>
      <c r="AF491" t="s">
        <v>347</v>
      </c>
      <c r="AG491" t="s">
        <v>428</v>
      </c>
      <c r="AH491" t="s">
        <v>347</v>
      </c>
      <c r="AI491" t="s">
        <v>347</v>
      </c>
      <c r="AJ491" t="s">
        <v>509</v>
      </c>
      <c r="AK491" t="s">
        <v>430</v>
      </c>
      <c r="AL491">
        <v>3</v>
      </c>
      <c r="AM491" t="s">
        <v>431</v>
      </c>
      <c r="AN491" s="26">
        <v>28181</v>
      </c>
      <c r="AO491">
        <v>19770225</v>
      </c>
      <c r="AP491">
        <v>0</v>
      </c>
      <c r="AQ491">
        <v>194.1</v>
      </c>
      <c r="AR491" t="s">
        <v>442</v>
      </c>
      <c r="AS491" t="s">
        <v>433</v>
      </c>
      <c r="AT491" s="26">
        <v>43433</v>
      </c>
      <c r="AU491" s="26">
        <v>43437</v>
      </c>
      <c r="AV491">
        <v>30</v>
      </c>
      <c r="AW491">
        <v>0</v>
      </c>
      <c r="AX491" t="s">
        <v>510</v>
      </c>
      <c r="AY491" t="s">
        <v>458</v>
      </c>
      <c r="AZ491">
        <v>3080.0409169999998</v>
      </c>
      <c r="BA491">
        <v>414764.90276000003</v>
      </c>
      <c r="BB491">
        <v>9.5</v>
      </c>
    </row>
    <row r="492" spans="1:54" x14ac:dyDescent="0.25">
      <c r="A492">
        <v>491</v>
      </c>
      <c r="B492" t="s">
        <v>10</v>
      </c>
      <c r="C492">
        <v>131</v>
      </c>
      <c r="D492" t="s">
        <v>9</v>
      </c>
      <c r="E492">
        <v>3</v>
      </c>
      <c r="F492" t="s">
        <v>8</v>
      </c>
      <c r="G492">
        <v>29</v>
      </c>
      <c r="H492" t="s">
        <v>7</v>
      </c>
      <c r="I492">
        <v>15</v>
      </c>
      <c r="J492" t="s">
        <v>6</v>
      </c>
      <c r="K492" t="s">
        <v>6</v>
      </c>
      <c r="L492" t="s">
        <v>45</v>
      </c>
      <c r="M492" t="s">
        <v>3</v>
      </c>
      <c r="N492" t="s">
        <v>2</v>
      </c>
      <c r="O492" t="s">
        <v>33</v>
      </c>
      <c r="P492" t="s">
        <v>222</v>
      </c>
      <c r="Q492">
        <v>28.9</v>
      </c>
      <c r="R492">
        <v>6616</v>
      </c>
      <c r="S492" t="s">
        <v>548</v>
      </c>
      <c r="T492">
        <v>94107</v>
      </c>
      <c r="U492" t="s">
        <v>508</v>
      </c>
      <c r="V492">
        <v>198172</v>
      </c>
      <c r="W492">
        <v>255380</v>
      </c>
      <c r="X492" t="s">
        <v>427</v>
      </c>
      <c r="Y492">
        <v>7851</v>
      </c>
      <c r="Z492" t="s">
        <v>347</v>
      </c>
      <c r="AA492">
        <v>0</v>
      </c>
      <c r="AB492">
        <v>94107</v>
      </c>
      <c r="AC492" t="s">
        <v>347</v>
      </c>
      <c r="AD492">
        <v>0</v>
      </c>
      <c r="AE492" t="s">
        <v>347</v>
      </c>
      <c r="AF492" t="s">
        <v>347</v>
      </c>
      <c r="AG492" t="s">
        <v>428</v>
      </c>
      <c r="AH492" t="s">
        <v>347</v>
      </c>
      <c r="AI492" t="s">
        <v>347</v>
      </c>
      <c r="AJ492" t="s">
        <v>509</v>
      </c>
      <c r="AK492" t="s">
        <v>430</v>
      </c>
      <c r="AL492">
        <v>3</v>
      </c>
      <c r="AM492" t="s">
        <v>431</v>
      </c>
      <c r="AN492" s="26">
        <v>28181</v>
      </c>
      <c r="AO492">
        <v>19770225</v>
      </c>
      <c r="AP492">
        <v>0</v>
      </c>
      <c r="AQ492">
        <v>194.1</v>
      </c>
      <c r="AR492" t="s">
        <v>442</v>
      </c>
      <c r="AS492" t="s">
        <v>433</v>
      </c>
      <c r="AT492" s="26">
        <v>43433</v>
      </c>
      <c r="AU492" s="26">
        <v>43437</v>
      </c>
      <c r="AV492">
        <v>30</v>
      </c>
      <c r="AW492">
        <v>0</v>
      </c>
      <c r="AX492" t="s">
        <v>510</v>
      </c>
      <c r="AY492" t="s">
        <v>458</v>
      </c>
      <c r="AZ492">
        <v>4406.064034</v>
      </c>
      <c r="BA492">
        <v>1261141.8116289999</v>
      </c>
      <c r="BB492">
        <v>29</v>
      </c>
    </row>
    <row r="493" spans="1:54" x14ac:dyDescent="0.25">
      <c r="A493">
        <v>492</v>
      </c>
      <c r="B493" t="s">
        <v>10</v>
      </c>
      <c r="C493">
        <v>129</v>
      </c>
      <c r="D493" t="s">
        <v>9</v>
      </c>
      <c r="E493">
        <v>3</v>
      </c>
      <c r="F493" t="s">
        <v>8</v>
      </c>
      <c r="G493">
        <v>29</v>
      </c>
      <c r="H493" t="s">
        <v>7</v>
      </c>
      <c r="I493">
        <v>15</v>
      </c>
      <c r="J493" t="s">
        <v>6</v>
      </c>
      <c r="K493" t="s">
        <v>14</v>
      </c>
      <c r="L493" t="s">
        <v>20</v>
      </c>
      <c r="M493" t="s">
        <v>3</v>
      </c>
      <c r="N493" t="s">
        <v>2</v>
      </c>
      <c r="O493" t="s">
        <v>33</v>
      </c>
      <c r="P493" t="s">
        <v>32</v>
      </c>
      <c r="Q493">
        <v>29.4</v>
      </c>
      <c r="R493">
        <v>6616</v>
      </c>
      <c r="S493" t="s">
        <v>548</v>
      </c>
      <c r="T493">
        <v>94107</v>
      </c>
      <c r="U493" t="s">
        <v>508</v>
      </c>
      <c r="V493">
        <v>198172</v>
      </c>
      <c r="W493">
        <v>255380</v>
      </c>
      <c r="X493" t="s">
        <v>427</v>
      </c>
      <c r="Y493">
        <v>7851</v>
      </c>
      <c r="Z493" t="s">
        <v>347</v>
      </c>
      <c r="AA493">
        <v>0</v>
      </c>
      <c r="AB493">
        <v>94107</v>
      </c>
      <c r="AC493" t="s">
        <v>347</v>
      </c>
      <c r="AD493">
        <v>0</v>
      </c>
      <c r="AE493" t="s">
        <v>347</v>
      </c>
      <c r="AF493" t="s">
        <v>347</v>
      </c>
      <c r="AG493" t="s">
        <v>428</v>
      </c>
      <c r="AH493" t="s">
        <v>347</v>
      </c>
      <c r="AI493" t="s">
        <v>347</v>
      </c>
      <c r="AJ493" t="s">
        <v>509</v>
      </c>
      <c r="AK493" t="s">
        <v>430</v>
      </c>
      <c r="AL493">
        <v>3</v>
      </c>
      <c r="AM493" t="s">
        <v>431</v>
      </c>
      <c r="AN493" s="26">
        <v>28181</v>
      </c>
      <c r="AO493">
        <v>19770225</v>
      </c>
      <c r="AP493">
        <v>0</v>
      </c>
      <c r="AQ493">
        <v>194.1</v>
      </c>
      <c r="AR493" t="s">
        <v>442</v>
      </c>
      <c r="AS493" t="s">
        <v>433</v>
      </c>
      <c r="AT493" s="26">
        <v>43433</v>
      </c>
      <c r="AU493" s="26">
        <v>43437</v>
      </c>
      <c r="AV493">
        <v>30</v>
      </c>
      <c r="AW493">
        <v>0</v>
      </c>
      <c r="AX493" t="s">
        <v>510</v>
      </c>
      <c r="AY493" t="s">
        <v>458</v>
      </c>
      <c r="AZ493">
        <v>6476.5812189999997</v>
      </c>
      <c r="BA493">
        <v>1279313.423766</v>
      </c>
      <c r="BB493">
        <v>29.4</v>
      </c>
    </row>
    <row r="494" spans="1:54" x14ac:dyDescent="0.25">
      <c r="A494">
        <v>493</v>
      </c>
      <c r="B494" t="s">
        <v>10</v>
      </c>
      <c r="C494">
        <v>125</v>
      </c>
      <c r="D494" t="s">
        <v>9</v>
      </c>
      <c r="E494">
        <v>3</v>
      </c>
      <c r="F494" t="s">
        <v>8</v>
      </c>
      <c r="G494">
        <v>29</v>
      </c>
      <c r="H494" t="s">
        <v>7</v>
      </c>
      <c r="I494">
        <v>15</v>
      </c>
      <c r="J494" t="s">
        <v>14</v>
      </c>
      <c r="K494" t="s">
        <v>6</v>
      </c>
      <c r="L494" t="s">
        <v>61</v>
      </c>
      <c r="M494" t="s">
        <v>3</v>
      </c>
      <c r="N494" t="s">
        <v>2</v>
      </c>
      <c r="O494" t="s">
        <v>33</v>
      </c>
      <c r="P494" t="s">
        <v>296</v>
      </c>
      <c r="Q494">
        <v>14.7</v>
      </c>
      <c r="R494">
        <v>6616</v>
      </c>
      <c r="S494" t="s">
        <v>548</v>
      </c>
      <c r="T494">
        <v>94107</v>
      </c>
      <c r="U494" t="s">
        <v>508</v>
      </c>
      <c r="V494">
        <v>198172</v>
      </c>
      <c r="W494">
        <v>255380</v>
      </c>
      <c r="X494" t="s">
        <v>427</v>
      </c>
      <c r="Y494">
        <v>7851</v>
      </c>
      <c r="Z494" t="s">
        <v>347</v>
      </c>
      <c r="AA494">
        <v>0</v>
      </c>
      <c r="AB494">
        <v>94107</v>
      </c>
      <c r="AC494" t="s">
        <v>347</v>
      </c>
      <c r="AD494">
        <v>0</v>
      </c>
      <c r="AE494" t="s">
        <v>347</v>
      </c>
      <c r="AF494" t="s">
        <v>347</v>
      </c>
      <c r="AG494" t="s">
        <v>428</v>
      </c>
      <c r="AH494" t="s">
        <v>347</v>
      </c>
      <c r="AI494" t="s">
        <v>347</v>
      </c>
      <c r="AJ494" t="s">
        <v>509</v>
      </c>
      <c r="AK494" t="s">
        <v>430</v>
      </c>
      <c r="AL494">
        <v>3</v>
      </c>
      <c r="AM494" t="s">
        <v>431</v>
      </c>
      <c r="AN494" s="26">
        <v>28181</v>
      </c>
      <c r="AO494">
        <v>19770225</v>
      </c>
      <c r="AP494">
        <v>0</v>
      </c>
      <c r="AQ494">
        <v>194.1</v>
      </c>
      <c r="AR494" t="s">
        <v>442</v>
      </c>
      <c r="AS494" t="s">
        <v>433</v>
      </c>
      <c r="AT494" s="26">
        <v>43433</v>
      </c>
      <c r="AU494" s="26">
        <v>43437</v>
      </c>
      <c r="AV494">
        <v>30</v>
      </c>
      <c r="AW494">
        <v>0</v>
      </c>
      <c r="AX494" t="s">
        <v>510</v>
      </c>
      <c r="AY494" t="s">
        <v>458</v>
      </c>
      <c r="AZ494">
        <v>3189.1771010000002</v>
      </c>
      <c r="BA494">
        <v>640542.31838199997</v>
      </c>
      <c r="BB494">
        <v>14.7</v>
      </c>
    </row>
    <row r="495" spans="1:54" x14ac:dyDescent="0.25">
      <c r="A495">
        <v>494</v>
      </c>
      <c r="B495" t="s">
        <v>10</v>
      </c>
      <c r="C495">
        <v>122</v>
      </c>
      <c r="D495" t="s">
        <v>9</v>
      </c>
      <c r="E495">
        <v>3</v>
      </c>
      <c r="F495" t="s">
        <v>8</v>
      </c>
      <c r="G495">
        <v>29</v>
      </c>
      <c r="H495" t="s">
        <v>7</v>
      </c>
      <c r="I495">
        <v>14</v>
      </c>
      <c r="J495" t="s">
        <v>15</v>
      </c>
      <c r="K495" t="s">
        <v>5</v>
      </c>
      <c r="L495" t="s">
        <v>24</v>
      </c>
      <c r="M495" t="s">
        <v>3</v>
      </c>
      <c r="N495" t="s">
        <v>2</v>
      </c>
      <c r="O495" t="s">
        <v>127</v>
      </c>
      <c r="P495" t="s">
        <v>156</v>
      </c>
      <c r="Q495">
        <v>29.2</v>
      </c>
      <c r="R495">
        <v>6616</v>
      </c>
      <c r="S495" t="s">
        <v>548</v>
      </c>
      <c r="T495">
        <v>94107</v>
      </c>
      <c r="U495" t="s">
        <v>508</v>
      </c>
      <c r="V495">
        <v>198172</v>
      </c>
      <c r="W495">
        <v>255380</v>
      </c>
      <c r="X495" t="s">
        <v>427</v>
      </c>
      <c r="Y495">
        <v>7851</v>
      </c>
      <c r="Z495" t="s">
        <v>347</v>
      </c>
      <c r="AA495">
        <v>0</v>
      </c>
      <c r="AB495">
        <v>94107</v>
      </c>
      <c r="AC495" t="s">
        <v>347</v>
      </c>
      <c r="AD495">
        <v>0</v>
      </c>
      <c r="AE495" t="s">
        <v>347</v>
      </c>
      <c r="AF495" t="s">
        <v>347</v>
      </c>
      <c r="AG495" t="s">
        <v>428</v>
      </c>
      <c r="AH495" t="s">
        <v>347</v>
      </c>
      <c r="AI495" t="s">
        <v>347</v>
      </c>
      <c r="AJ495" t="s">
        <v>509</v>
      </c>
      <c r="AK495" t="s">
        <v>430</v>
      </c>
      <c r="AL495">
        <v>3</v>
      </c>
      <c r="AM495" t="s">
        <v>431</v>
      </c>
      <c r="AN495" s="26">
        <v>28181</v>
      </c>
      <c r="AO495">
        <v>19770225</v>
      </c>
      <c r="AP495">
        <v>0</v>
      </c>
      <c r="AQ495">
        <v>194.1</v>
      </c>
      <c r="AR495" t="s">
        <v>442</v>
      </c>
      <c r="AS495" t="s">
        <v>433</v>
      </c>
      <c r="AT495" s="26">
        <v>43433</v>
      </c>
      <c r="AU495" s="26">
        <v>43437</v>
      </c>
      <c r="AV495">
        <v>30</v>
      </c>
      <c r="AW495">
        <v>0</v>
      </c>
      <c r="AX495" t="s">
        <v>510</v>
      </c>
      <c r="AY495" t="s">
        <v>458</v>
      </c>
      <c r="AZ495">
        <v>2114.5444069999999</v>
      </c>
      <c r="BA495">
        <v>249510.08175899999</v>
      </c>
      <c r="BB495">
        <v>5.7</v>
      </c>
    </row>
    <row r="496" spans="1:54" x14ac:dyDescent="0.25">
      <c r="A496">
        <v>495</v>
      </c>
      <c r="B496" t="s">
        <v>10</v>
      </c>
      <c r="C496">
        <v>117</v>
      </c>
      <c r="D496" t="s">
        <v>9</v>
      </c>
      <c r="E496">
        <v>3</v>
      </c>
      <c r="F496" t="s">
        <v>8</v>
      </c>
      <c r="G496">
        <v>29</v>
      </c>
      <c r="H496" t="s">
        <v>7</v>
      </c>
      <c r="I496">
        <v>14</v>
      </c>
      <c r="J496" t="s">
        <v>5</v>
      </c>
      <c r="K496" t="s">
        <v>15</v>
      </c>
      <c r="L496" t="s">
        <v>89</v>
      </c>
      <c r="M496" t="s">
        <v>3</v>
      </c>
      <c r="N496" t="s">
        <v>2</v>
      </c>
      <c r="O496" t="s">
        <v>127</v>
      </c>
      <c r="P496" t="s">
        <v>262</v>
      </c>
      <c r="Q496">
        <v>36.5</v>
      </c>
      <c r="R496">
        <v>6616</v>
      </c>
      <c r="S496" t="s">
        <v>548</v>
      </c>
      <c r="T496">
        <v>94107</v>
      </c>
      <c r="U496" t="s">
        <v>508</v>
      </c>
      <c r="V496">
        <v>198172</v>
      </c>
      <c r="W496">
        <v>255380</v>
      </c>
      <c r="X496" t="s">
        <v>427</v>
      </c>
      <c r="Y496">
        <v>7851</v>
      </c>
      <c r="Z496" t="s">
        <v>347</v>
      </c>
      <c r="AA496">
        <v>0</v>
      </c>
      <c r="AB496">
        <v>94107</v>
      </c>
      <c r="AC496" t="s">
        <v>347</v>
      </c>
      <c r="AD496">
        <v>0</v>
      </c>
      <c r="AE496" t="s">
        <v>347</v>
      </c>
      <c r="AF496" t="s">
        <v>347</v>
      </c>
      <c r="AG496" t="s">
        <v>428</v>
      </c>
      <c r="AH496" t="s">
        <v>347</v>
      </c>
      <c r="AI496" t="s">
        <v>347</v>
      </c>
      <c r="AJ496" t="s">
        <v>509</v>
      </c>
      <c r="AK496" t="s">
        <v>430</v>
      </c>
      <c r="AL496">
        <v>3</v>
      </c>
      <c r="AM496" t="s">
        <v>431</v>
      </c>
      <c r="AN496" s="26">
        <v>28181</v>
      </c>
      <c r="AO496">
        <v>19770225</v>
      </c>
      <c r="AP496">
        <v>0</v>
      </c>
      <c r="AQ496">
        <v>194.1</v>
      </c>
      <c r="AR496" t="s">
        <v>442</v>
      </c>
      <c r="AS496" t="s">
        <v>433</v>
      </c>
      <c r="AT496" s="26">
        <v>43433</v>
      </c>
      <c r="AU496" s="26">
        <v>43437</v>
      </c>
      <c r="AV496">
        <v>30</v>
      </c>
      <c r="AW496">
        <v>0</v>
      </c>
      <c r="AX496" t="s">
        <v>510</v>
      </c>
      <c r="AY496" t="s">
        <v>458</v>
      </c>
      <c r="AZ496">
        <v>2461.222636</v>
      </c>
      <c r="BA496">
        <v>228701.24109900001</v>
      </c>
      <c r="BB496">
        <v>5.3</v>
      </c>
    </row>
    <row r="497" spans="1:54" x14ac:dyDescent="0.25">
      <c r="A497">
        <v>496</v>
      </c>
      <c r="B497" t="s">
        <v>10</v>
      </c>
      <c r="C497">
        <v>53</v>
      </c>
      <c r="D497" t="s">
        <v>9</v>
      </c>
      <c r="E497">
        <v>3</v>
      </c>
      <c r="F497" t="s">
        <v>8</v>
      </c>
      <c r="G497">
        <v>29</v>
      </c>
      <c r="H497" t="s">
        <v>7</v>
      </c>
      <c r="I497">
        <v>9</v>
      </c>
      <c r="J497" t="s">
        <v>6</v>
      </c>
      <c r="K497" t="s">
        <v>5</v>
      </c>
      <c r="L497" t="s">
        <v>4</v>
      </c>
      <c r="M497" t="s">
        <v>3</v>
      </c>
      <c r="N497" t="s">
        <v>2</v>
      </c>
      <c r="O497" t="s">
        <v>151</v>
      </c>
      <c r="P497" t="s">
        <v>240</v>
      </c>
      <c r="Q497">
        <v>24.8</v>
      </c>
      <c r="R497">
        <v>6616</v>
      </c>
      <c r="S497" t="s">
        <v>548</v>
      </c>
      <c r="T497">
        <v>94107</v>
      </c>
      <c r="U497" t="s">
        <v>508</v>
      </c>
      <c r="V497">
        <v>198172</v>
      </c>
      <c r="W497">
        <v>255380</v>
      </c>
      <c r="X497" t="s">
        <v>427</v>
      </c>
      <c r="Y497">
        <v>7851</v>
      </c>
      <c r="Z497" t="s">
        <v>347</v>
      </c>
      <c r="AA497">
        <v>0</v>
      </c>
      <c r="AB497">
        <v>94107</v>
      </c>
      <c r="AC497" t="s">
        <v>347</v>
      </c>
      <c r="AD497">
        <v>0</v>
      </c>
      <c r="AE497" t="s">
        <v>347</v>
      </c>
      <c r="AF497" t="s">
        <v>347</v>
      </c>
      <c r="AG497" t="s">
        <v>428</v>
      </c>
      <c r="AH497" t="s">
        <v>347</v>
      </c>
      <c r="AI497" t="s">
        <v>347</v>
      </c>
      <c r="AJ497" t="s">
        <v>509</v>
      </c>
      <c r="AK497" t="s">
        <v>430</v>
      </c>
      <c r="AL497">
        <v>3</v>
      </c>
      <c r="AM497" t="s">
        <v>431</v>
      </c>
      <c r="AN497" s="26">
        <v>28181</v>
      </c>
      <c r="AO497">
        <v>19770225</v>
      </c>
      <c r="AP497">
        <v>0</v>
      </c>
      <c r="AQ497">
        <v>194.1</v>
      </c>
      <c r="AR497" t="s">
        <v>442</v>
      </c>
      <c r="AS497" t="s">
        <v>433</v>
      </c>
      <c r="AT497" s="26">
        <v>43433</v>
      </c>
      <c r="AU497" s="26">
        <v>43437</v>
      </c>
      <c r="AV497">
        <v>30</v>
      </c>
      <c r="AW497">
        <v>0</v>
      </c>
      <c r="AX497" t="s">
        <v>510</v>
      </c>
      <c r="AY497" t="s">
        <v>458</v>
      </c>
      <c r="AZ497">
        <v>4209.9789510000001</v>
      </c>
      <c r="BA497">
        <v>1079503.2612010001</v>
      </c>
      <c r="BB497">
        <v>24.8</v>
      </c>
    </row>
    <row r="498" spans="1:54" x14ac:dyDescent="0.25">
      <c r="A498">
        <v>497</v>
      </c>
      <c r="B498" t="s">
        <v>10</v>
      </c>
      <c r="C498">
        <v>51</v>
      </c>
      <c r="D498" t="s">
        <v>9</v>
      </c>
      <c r="E498">
        <v>3</v>
      </c>
      <c r="F498" t="s">
        <v>8</v>
      </c>
      <c r="G498">
        <v>29</v>
      </c>
      <c r="H498" t="s">
        <v>7</v>
      </c>
      <c r="I498">
        <v>9</v>
      </c>
      <c r="J498" t="s">
        <v>14</v>
      </c>
      <c r="K498" t="s">
        <v>15</v>
      </c>
      <c r="L498" t="s">
        <v>40</v>
      </c>
      <c r="M498" t="s">
        <v>3</v>
      </c>
      <c r="N498" t="s">
        <v>2</v>
      </c>
      <c r="O498" t="s">
        <v>151</v>
      </c>
      <c r="P498" t="s">
        <v>150</v>
      </c>
      <c r="Q498">
        <v>36.6</v>
      </c>
      <c r="R498">
        <v>6616</v>
      </c>
      <c r="S498" t="s">
        <v>548</v>
      </c>
      <c r="T498">
        <v>94107</v>
      </c>
      <c r="U498" t="s">
        <v>508</v>
      </c>
      <c r="V498">
        <v>198172</v>
      </c>
      <c r="W498">
        <v>255380</v>
      </c>
      <c r="X498" t="s">
        <v>427</v>
      </c>
      <c r="Y498">
        <v>7851</v>
      </c>
      <c r="Z498" t="s">
        <v>347</v>
      </c>
      <c r="AA498">
        <v>0</v>
      </c>
      <c r="AB498">
        <v>94107</v>
      </c>
      <c r="AC498" t="s">
        <v>347</v>
      </c>
      <c r="AD498">
        <v>0</v>
      </c>
      <c r="AE498" t="s">
        <v>347</v>
      </c>
      <c r="AF498" t="s">
        <v>347</v>
      </c>
      <c r="AG498" t="s">
        <v>428</v>
      </c>
      <c r="AH498" t="s">
        <v>347</v>
      </c>
      <c r="AI498" t="s">
        <v>347</v>
      </c>
      <c r="AJ498" t="s">
        <v>509</v>
      </c>
      <c r="AK498" t="s">
        <v>430</v>
      </c>
      <c r="AL498">
        <v>3</v>
      </c>
      <c r="AM498" t="s">
        <v>431</v>
      </c>
      <c r="AN498" s="26">
        <v>28181</v>
      </c>
      <c r="AO498">
        <v>19770225</v>
      </c>
      <c r="AP498">
        <v>0</v>
      </c>
      <c r="AQ498">
        <v>194.1</v>
      </c>
      <c r="AR498" t="s">
        <v>442</v>
      </c>
      <c r="AS498" t="s">
        <v>433</v>
      </c>
      <c r="AT498" s="26">
        <v>43433</v>
      </c>
      <c r="AU498" s="26">
        <v>43437</v>
      </c>
      <c r="AV498">
        <v>30</v>
      </c>
      <c r="AW498">
        <v>0</v>
      </c>
      <c r="AX498" t="s">
        <v>510</v>
      </c>
      <c r="AY498" t="s">
        <v>458</v>
      </c>
      <c r="AZ498">
        <v>4902.6424539999998</v>
      </c>
      <c r="BA498">
        <v>1580965.3841520001</v>
      </c>
      <c r="BB498">
        <v>36.299999999999997</v>
      </c>
    </row>
    <row r="499" spans="1:54" x14ac:dyDescent="0.25">
      <c r="A499">
        <v>498</v>
      </c>
      <c r="B499" t="s">
        <v>10</v>
      </c>
      <c r="C499">
        <v>49</v>
      </c>
      <c r="D499" t="s">
        <v>9</v>
      </c>
      <c r="E499">
        <v>3</v>
      </c>
      <c r="F499" t="s">
        <v>8</v>
      </c>
      <c r="G499">
        <v>29</v>
      </c>
      <c r="H499" t="s">
        <v>7</v>
      </c>
      <c r="I499">
        <v>9</v>
      </c>
      <c r="J499" t="s">
        <v>14</v>
      </c>
      <c r="K499" t="s">
        <v>5</v>
      </c>
      <c r="L499" t="s">
        <v>70</v>
      </c>
      <c r="M499" t="s">
        <v>3</v>
      </c>
      <c r="N499" t="s">
        <v>2</v>
      </c>
      <c r="O499" t="s">
        <v>151</v>
      </c>
      <c r="P499" t="s">
        <v>152</v>
      </c>
      <c r="Q499">
        <v>3.8</v>
      </c>
      <c r="R499">
        <v>6616</v>
      </c>
      <c r="S499" t="s">
        <v>548</v>
      </c>
      <c r="T499">
        <v>94107</v>
      </c>
      <c r="U499" t="s">
        <v>508</v>
      </c>
      <c r="V499">
        <v>198172</v>
      </c>
      <c r="W499">
        <v>255380</v>
      </c>
      <c r="X499" t="s">
        <v>427</v>
      </c>
      <c r="Y499">
        <v>7851</v>
      </c>
      <c r="Z499" t="s">
        <v>347</v>
      </c>
      <c r="AA499">
        <v>0</v>
      </c>
      <c r="AB499">
        <v>94107</v>
      </c>
      <c r="AC499" t="s">
        <v>347</v>
      </c>
      <c r="AD499">
        <v>0</v>
      </c>
      <c r="AE499" t="s">
        <v>347</v>
      </c>
      <c r="AF499" t="s">
        <v>347</v>
      </c>
      <c r="AG499" t="s">
        <v>428</v>
      </c>
      <c r="AH499" t="s">
        <v>347</v>
      </c>
      <c r="AI499" t="s">
        <v>347</v>
      </c>
      <c r="AJ499" t="s">
        <v>509</v>
      </c>
      <c r="AK499" t="s">
        <v>430</v>
      </c>
      <c r="AL499">
        <v>3</v>
      </c>
      <c r="AM499" t="s">
        <v>431</v>
      </c>
      <c r="AN499" s="26">
        <v>28181</v>
      </c>
      <c r="AO499">
        <v>19770225</v>
      </c>
      <c r="AP499">
        <v>0</v>
      </c>
      <c r="AQ499">
        <v>194.1</v>
      </c>
      <c r="AR499" t="s">
        <v>442</v>
      </c>
      <c r="AS499" t="s">
        <v>433</v>
      </c>
      <c r="AT499" s="26">
        <v>43433</v>
      </c>
      <c r="AU499" s="26">
        <v>43437</v>
      </c>
      <c r="AV499">
        <v>30</v>
      </c>
      <c r="AW499">
        <v>0</v>
      </c>
      <c r="AX499" t="s">
        <v>510</v>
      </c>
      <c r="AY499" t="s">
        <v>458</v>
      </c>
      <c r="AZ499">
        <v>1985.559411</v>
      </c>
      <c r="BA499">
        <v>157732.88590200001</v>
      </c>
      <c r="BB499">
        <v>3.6</v>
      </c>
    </row>
    <row r="500" spans="1:54" x14ac:dyDescent="0.25">
      <c r="A500">
        <v>499</v>
      </c>
      <c r="B500" t="s">
        <v>10</v>
      </c>
      <c r="C500">
        <v>52</v>
      </c>
      <c r="D500" t="s">
        <v>9</v>
      </c>
      <c r="E500">
        <v>3</v>
      </c>
      <c r="F500" t="s">
        <v>8</v>
      </c>
      <c r="G500">
        <v>29</v>
      </c>
      <c r="H500" t="s">
        <v>7</v>
      </c>
      <c r="I500">
        <v>9</v>
      </c>
      <c r="J500" t="s">
        <v>6</v>
      </c>
      <c r="K500" t="s">
        <v>14</v>
      </c>
      <c r="L500" t="s">
        <v>20</v>
      </c>
      <c r="M500" t="s">
        <v>3</v>
      </c>
      <c r="N500" t="s">
        <v>2</v>
      </c>
      <c r="O500" t="s">
        <v>151</v>
      </c>
      <c r="P500" t="s">
        <v>173</v>
      </c>
      <c r="Q500">
        <v>0.2</v>
      </c>
      <c r="R500">
        <v>6616</v>
      </c>
      <c r="S500" t="s">
        <v>548</v>
      </c>
      <c r="T500">
        <v>94107</v>
      </c>
      <c r="U500" t="s">
        <v>508</v>
      </c>
      <c r="V500">
        <v>198172</v>
      </c>
      <c r="W500">
        <v>255380</v>
      </c>
      <c r="X500" t="s">
        <v>427</v>
      </c>
      <c r="Y500">
        <v>7851</v>
      </c>
      <c r="Z500" t="s">
        <v>347</v>
      </c>
      <c r="AA500">
        <v>0</v>
      </c>
      <c r="AB500">
        <v>94107</v>
      </c>
      <c r="AC500" t="s">
        <v>347</v>
      </c>
      <c r="AD500">
        <v>0</v>
      </c>
      <c r="AE500" t="s">
        <v>347</v>
      </c>
      <c r="AF500" t="s">
        <v>347</v>
      </c>
      <c r="AG500" t="s">
        <v>428</v>
      </c>
      <c r="AH500" t="s">
        <v>347</v>
      </c>
      <c r="AI500" t="s">
        <v>347</v>
      </c>
      <c r="AJ500" t="s">
        <v>509</v>
      </c>
      <c r="AK500" t="s">
        <v>430</v>
      </c>
      <c r="AL500">
        <v>3</v>
      </c>
      <c r="AM500" t="s">
        <v>431</v>
      </c>
      <c r="AN500" s="26">
        <v>28181</v>
      </c>
      <c r="AO500">
        <v>19770225</v>
      </c>
      <c r="AP500">
        <v>0</v>
      </c>
      <c r="AQ500">
        <v>194.1</v>
      </c>
      <c r="AR500" t="s">
        <v>442</v>
      </c>
      <c r="AS500" t="s">
        <v>433</v>
      </c>
      <c r="AT500" s="26">
        <v>43433</v>
      </c>
      <c r="AU500" s="26">
        <v>43437</v>
      </c>
      <c r="AV500">
        <v>30</v>
      </c>
      <c r="AW500">
        <v>0</v>
      </c>
      <c r="AX500" t="s">
        <v>510</v>
      </c>
      <c r="AY500" t="s">
        <v>458</v>
      </c>
      <c r="AZ500">
        <v>494.98012199999999</v>
      </c>
      <c r="BA500">
        <v>7022.7461069999999</v>
      </c>
      <c r="BB500">
        <v>0.2</v>
      </c>
    </row>
    <row r="501" spans="1:54" x14ac:dyDescent="0.25">
      <c r="A501">
        <v>500</v>
      </c>
      <c r="B501" t="s">
        <v>10</v>
      </c>
      <c r="C501">
        <v>50</v>
      </c>
      <c r="D501" t="s">
        <v>9</v>
      </c>
      <c r="E501">
        <v>3</v>
      </c>
      <c r="F501" t="s">
        <v>8</v>
      </c>
      <c r="G501">
        <v>29</v>
      </c>
      <c r="H501" t="s">
        <v>7</v>
      </c>
      <c r="I501">
        <v>9</v>
      </c>
      <c r="J501" t="s">
        <v>14</v>
      </c>
      <c r="K501" t="s">
        <v>6</v>
      </c>
      <c r="L501" t="s">
        <v>61</v>
      </c>
      <c r="M501" t="s">
        <v>3</v>
      </c>
      <c r="N501" t="s">
        <v>2</v>
      </c>
      <c r="O501" t="s">
        <v>151</v>
      </c>
      <c r="P501" t="s">
        <v>194</v>
      </c>
      <c r="Q501">
        <v>1</v>
      </c>
      <c r="R501">
        <v>6616</v>
      </c>
      <c r="S501" t="s">
        <v>548</v>
      </c>
      <c r="T501">
        <v>94107</v>
      </c>
      <c r="U501" t="s">
        <v>508</v>
      </c>
      <c r="V501">
        <v>198172</v>
      </c>
      <c r="W501">
        <v>255380</v>
      </c>
      <c r="X501" t="s">
        <v>427</v>
      </c>
      <c r="Y501">
        <v>7851</v>
      </c>
      <c r="Z501" t="s">
        <v>347</v>
      </c>
      <c r="AA501">
        <v>0</v>
      </c>
      <c r="AB501">
        <v>94107</v>
      </c>
      <c r="AC501" t="s">
        <v>347</v>
      </c>
      <c r="AD501">
        <v>0</v>
      </c>
      <c r="AE501" t="s">
        <v>347</v>
      </c>
      <c r="AF501" t="s">
        <v>347</v>
      </c>
      <c r="AG501" t="s">
        <v>428</v>
      </c>
      <c r="AH501" t="s">
        <v>347</v>
      </c>
      <c r="AI501" t="s">
        <v>347</v>
      </c>
      <c r="AJ501" t="s">
        <v>509</v>
      </c>
      <c r="AK501" t="s">
        <v>430</v>
      </c>
      <c r="AL501">
        <v>3</v>
      </c>
      <c r="AM501" t="s">
        <v>431</v>
      </c>
      <c r="AN501" s="26">
        <v>28181</v>
      </c>
      <c r="AO501">
        <v>19770225</v>
      </c>
      <c r="AP501">
        <v>0</v>
      </c>
      <c r="AQ501">
        <v>194.1</v>
      </c>
      <c r="AR501" t="s">
        <v>442</v>
      </c>
      <c r="AS501" t="s">
        <v>433</v>
      </c>
      <c r="AT501" s="26">
        <v>43433</v>
      </c>
      <c r="AU501" s="26">
        <v>43437</v>
      </c>
      <c r="AV501">
        <v>30</v>
      </c>
      <c r="AW501">
        <v>0</v>
      </c>
      <c r="AX501" t="s">
        <v>510</v>
      </c>
      <c r="AY501" t="s">
        <v>458</v>
      </c>
      <c r="AZ501">
        <v>1496.7544800000001</v>
      </c>
      <c r="BA501">
        <v>44348.332479999997</v>
      </c>
      <c r="BB501">
        <v>1</v>
      </c>
    </row>
    <row r="502" spans="1:54" x14ac:dyDescent="0.25">
      <c r="A502">
        <v>501</v>
      </c>
      <c r="B502" t="s">
        <v>10</v>
      </c>
      <c r="C502">
        <v>133</v>
      </c>
      <c r="D502" t="s">
        <v>9</v>
      </c>
      <c r="E502">
        <v>3</v>
      </c>
      <c r="F502" t="s">
        <v>8</v>
      </c>
      <c r="G502">
        <v>29</v>
      </c>
      <c r="H502" t="s">
        <v>7</v>
      </c>
      <c r="I502">
        <v>15</v>
      </c>
      <c r="J502" t="s">
        <v>15</v>
      </c>
      <c r="K502" t="s">
        <v>14</v>
      </c>
      <c r="L502" t="s">
        <v>13</v>
      </c>
      <c r="M502" t="s">
        <v>3</v>
      </c>
      <c r="N502" t="s">
        <v>2</v>
      </c>
      <c r="O502" t="s">
        <v>33</v>
      </c>
      <c r="P502" t="s">
        <v>54</v>
      </c>
      <c r="Q502">
        <v>37.1</v>
      </c>
      <c r="R502">
        <v>6</v>
      </c>
      <c r="S502" t="s">
        <v>521</v>
      </c>
      <c r="T502" t="s">
        <v>522</v>
      </c>
      <c r="U502" t="s">
        <v>523</v>
      </c>
      <c r="V502">
        <v>17478</v>
      </c>
      <c r="W502">
        <v>8245</v>
      </c>
      <c r="X502" t="s">
        <v>427</v>
      </c>
      <c r="Y502">
        <v>21</v>
      </c>
      <c r="Z502" t="s">
        <v>427</v>
      </c>
      <c r="AA502">
        <v>64</v>
      </c>
      <c r="AB502">
        <v>0</v>
      </c>
      <c r="AC502" t="s">
        <v>347</v>
      </c>
      <c r="AD502">
        <v>0</v>
      </c>
      <c r="AE502" t="s">
        <v>347</v>
      </c>
      <c r="AF502" t="s">
        <v>522</v>
      </c>
      <c r="AG502" t="s">
        <v>428</v>
      </c>
      <c r="AH502" t="s">
        <v>347</v>
      </c>
      <c r="AI502" t="s">
        <v>347</v>
      </c>
      <c r="AJ502" t="s">
        <v>524</v>
      </c>
      <c r="AK502" t="s">
        <v>525</v>
      </c>
      <c r="AL502">
        <v>9</v>
      </c>
      <c r="AM502" t="s">
        <v>526</v>
      </c>
      <c r="AN502" s="26">
        <v>19626</v>
      </c>
      <c r="AO502">
        <v>19530924</v>
      </c>
      <c r="AP502">
        <v>0</v>
      </c>
      <c r="AQ502">
        <v>0</v>
      </c>
      <c r="AR502" t="s">
        <v>469</v>
      </c>
      <c r="AS502" t="s">
        <v>433</v>
      </c>
      <c r="AT502" s="26">
        <v>39381</v>
      </c>
      <c r="AU502" s="26" t="s">
        <v>470</v>
      </c>
      <c r="AV502">
        <v>10</v>
      </c>
      <c r="AW502">
        <v>0</v>
      </c>
      <c r="AX502" t="s">
        <v>471</v>
      </c>
      <c r="AY502" t="s">
        <v>434</v>
      </c>
      <c r="AZ502">
        <v>200</v>
      </c>
      <c r="BA502">
        <v>2400</v>
      </c>
      <c r="BB502">
        <v>0.1</v>
      </c>
    </row>
    <row r="503" spans="1:54" x14ac:dyDescent="0.25">
      <c r="A503">
        <v>502</v>
      </c>
      <c r="B503" t="s">
        <v>10</v>
      </c>
      <c r="C503">
        <v>127</v>
      </c>
      <c r="D503" t="s">
        <v>9</v>
      </c>
      <c r="E503">
        <v>3</v>
      </c>
      <c r="F503" t="s">
        <v>8</v>
      </c>
      <c r="G503">
        <v>29</v>
      </c>
      <c r="H503" t="s">
        <v>7</v>
      </c>
      <c r="I503">
        <v>15</v>
      </c>
      <c r="J503" t="s">
        <v>5</v>
      </c>
      <c r="K503" t="s">
        <v>6</v>
      </c>
      <c r="L503" t="s">
        <v>37</v>
      </c>
      <c r="M503" t="s">
        <v>3</v>
      </c>
      <c r="N503" t="s">
        <v>2</v>
      </c>
      <c r="O503" t="s">
        <v>33</v>
      </c>
      <c r="P503" t="s">
        <v>294</v>
      </c>
      <c r="Q503">
        <v>32.4</v>
      </c>
      <c r="R503">
        <v>6</v>
      </c>
      <c r="S503" t="s">
        <v>521</v>
      </c>
      <c r="T503" t="s">
        <v>522</v>
      </c>
      <c r="U503" t="s">
        <v>523</v>
      </c>
      <c r="V503">
        <v>17478</v>
      </c>
      <c r="W503">
        <v>8245</v>
      </c>
      <c r="X503" t="s">
        <v>427</v>
      </c>
      <c r="Y503">
        <v>21</v>
      </c>
      <c r="Z503" t="s">
        <v>427</v>
      </c>
      <c r="AA503">
        <v>64</v>
      </c>
      <c r="AB503">
        <v>0</v>
      </c>
      <c r="AC503" t="s">
        <v>347</v>
      </c>
      <c r="AD503">
        <v>0</v>
      </c>
      <c r="AE503" t="s">
        <v>347</v>
      </c>
      <c r="AF503" t="s">
        <v>522</v>
      </c>
      <c r="AG503" t="s">
        <v>428</v>
      </c>
      <c r="AH503" t="s">
        <v>347</v>
      </c>
      <c r="AI503" t="s">
        <v>347</v>
      </c>
      <c r="AJ503" t="s">
        <v>524</v>
      </c>
      <c r="AK503" t="s">
        <v>525</v>
      </c>
      <c r="AL503">
        <v>9</v>
      </c>
      <c r="AM503" t="s">
        <v>526</v>
      </c>
      <c r="AN503" s="26">
        <v>19626</v>
      </c>
      <c r="AO503">
        <v>19530924</v>
      </c>
      <c r="AP503">
        <v>0</v>
      </c>
      <c r="AQ503">
        <v>0</v>
      </c>
      <c r="AR503" t="s">
        <v>469</v>
      </c>
      <c r="AS503" t="s">
        <v>433</v>
      </c>
      <c r="AT503" s="26">
        <v>39381</v>
      </c>
      <c r="AU503" s="26" t="s">
        <v>470</v>
      </c>
      <c r="AV503">
        <v>10</v>
      </c>
      <c r="AW503">
        <v>0</v>
      </c>
      <c r="AX503" t="s">
        <v>471</v>
      </c>
      <c r="AY503" t="s">
        <v>434</v>
      </c>
      <c r="AZ503">
        <v>200</v>
      </c>
      <c r="BA503">
        <v>2400</v>
      </c>
      <c r="BB503">
        <v>0.1</v>
      </c>
    </row>
    <row r="504" spans="1:54" x14ac:dyDescent="0.25">
      <c r="A504">
        <v>503</v>
      </c>
      <c r="B504" t="s">
        <v>10</v>
      </c>
      <c r="C504">
        <v>61</v>
      </c>
      <c r="D504" t="s">
        <v>9</v>
      </c>
      <c r="E504">
        <v>3</v>
      </c>
      <c r="F504" t="s">
        <v>8</v>
      </c>
      <c r="G504">
        <v>29</v>
      </c>
      <c r="H504" t="s">
        <v>7</v>
      </c>
      <c r="I504">
        <v>10</v>
      </c>
      <c r="J504" t="s">
        <v>15</v>
      </c>
      <c r="K504" t="s">
        <v>6</v>
      </c>
      <c r="L504" t="s">
        <v>43</v>
      </c>
      <c r="M504" t="s">
        <v>3</v>
      </c>
      <c r="N504" t="s">
        <v>2</v>
      </c>
      <c r="O504" t="s">
        <v>103</v>
      </c>
      <c r="P504" t="s">
        <v>317</v>
      </c>
      <c r="Q504">
        <v>20.8</v>
      </c>
      <c r="R504">
        <v>6</v>
      </c>
      <c r="S504" t="s">
        <v>521</v>
      </c>
      <c r="T504" t="s">
        <v>522</v>
      </c>
      <c r="U504" t="s">
        <v>523</v>
      </c>
      <c r="V504">
        <v>17478</v>
      </c>
      <c r="W504">
        <v>8245</v>
      </c>
      <c r="X504" t="s">
        <v>427</v>
      </c>
      <c r="Y504">
        <v>21</v>
      </c>
      <c r="Z504" t="s">
        <v>427</v>
      </c>
      <c r="AA504">
        <v>64</v>
      </c>
      <c r="AB504">
        <v>0</v>
      </c>
      <c r="AC504" t="s">
        <v>347</v>
      </c>
      <c r="AD504">
        <v>0</v>
      </c>
      <c r="AE504" t="s">
        <v>347</v>
      </c>
      <c r="AF504" t="s">
        <v>522</v>
      </c>
      <c r="AG504" t="s">
        <v>428</v>
      </c>
      <c r="AH504" t="s">
        <v>347</v>
      </c>
      <c r="AI504" t="s">
        <v>347</v>
      </c>
      <c r="AJ504" t="s">
        <v>524</v>
      </c>
      <c r="AK504" t="s">
        <v>525</v>
      </c>
      <c r="AL504">
        <v>9</v>
      </c>
      <c r="AM504" t="s">
        <v>526</v>
      </c>
      <c r="AN504" s="26">
        <v>19626</v>
      </c>
      <c r="AO504">
        <v>19530924</v>
      </c>
      <c r="AP504">
        <v>0</v>
      </c>
      <c r="AQ504">
        <v>0</v>
      </c>
      <c r="AR504" t="s">
        <v>469</v>
      </c>
      <c r="AS504" t="s">
        <v>433</v>
      </c>
      <c r="AT504" s="26">
        <v>39381</v>
      </c>
      <c r="AU504" s="26" t="s">
        <v>470</v>
      </c>
      <c r="AV504">
        <v>10</v>
      </c>
      <c r="AW504">
        <v>0</v>
      </c>
      <c r="AX504" t="s">
        <v>471</v>
      </c>
      <c r="AY504" t="s">
        <v>434</v>
      </c>
      <c r="AZ504">
        <v>200</v>
      </c>
      <c r="BA504">
        <v>2400</v>
      </c>
      <c r="BB504">
        <v>0.1</v>
      </c>
    </row>
    <row r="505" spans="1:54" x14ac:dyDescent="0.25">
      <c r="A505">
        <v>504</v>
      </c>
      <c r="B505" t="s">
        <v>10</v>
      </c>
      <c r="C505">
        <v>53</v>
      </c>
      <c r="D505" t="s">
        <v>9</v>
      </c>
      <c r="E505">
        <v>3</v>
      </c>
      <c r="F505" t="s">
        <v>8</v>
      </c>
      <c r="G505">
        <v>29</v>
      </c>
      <c r="H505" t="s">
        <v>7</v>
      </c>
      <c r="I505">
        <v>9</v>
      </c>
      <c r="J505" t="s">
        <v>6</v>
      </c>
      <c r="K505" t="s">
        <v>5</v>
      </c>
      <c r="L505" t="s">
        <v>4</v>
      </c>
      <c r="M505" t="s">
        <v>3</v>
      </c>
      <c r="N505" t="s">
        <v>2</v>
      </c>
      <c r="O505" t="s">
        <v>151</v>
      </c>
      <c r="P505" t="s">
        <v>240</v>
      </c>
      <c r="Q505">
        <v>24.8</v>
      </c>
      <c r="R505">
        <v>6</v>
      </c>
      <c r="S505" t="s">
        <v>521</v>
      </c>
      <c r="T505" t="s">
        <v>522</v>
      </c>
      <c r="U505" t="s">
        <v>523</v>
      </c>
      <c r="V505">
        <v>17478</v>
      </c>
      <c r="W505">
        <v>8245</v>
      </c>
      <c r="X505" t="s">
        <v>427</v>
      </c>
      <c r="Y505">
        <v>21</v>
      </c>
      <c r="Z505" t="s">
        <v>427</v>
      </c>
      <c r="AA505">
        <v>64</v>
      </c>
      <c r="AB505">
        <v>0</v>
      </c>
      <c r="AC505" t="s">
        <v>347</v>
      </c>
      <c r="AD505">
        <v>0</v>
      </c>
      <c r="AE505" t="s">
        <v>347</v>
      </c>
      <c r="AF505" t="s">
        <v>522</v>
      </c>
      <c r="AG505" t="s">
        <v>428</v>
      </c>
      <c r="AH505" t="s">
        <v>347</v>
      </c>
      <c r="AI505" t="s">
        <v>347</v>
      </c>
      <c r="AJ505" t="s">
        <v>524</v>
      </c>
      <c r="AK505" t="s">
        <v>525</v>
      </c>
      <c r="AL505">
        <v>9</v>
      </c>
      <c r="AM505" t="s">
        <v>526</v>
      </c>
      <c r="AN505" s="26">
        <v>19626</v>
      </c>
      <c r="AO505">
        <v>19530924</v>
      </c>
      <c r="AP505">
        <v>0</v>
      </c>
      <c r="AQ505">
        <v>0</v>
      </c>
      <c r="AR505" t="s">
        <v>469</v>
      </c>
      <c r="AS505" t="s">
        <v>433</v>
      </c>
      <c r="AT505" s="26">
        <v>39381</v>
      </c>
      <c r="AU505" s="26" t="s">
        <v>470</v>
      </c>
      <c r="AV505">
        <v>10</v>
      </c>
      <c r="AW505">
        <v>0</v>
      </c>
      <c r="AX505" t="s">
        <v>471</v>
      </c>
      <c r="AY505" t="s">
        <v>434</v>
      </c>
      <c r="AZ505">
        <v>200</v>
      </c>
      <c r="BA505">
        <v>2400</v>
      </c>
      <c r="BB505">
        <v>0.1</v>
      </c>
    </row>
    <row r="506" spans="1:54" x14ac:dyDescent="0.25">
      <c r="A506">
        <v>505</v>
      </c>
      <c r="B506" t="s">
        <v>10</v>
      </c>
      <c r="C506">
        <v>51</v>
      </c>
      <c r="D506" t="s">
        <v>9</v>
      </c>
      <c r="E506">
        <v>3</v>
      </c>
      <c r="F506" t="s">
        <v>8</v>
      </c>
      <c r="G506">
        <v>29</v>
      </c>
      <c r="H506" t="s">
        <v>7</v>
      </c>
      <c r="I506">
        <v>9</v>
      </c>
      <c r="J506" t="s">
        <v>14</v>
      </c>
      <c r="K506" t="s">
        <v>15</v>
      </c>
      <c r="L506" t="s">
        <v>40</v>
      </c>
      <c r="M506" t="s">
        <v>3</v>
      </c>
      <c r="N506" t="s">
        <v>2</v>
      </c>
      <c r="O506" t="s">
        <v>151</v>
      </c>
      <c r="P506" t="s">
        <v>150</v>
      </c>
      <c r="Q506">
        <v>36.6</v>
      </c>
      <c r="R506">
        <v>6</v>
      </c>
      <c r="S506" t="s">
        <v>521</v>
      </c>
      <c r="T506" t="s">
        <v>522</v>
      </c>
      <c r="U506" t="s">
        <v>523</v>
      </c>
      <c r="V506">
        <v>17478</v>
      </c>
      <c r="W506">
        <v>8245</v>
      </c>
      <c r="X506" t="s">
        <v>427</v>
      </c>
      <c r="Y506">
        <v>21</v>
      </c>
      <c r="Z506" t="s">
        <v>427</v>
      </c>
      <c r="AA506">
        <v>64</v>
      </c>
      <c r="AB506">
        <v>0</v>
      </c>
      <c r="AC506" t="s">
        <v>347</v>
      </c>
      <c r="AD506">
        <v>0</v>
      </c>
      <c r="AE506" t="s">
        <v>347</v>
      </c>
      <c r="AF506" t="s">
        <v>522</v>
      </c>
      <c r="AG506" t="s">
        <v>428</v>
      </c>
      <c r="AH506" t="s">
        <v>347</v>
      </c>
      <c r="AI506" t="s">
        <v>347</v>
      </c>
      <c r="AJ506" t="s">
        <v>524</v>
      </c>
      <c r="AK506" t="s">
        <v>525</v>
      </c>
      <c r="AL506">
        <v>9</v>
      </c>
      <c r="AM506" t="s">
        <v>526</v>
      </c>
      <c r="AN506" s="26">
        <v>19626</v>
      </c>
      <c r="AO506">
        <v>19530924</v>
      </c>
      <c r="AP506">
        <v>0</v>
      </c>
      <c r="AQ506">
        <v>0</v>
      </c>
      <c r="AR506" t="s">
        <v>469</v>
      </c>
      <c r="AS506" t="s">
        <v>433</v>
      </c>
      <c r="AT506" s="26">
        <v>39381</v>
      </c>
      <c r="AU506" s="26" t="s">
        <v>470</v>
      </c>
      <c r="AV506">
        <v>10</v>
      </c>
      <c r="AW506">
        <v>0</v>
      </c>
      <c r="AX506" t="s">
        <v>471</v>
      </c>
      <c r="AY506" t="s">
        <v>434</v>
      </c>
      <c r="AZ506">
        <v>200</v>
      </c>
      <c r="BA506">
        <v>2400</v>
      </c>
      <c r="BB506">
        <v>0.1</v>
      </c>
    </row>
    <row r="507" spans="1:54" x14ac:dyDescent="0.25">
      <c r="A507">
        <v>506</v>
      </c>
      <c r="B507" t="s">
        <v>10</v>
      </c>
      <c r="C507">
        <v>60</v>
      </c>
      <c r="D507" t="s">
        <v>9</v>
      </c>
      <c r="E507">
        <v>3</v>
      </c>
      <c r="F507" t="s">
        <v>8</v>
      </c>
      <c r="G507">
        <v>29</v>
      </c>
      <c r="H507" t="s">
        <v>7</v>
      </c>
      <c r="I507">
        <v>10</v>
      </c>
      <c r="J507" t="s">
        <v>15</v>
      </c>
      <c r="K507" t="s">
        <v>5</v>
      </c>
      <c r="L507" t="s">
        <v>24</v>
      </c>
      <c r="M507" t="s">
        <v>3</v>
      </c>
      <c r="N507" t="s">
        <v>2</v>
      </c>
      <c r="O507" t="s">
        <v>103</v>
      </c>
      <c r="P507" t="s">
        <v>102</v>
      </c>
      <c r="Q507">
        <v>23.4</v>
      </c>
      <c r="R507">
        <v>6</v>
      </c>
      <c r="S507" t="s">
        <v>521</v>
      </c>
      <c r="T507" t="s">
        <v>522</v>
      </c>
      <c r="U507" t="s">
        <v>523</v>
      </c>
      <c r="V507">
        <v>17478</v>
      </c>
      <c r="W507">
        <v>8245</v>
      </c>
      <c r="X507" t="s">
        <v>427</v>
      </c>
      <c r="Y507">
        <v>21</v>
      </c>
      <c r="Z507" t="s">
        <v>427</v>
      </c>
      <c r="AA507">
        <v>64</v>
      </c>
      <c r="AB507">
        <v>0</v>
      </c>
      <c r="AC507" t="s">
        <v>347</v>
      </c>
      <c r="AD507">
        <v>0</v>
      </c>
      <c r="AE507" t="s">
        <v>347</v>
      </c>
      <c r="AF507" t="s">
        <v>522</v>
      </c>
      <c r="AG507" t="s">
        <v>428</v>
      </c>
      <c r="AH507" t="s">
        <v>347</v>
      </c>
      <c r="AI507" t="s">
        <v>347</v>
      </c>
      <c r="AJ507" t="s">
        <v>524</v>
      </c>
      <c r="AK507" t="s">
        <v>525</v>
      </c>
      <c r="AL507">
        <v>9</v>
      </c>
      <c r="AM507" t="s">
        <v>526</v>
      </c>
      <c r="AN507" s="26">
        <v>19626</v>
      </c>
      <c r="AO507">
        <v>19530924</v>
      </c>
      <c r="AP507">
        <v>0</v>
      </c>
      <c r="AQ507">
        <v>0</v>
      </c>
      <c r="AR507" t="s">
        <v>469</v>
      </c>
      <c r="AS507" t="s">
        <v>433</v>
      </c>
      <c r="AT507" s="26">
        <v>39381</v>
      </c>
      <c r="AU507" s="26" t="s">
        <v>470</v>
      </c>
      <c r="AV507">
        <v>10</v>
      </c>
      <c r="AW507">
        <v>0</v>
      </c>
      <c r="AX507" t="s">
        <v>471</v>
      </c>
      <c r="AY507" t="s">
        <v>434</v>
      </c>
      <c r="AZ507">
        <v>200</v>
      </c>
      <c r="BA507">
        <v>2400</v>
      </c>
      <c r="BB507">
        <v>0.1</v>
      </c>
    </row>
    <row r="508" spans="1:54" x14ac:dyDescent="0.25">
      <c r="A508">
        <v>507</v>
      </c>
      <c r="B508" t="s">
        <v>10</v>
      </c>
      <c r="C508">
        <v>22</v>
      </c>
      <c r="D508" t="s">
        <v>9</v>
      </c>
      <c r="E508">
        <v>3</v>
      </c>
      <c r="F508" t="s">
        <v>8</v>
      </c>
      <c r="G508">
        <v>29</v>
      </c>
      <c r="H508" t="s">
        <v>7</v>
      </c>
      <c r="I508">
        <v>2</v>
      </c>
      <c r="J508" t="s">
        <v>5</v>
      </c>
      <c r="K508" t="s">
        <v>14</v>
      </c>
      <c r="L508" t="s">
        <v>84</v>
      </c>
      <c r="M508" t="s">
        <v>3</v>
      </c>
      <c r="N508" t="s">
        <v>2</v>
      </c>
      <c r="O508" t="s">
        <v>91</v>
      </c>
      <c r="P508" t="s">
        <v>231</v>
      </c>
      <c r="Q508">
        <v>34.5</v>
      </c>
      <c r="R508">
        <v>7015</v>
      </c>
      <c r="S508" t="s">
        <v>549</v>
      </c>
      <c r="T508" t="s">
        <v>550</v>
      </c>
      <c r="U508" t="s">
        <v>551</v>
      </c>
      <c r="V508">
        <v>221328</v>
      </c>
      <c r="W508">
        <v>286774</v>
      </c>
      <c r="X508" t="s">
        <v>448</v>
      </c>
      <c r="Y508">
        <v>50771</v>
      </c>
      <c r="Z508" t="s">
        <v>448</v>
      </c>
      <c r="AA508">
        <v>36940</v>
      </c>
      <c r="AB508">
        <v>0</v>
      </c>
      <c r="AC508" t="s">
        <v>347</v>
      </c>
      <c r="AD508">
        <v>0</v>
      </c>
      <c r="AE508" t="s">
        <v>347</v>
      </c>
      <c r="AF508" t="s">
        <v>550</v>
      </c>
      <c r="AG508" t="s">
        <v>15</v>
      </c>
      <c r="AH508" t="s">
        <v>347</v>
      </c>
      <c r="AI508" t="s">
        <v>347</v>
      </c>
      <c r="AJ508" t="s">
        <v>509</v>
      </c>
      <c r="AK508" t="s">
        <v>430</v>
      </c>
      <c r="AL508">
        <v>3</v>
      </c>
      <c r="AM508" t="s">
        <v>431</v>
      </c>
      <c r="AN508" s="26">
        <v>26844</v>
      </c>
      <c r="AO508">
        <v>19730629</v>
      </c>
      <c r="AP508">
        <v>0</v>
      </c>
      <c r="AQ508">
        <v>866.76</v>
      </c>
      <c r="AR508" t="s">
        <v>442</v>
      </c>
      <c r="AS508" t="s">
        <v>433</v>
      </c>
      <c r="AT508" s="26">
        <v>44998</v>
      </c>
      <c r="AU508" s="26">
        <v>45001</v>
      </c>
      <c r="AV508">
        <v>30</v>
      </c>
      <c r="AW508">
        <v>0</v>
      </c>
      <c r="AX508" t="s">
        <v>347</v>
      </c>
      <c r="AY508" t="s">
        <v>434</v>
      </c>
      <c r="AZ508">
        <v>4673.6385170000003</v>
      </c>
      <c r="BA508">
        <v>1434177.5575550001</v>
      </c>
      <c r="BB508">
        <v>32.9</v>
      </c>
    </row>
    <row r="509" spans="1:54" x14ac:dyDescent="0.25">
      <c r="A509">
        <v>508</v>
      </c>
      <c r="B509" t="s">
        <v>10</v>
      </c>
      <c r="C509">
        <v>30</v>
      </c>
      <c r="D509" t="s">
        <v>9</v>
      </c>
      <c r="E509">
        <v>3</v>
      </c>
      <c r="F509" t="s">
        <v>8</v>
      </c>
      <c r="G509">
        <v>29</v>
      </c>
      <c r="H509" t="s">
        <v>7</v>
      </c>
      <c r="I509">
        <v>2</v>
      </c>
      <c r="J509" t="s">
        <v>15</v>
      </c>
      <c r="K509" t="s">
        <v>14</v>
      </c>
      <c r="L509" t="s">
        <v>13</v>
      </c>
      <c r="M509" t="s">
        <v>3</v>
      </c>
      <c r="N509" t="s">
        <v>2</v>
      </c>
      <c r="O509" t="s">
        <v>91</v>
      </c>
      <c r="P509" t="s">
        <v>364</v>
      </c>
      <c r="Q509">
        <v>7.3</v>
      </c>
      <c r="R509">
        <v>7015</v>
      </c>
      <c r="S509" t="s">
        <v>549</v>
      </c>
      <c r="T509" t="s">
        <v>550</v>
      </c>
      <c r="U509" t="s">
        <v>551</v>
      </c>
      <c r="V509">
        <v>221328</v>
      </c>
      <c r="W509">
        <v>286774</v>
      </c>
      <c r="X509" t="s">
        <v>448</v>
      </c>
      <c r="Y509">
        <v>50771</v>
      </c>
      <c r="Z509" t="s">
        <v>448</v>
      </c>
      <c r="AA509">
        <v>36940</v>
      </c>
      <c r="AB509">
        <v>0</v>
      </c>
      <c r="AC509" t="s">
        <v>347</v>
      </c>
      <c r="AD509">
        <v>0</v>
      </c>
      <c r="AE509" t="s">
        <v>347</v>
      </c>
      <c r="AF509" t="s">
        <v>550</v>
      </c>
      <c r="AG509" t="s">
        <v>15</v>
      </c>
      <c r="AH509" t="s">
        <v>347</v>
      </c>
      <c r="AI509" t="s">
        <v>347</v>
      </c>
      <c r="AJ509" t="s">
        <v>509</v>
      </c>
      <c r="AK509" t="s">
        <v>430</v>
      </c>
      <c r="AL509">
        <v>3</v>
      </c>
      <c r="AM509" t="s">
        <v>431</v>
      </c>
      <c r="AN509" s="26">
        <v>26844</v>
      </c>
      <c r="AO509">
        <v>19730629</v>
      </c>
      <c r="AP509">
        <v>0</v>
      </c>
      <c r="AQ509">
        <v>866.76</v>
      </c>
      <c r="AR509" t="s">
        <v>442</v>
      </c>
      <c r="AS509" t="s">
        <v>433</v>
      </c>
      <c r="AT509" s="26">
        <v>44998</v>
      </c>
      <c r="AU509" s="26">
        <v>45001</v>
      </c>
      <c r="AV509">
        <v>30</v>
      </c>
      <c r="AW509">
        <v>0</v>
      </c>
      <c r="AX509" t="s">
        <v>347</v>
      </c>
      <c r="AY509" t="s">
        <v>434</v>
      </c>
      <c r="AZ509">
        <v>2398.090369</v>
      </c>
      <c r="BA509">
        <v>318890.84800300002</v>
      </c>
      <c r="BB509">
        <v>7.3</v>
      </c>
    </row>
    <row r="510" spans="1:54" x14ac:dyDescent="0.25">
      <c r="A510">
        <v>509</v>
      </c>
      <c r="B510" t="s">
        <v>10</v>
      </c>
      <c r="C510">
        <v>141</v>
      </c>
      <c r="D510" t="s">
        <v>9</v>
      </c>
      <c r="E510">
        <v>3</v>
      </c>
      <c r="F510" t="s">
        <v>8</v>
      </c>
      <c r="G510">
        <v>29</v>
      </c>
      <c r="H510" t="s">
        <v>7</v>
      </c>
      <c r="I510">
        <v>24</v>
      </c>
      <c r="J510" t="s">
        <v>14</v>
      </c>
      <c r="K510" t="s">
        <v>5</v>
      </c>
      <c r="L510" t="s">
        <v>70</v>
      </c>
      <c r="M510" t="s">
        <v>3</v>
      </c>
      <c r="N510" t="s">
        <v>2</v>
      </c>
      <c r="O510" t="s">
        <v>50</v>
      </c>
      <c r="P510" t="s">
        <v>257</v>
      </c>
      <c r="Q510">
        <v>31</v>
      </c>
      <c r="R510">
        <v>7015</v>
      </c>
      <c r="S510" t="s">
        <v>549</v>
      </c>
      <c r="T510" t="s">
        <v>550</v>
      </c>
      <c r="U510" t="s">
        <v>551</v>
      </c>
      <c r="V510">
        <v>221328</v>
      </c>
      <c r="W510">
        <v>286774</v>
      </c>
      <c r="X510" t="s">
        <v>448</v>
      </c>
      <c r="Y510">
        <v>50771</v>
      </c>
      <c r="Z510" t="s">
        <v>448</v>
      </c>
      <c r="AA510">
        <v>36940</v>
      </c>
      <c r="AB510">
        <v>0</v>
      </c>
      <c r="AC510" t="s">
        <v>347</v>
      </c>
      <c r="AD510">
        <v>0</v>
      </c>
      <c r="AE510" t="s">
        <v>347</v>
      </c>
      <c r="AF510" t="s">
        <v>550</v>
      </c>
      <c r="AG510" t="s">
        <v>15</v>
      </c>
      <c r="AH510" t="s">
        <v>347</v>
      </c>
      <c r="AI510" t="s">
        <v>347</v>
      </c>
      <c r="AJ510" t="s">
        <v>509</v>
      </c>
      <c r="AK510" t="s">
        <v>430</v>
      </c>
      <c r="AL510">
        <v>3</v>
      </c>
      <c r="AM510" t="s">
        <v>431</v>
      </c>
      <c r="AN510" s="26">
        <v>26844</v>
      </c>
      <c r="AO510">
        <v>19730629</v>
      </c>
      <c r="AP510">
        <v>0</v>
      </c>
      <c r="AQ510">
        <v>866.76</v>
      </c>
      <c r="AR510" t="s">
        <v>442</v>
      </c>
      <c r="AS510" t="s">
        <v>433</v>
      </c>
      <c r="AT510" s="26">
        <v>44998</v>
      </c>
      <c r="AU510" s="26">
        <v>45001</v>
      </c>
      <c r="AV510">
        <v>30</v>
      </c>
      <c r="AW510">
        <v>0</v>
      </c>
      <c r="AX510" t="s">
        <v>347</v>
      </c>
      <c r="AY510" t="s">
        <v>434</v>
      </c>
      <c r="AZ510">
        <v>74.086547999999993</v>
      </c>
      <c r="BA510">
        <v>11.498955</v>
      </c>
      <c r="BB510">
        <v>0</v>
      </c>
    </row>
    <row r="511" spans="1:54" x14ac:dyDescent="0.25">
      <c r="A511">
        <v>510</v>
      </c>
      <c r="B511" t="s">
        <v>10</v>
      </c>
      <c r="C511">
        <v>105</v>
      </c>
      <c r="D511" t="s">
        <v>9</v>
      </c>
      <c r="E511">
        <v>3</v>
      </c>
      <c r="F511" t="s">
        <v>8</v>
      </c>
      <c r="G511">
        <v>29</v>
      </c>
      <c r="H511" t="s">
        <v>7</v>
      </c>
      <c r="I511">
        <v>13</v>
      </c>
      <c r="J511" t="s">
        <v>6</v>
      </c>
      <c r="K511" t="s">
        <v>15</v>
      </c>
      <c r="L511" t="s">
        <v>28</v>
      </c>
      <c r="M511" t="s">
        <v>3</v>
      </c>
      <c r="N511" t="s">
        <v>2</v>
      </c>
      <c r="O511" t="s">
        <v>63</v>
      </c>
      <c r="P511" t="s">
        <v>369</v>
      </c>
      <c r="Q511">
        <v>32.5</v>
      </c>
      <c r="R511">
        <v>7015</v>
      </c>
      <c r="S511" t="s">
        <v>549</v>
      </c>
      <c r="T511" t="s">
        <v>550</v>
      </c>
      <c r="U511" t="s">
        <v>551</v>
      </c>
      <c r="V511">
        <v>221328</v>
      </c>
      <c r="W511">
        <v>286774</v>
      </c>
      <c r="X511" t="s">
        <v>448</v>
      </c>
      <c r="Y511">
        <v>50771</v>
      </c>
      <c r="Z511" t="s">
        <v>448</v>
      </c>
      <c r="AA511">
        <v>36940</v>
      </c>
      <c r="AB511">
        <v>0</v>
      </c>
      <c r="AC511" t="s">
        <v>347</v>
      </c>
      <c r="AD511">
        <v>0</v>
      </c>
      <c r="AE511" t="s">
        <v>347</v>
      </c>
      <c r="AF511" t="s">
        <v>550</v>
      </c>
      <c r="AG511" t="s">
        <v>15</v>
      </c>
      <c r="AH511" t="s">
        <v>347</v>
      </c>
      <c r="AI511" t="s">
        <v>347</v>
      </c>
      <c r="AJ511" t="s">
        <v>509</v>
      </c>
      <c r="AK511" t="s">
        <v>430</v>
      </c>
      <c r="AL511">
        <v>3</v>
      </c>
      <c r="AM511" t="s">
        <v>431</v>
      </c>
      <c r="AN511" s="26">
        <v>26844</v>
      </c>
      <c r="AO511">
        <v>19730629</v>
      </c>
      <c r="AP511">
        <v>0</v>
      </c>
      <c r="AQ511">
        <v>866.76</v>
      </c>
      <c r="AR511" t="s">
        <v>442</v>
      </c>
      <c r="AS511" t="s">
        <v>433</v>
      </c>
      <c r="AT511" s="26">
        <v>44998</v>
      </c>
      <c r="AU511" s="26">
        <v>45001</v>
      </c>
      <c r="AV511">
        <v>30</v>
      </c>
      <c r="AW511">
        <v>0</v>
      </c>
      <c r="AX511" t="s">
        <v>347</v>
      </c>
      <c r="AY511" t="s">
        <v>434</v>
      </c>
      <c r="AZ511">
        <v>4690.1078180000004</v>
      </c>
      <c r="BA511">
        <v>1364446.084938</v>
      </c>
      <c r="BB511">
        <v>31.3</v>
      </c>
    </row>
    <row r="512" spans="1:54" x14ac:dyDescent="0.25">
      <c r="A512">
        <v>511</v>
      </c>
      <c r="B512" t="s">
        <v>10</v>
      </c>
      <c r="C512">
        <v>140</v>
      </c>
      <c r="D512" t="s">
        <v>9</v>
      </c>
      <c r="E512">
        <v>3</v>
      </c>
      <c r="F512" t="s">
        <v>8</v>
      </c>
      <c r="G512">
        <v>29</v>
      </c>
      <c r="H512" t="s">
        <v>7</v>
      </c>
      <c r="I512">
        <v>24</v>
      </c>
      <c r="J512" t="s">
        <v>14</v>
      </c>
      <c r="K512" t="s">
        <v>14</v>
      </c>
      <c r="L512" t="s">
        <v>98</v>
      </c>
      <c r="M512" t="s">
        <v>3</v>
      </c>
      <c r="N512" t="s">
        <v>2</v>
      </c>
      <c r="O512" t="s">
        <v>50</v>
      </c>
      <c r="P512" t="s">
        <v>188</v>
      </c>
      <c r="Q512">
        <v>29</v>
      </c>
      <c r="R512">
        <v>7015</v>
      </c>
      <c r="S512" t="s">
        <v>549</v>
      </c>
      <c r="T512" t="s">
        <v>550</v>
      </c>
      <c r="U512" t="s">
        <v>551</v>
      </c>
      <c r="V512">
        <v>221328</v>
      </c>
      <c r="W512">
        <v>286774</v>
      </c>
      <c r="X512" t="s">
        <v>448</v>
      </c>
      <c r="Y512">
        <v>50771</v>
      </c>
      <c r="Z512" t="s">
        <v>448</v>
      </c>
      <c r="AA512">
        <v>36940</v>
      </c>
      <c r="AB512">
        <v>0</v>
      </c>
      <c r="AC512" t="s">
        <v>347</v>
      </c>
      <c r="AD512">
        <v>0</v>
      </c>
      <c r="AE512" t="s">
        <v>347</v>
      </c>
      <c r="AF512" t="s">
        <v>550</v>
      </c>
      <c r="AG512" t="s">
        <v>15</v>
      </c>
      <c r="AH512" t="s">
        <v>347</v>
      </c>
      <c r="AI512" t="s">
        <v>347</v>
      </c>
      <c r="AJ512" t="s">
        <v>509</v>
      </c>
      <c r="AK512" t="s">
        <v>430</v>
      </c>
      <c r="AL512">
        <v>3</v>
      </c>
      <c r="AM512" t="s">
        <v>431</v>
      </c>
      <c r="AN512" s="26">
        <v>26844</v>
      </c>
      <c r="AO512">
        <v>19730629</v>
      </c>
      <c r="AP512">
        <v>0</v>
      </c>
      <c r="AQ512">
        <v>866.76</v>
      </c>
      <c r="AR512" t="s">
        <v>442</v>
      </c>
      <c r="AS512" t="s">
        <v>433</v>
      </c>
      <c r="AT512" s="26">
        <v>44998</v>
      </c>
      <c r="AU512" s="26">
        <v>45001</v>
      </c>
      <c r="AV512">
        <v>30</v>
      </c>
      <c r="AW512">
        <v>0</v>
      </c>
      <c r="AX512" t="s">
        <v>347</v>
      </c>
      <c r="AY512" t="s">
        <v>434</v>
      </c>
      <c r="AZ512">
        <v>22.731428000000001</v>
      </c>
      <c r="BA512">
        <v>1.4869920000000001</v>
      </c>
      <c r="BB512">
        <v>0</v>
      </c>
    </row>
    <row r="513" spans="1:54" x14ac:dyDescent="0.25">
      <c r="A513">
        <v>512</v>
      </c>
      <c r="B513" t="s">
        <v>10</v>
      </c>
      <c r="C513">
        <v>43</v>
      </c>
      <c r="D513" t="s">
        <v>9</v>
      </c>
      <c r="E513">
        <v>3</v>
      </c>
      <c r="F513" t="s">
        <v>8</v>
      </c>
      <c r="G513">
        <v>29</v>
      </c>
      <c r="H513" t="s">
        <v>7</v>
      </c>
      <c r="I513">
        <v>3</v>
      </c>
      <c r="J513" t="s">
        <v>6</v>
      </c>
      <c r="K513" t="s">
        <v>6</v>
      </c>
      <c r="L513" t="s">
        <v>45</v>
      </c>
      <c r="M513" t="s">
        <v>3</v>
      </c>
      <c r="N513" t="s">
        <v>2</v>
      </c>
      <c r="O513" t="s">
        <v>1</v>
      </c>
      <c r="P513" t="s">
        <v>46</v>
      </c>
      <c r="Q513">
        <v>30</v>
      </c>
      <c r="R513">
        <v>7015</v>
      </c>
      <c r="S513" t="s">
        <v>549</v>
      </c>
      <c r="T513" t="s">
        <v>550</v>
      </c>
      <c r="U513" t="s">
        <v>551</v>
      </c>
      <c r="V513">
        <v>221328</v>
      </c>
      <c r="W513">
        <v>286774</v>
      </c>
      <c r="X513" t="s">
        <v>448</v>
      </c>
      <c r="Y513">
        <v>50771</v>
      </c>
      <c r="Z513" t="s">
        <v>448</v>
      </c>
      <c r="AA513">
        <v>36940</v>
      </c>
      <c r="AB513">
        <v>0</v>
      </c>
      <c r="AC513" t="s">
        <v>347</v>
      </c>
      <c r="AD513">
        <v>0</v>
      </c>
      <c r="AE513" t="s">
        <v>347</v>
      </c>
      <c r="AF513" t="s">
        <v>550</v>
      </c>
      <c r="AG513" t="s">
        <v>15</v>
      </c>
      <c r="AH513" t="s">
        <v>347</v>
      </c>
      <c r="AI513" t="s">
        <v>347</v>
      </c>
      <c r="AJ513" t="s">
        <v>509</v>
      </c>
      <c r="AK513" t="s">
        <v>430</v>
      </c>
      <c r="AL513">
        <v>3</v>
      </c>
      <c r="AM513" t="s">
        <v>431</v>
      </c>
      <c r="AN513" s="26">
        <v>26844</v>
      </c>
      <c r="AO513">
        <v>19730629</v>
      </c>
      <c r="AP513">
        <v>0</v>
      </c>
      <c r="AQ513">
        <v>866.76</v>
      </c>
      <c r="AR513" t="s">
        <v>442</v>
      </c>
      <c r="AS513" t="s">
        <v>433</v>
      </c>
      <c r="AT513" s="26">
        <v>44998</v>
      </c>
      <c r="AU513" s="26">
        <v>45001</v>
      </c>
      <c r="AV513">
        <v>30</v>
      </c>
      <c r="AW513">
        <v>0</v>
      </c>
      <c r="AX513" t="s">
        <v>347</v>
      </c>
      <c r="AY513" t="s">
        <v>434</v>
      </c>
      <c r="AZ513">
        <v>5348.7919009999996</v>
      </c>
      <c r="BA513">
        <v>1271397.3271069999</v>
      </c>
      <c r="BB513">
        <v>29.2</v>
      </c>
    </row>
    <row r="514" spans="1:54" x14ac:dyDescent="0.25">
      <c r="A514">
        <v>513</v>
      </c>
      <c r="B514" t="s">
        <v>10</v>
      </c>
      <c r="C514">
        <v>33</v>
      </c>
      <c r="D514" t="s">
        <v>9</v>
      </c>
      <c r="E514">
        <v>3</v>
      </c>
      <c r="F514" t="s">
        <v>8</v>
      </c>
      <c r="G514">
        <v>29</v>
      </c>
      <c r="H514" t="s">
        <v>7</v>
      </c>
      <c r="I514">
        <v>2</v>
      </c>
      <c r="J514" t="s">
        <v>15</v>
      </c>
      <c r="K514" t="s">
        <v>15</v>
      </c>
      <c r="L514" t="s">
        <v>56</v>
      </c>
      <c r="M514" t="s">
        <v>3</v>
      </c>
      <c r="N514" t="s">
        <v>2</v>
      </c>
      <c r="O514" t="s">
        <v>91</v>
      </c>
      <c r="P514" t="s">
        <v>367</v>
      </c>
      <c r="Q514">
        <v>35.200000000000003</v>
      </c>
      <c r="R514">
        <v>7015</v>
      </c>
      <c r="S514" t="s">
        <v>549</v>
      </c>
      <c r="T514" t="s">
        <v>550</v>
      </c>
      <c r="U514" t="s">
        <v>551</v>
      </c>
      <c r="V514">
        <v>221328</v>
      </c>
      <c r="W514">
        <v>286774</v>
      </c>
      <c r="X514" t="s">
        <v>448</v>
      </c>
      <c r="Y514">
        <v>50771</v>
      </c>
      <c r="Z514" t="s">
        <v>448</v>
      </c>
      <c r="AA514">
        <v>36940</v>
      </c>
      <c r="AB514">
        <v>0</v>
      </c>
      <c r="AC514" t="s">
        <v>347</v>
      </c>
      <c r="AD514">
        <v>0</v>
      </c>
      <c r="AE514" t="s">
        <v>347</v>
      </c>
      <c r="AF514" t="s">
        <v>550</v>
      </c>
      <c r="AG514" t="s">
        <v>15</v>
      </c>
      <c r="AH514" t="s">
        <v>347</v>
      </c>
      <c r="AI514" t="s">
        <v>347</v>
      </c>
      <c r="AJ514" t="s">
        <v>509</v>
      </c>
      <c r="AK514" t="s">
        <v>430</v>
      </c>
      <c r="AL514">
        <v>3</v>
      </c>
      <c r="AM514" t="s">
        <v>431</v>
      </c>
      <c r="AN514" s="26">
        <v>26844</v>
      </c>
      <c r="AO514">
        <v>19730629</v>
      </c>
      <c r="AP514">
        <v>0</v>
      </c>
      <c r="AQ514">
        <v>866.76</v>
      </c>
      <c r="AR514" t="s">
        <v>442</v>
      </c>
      <c r="AS514" t="s">
        <v>433</v>
      </c>
      <c r="AT514" s="26">
        <v>44998</v>
      </c>
      <c r="AU514" s="26">
        <v>45001</v>
      </c>
      <c r="AV514">
        <v>30</v>
      </c>
      <c r="AW514">
        <v>0</v>
      </c>
      <c r="AX514" t="s">
        <v>347</v>
      </c>
      <c r="AY514" t="s">
        <v>434</v>
      </c>
      <c r="AZ514">
        <v>4763.8649400000004</v>
      </c>
      <c r="BA514">
        <v>1509737.7803239999</v>
      </c>
      <c r="BB514">
        <v>34.700000000000003</v>
      </c>
    </row>
    <row r="515" spans="1:54" x14ac:dyDescent="0.25">
      <c r="A515">
        <v>514</v>
      </c>
      <c r="B515" t="s">
        <v>10</v>
      </c>
      <c r="C515">
        <v>48</v>
      </c>
      <c r="D515" t="s">
        <v>9</v>
      </c>
      <c r="E515">
        <v>3</v>
      </c>
      <c r="F515" t="s">
        <v>8</v>
      </c>
      <c r="G515">
        <v>29</v>
      </c>
      <c r="H515" t="s">
        <v>7</v>
      </c>
      <c r="I515">
        <v>3</v>
      </c>
      <c r="J515" t="s">
        <v>15</v>
      </c>
      <c r="K515" t="s">
        <v>15</v>
      </c>
      <c r="L515" t="s">
        <v>56</v>
      </c>
      <c r="M515" t="s">
        <v>3</v>
      </c>
      <c r="N515" t="s">
        <v>2</v>
      </c>
      <c r="O515" t="s">
        <v>1</v>
      </c>
      <c r="P515" t="s">
        <v>81</v>
      </c>
      <c r="Q515">
        <v>30.2</v>
      </c>
      <c r="R515">
        <v>7015</v>
      </c>
      <c r="S515" t="s">
        <v>549</v>
      </c>
      <c r="T515" t="s">
        <v>550</v>
      </c>
      <c r="U515" t="s">
        <v>551</v>
      </c>
      <c r="V515">
        <v>221328</v>
      </c>
      <c r="W515">
        <v>286774</v>
      </c>
      <c r="X515" t="s">
        <v>448</v>
      </c>
      <c r="Y515">
        <v>50771</v>
      </c>
      <c r="Z515" t="s">
        <v>448</v>
      </c>
      <c r="AA515">
        <v>36940</v>
      </c>
      <c r="AB515">
        <v>0</v>
      </c>
      <c r="AC515" t="s">
        <v>347</v>
      </c>
      <c r="AD515">
        <v>0</v>
      </c>
      <c r="AE515" t="s">
        <v>347</v>
      </c>
      <c r="AF515" t="s">
        <v>550</v>
      </c>
      <c r="AG515" t="s">
        <v>15</v>
      </c>
      <c r="AH515" t="s">
        <v>347</v>
      </c>
      <c r="AI515" t="s">
        <v>347</v>
      </c>
      <c r="AJ515" t="s">
        <v>509</v>
      </c>
      <c r="AK515" t="s">
        <v>430</v>
      </c>
      <c r="AL515">
        <v>3</v>
      </c>
      <c r="AM515" t="s">
        <v>431</v>
      </c>
      <c r="AN515" s="26">
        <v>26844</v>
      </c>
      <c r="AO515">
        <v>19730629</v>
      </c>
      <c r="AP515">
        <v>0</v>
      </c>
      <c r="AQ515">
        <v>866.76</v>
      </c>
      <c r="AR515" t="s">
        <v>442</v>
      </c>
      <c r="AS515" t="s">
        <v>433</v>
      </c>
      <c r="AT515" s="26">
        <v>44998</v>
      </c>
      <c r="AU515" s="26">
        <v>45001</v>
      </c>
      <c r="AV515">
        <v>30</v>
      </c>
      <c r="AW515">
        <v>0</v>
      </c>
      <c r="AX515" t="s">
        <v>347</v>
      </c>
      <c r="AY515" t="s">
        <v>434</v>
      </c>
      <c r="AZ515">
        <v>4607.6744369999997</v>
      </c>
      <c r="BA515">
        <v>1314385.0944940001</v>
      </c>
      <c r="BB515">
        <v>30.2</v>
      </c>
    </row>
    <row r="516" spans="1:54" x14ac:dyDescent="0.25">
      <c r="A516">
        <v>515</v>
      </c>
      <c r="B516" t="s">
        <v>10</v>
      </c>
      <c r="C516">
        <v>39</v>
      </c>
      <c r="D516" t="s">
        <v>9</v>
      </c>
      <c r="E516">
        <v>3</v>
      </c>
      <c r="F516" t="s">
        <v>8</v>
      </c>
      <c r="G516">
        <v>29</v>
      </c>
      <c r="H516" t="s">
        <v>7</v>
      </c>
      <c r="I516">
        <v>3</v>
      </c>
      <c r="J516" t="s">
        <v>5</v>
      </c>
      <c r="K516" t="s">
        <v>5</v>
      </c>
      <c r="L516" t="s">
        <v>18</v>
      </c>
      <c r="M516" t="s">
        <v>3</v>
      </c>
      <c r="N516" t="s">
        <v>2</v>
      </c>
      <c r="O516" t="s">
        <v>1</v>
      </c>
      <c r="P516" t="s">
        <v>368</v>
      </c>
      <c r="Q516">
        <v>22.8</v>
      </c>
      <c r="R516">
        <v>7015</v>
      </c>
      <c r="S516" t="s">
        <v>549</v>
      </c>
      <c r="T516" t="s">
        <v>550</v>
      </c>
      <c r="U516" t="s">
        <v>551</v>
      </c>
      <c r="V516">
        <v>221328</v>
      </c>
      <c r="W516">
        <v>286774</v>
      </c>
      <c r="X516" t="s">
        <v>448</v>
      </c>
      <c r="Y516">
        <v>50771</v>
      </c>
      <c r="Z516" t="s">
        <v>448</v>
      </c>
      <c r="AA516">
        <v>36940</v>
      </c>
      <c r="AB516">
        <v>0</v>
      </c>
      <c r="AC516" t="s">
        <v>347</v>
      </c>
      <c r="AD516">
        <v>0</v>
      </c>
      <c r="AE516" t="s">
        <v>347</v>
      </c>
      <c r="AF516" t="s">
        <v>550</v>
      </c>
      <c r="AG516" t="s">
        <v>15</v>
      </c>
      <c r="AH516" t="s">
        <v>347</v>
      </c>
      <c r="AI516" t="s">
        <v>347</v>
      </c>
      <c r="AJ516" t="s">
        <v>509</v>
      </c>
      <c r="AK516" t="s">
        <v>430</v>
      </c>
      <c r="AL516">
        <v>3</v>
      </c>
      <c r="AM516" t="s">
        <v>431</v>
      </c>
      <c r="AN516" s="26">
        <v>26844</v>
      </c>
      <c r="AO516">
        <v>19730629</v>
      </c>
      <c r="AP516">
        <v>0</v>
      </c>
      <c r="AQ516">
        <v>866.76</v>
      </c>
      <c r="AR516" t="s">
        <v>442</v>
      </c>
      <c r="AS516" t="s">
        <v>433</v>
      </c>
      <c r="AT516" s="26">
        <v>44998</v>
      </c>
      <c r="AU516" s="26">
        <v>45001</v>
      </c>
      <c r="AV516">
        <v>30</v>
      </c>
      <c r="AW516">
        <v>0</v>
      </c>
      <c r="AX516" t="s">
        <v>347</v>
      </c>
      <c r="AY516" t="s">
        <v>434</v>
      </c>
      <c r="AZ516">
        <v>4096.3669389999995</v>
      </c>
      <c r="BA516">
        <v>992964.55102300004</v>
      </c>
      <c r="BB516">
        <v>22.8</v>
      </c>
    </row>
    <row r="517" spans="1:54" x14ac:dyDescent="0.25">
      <c r="A517">
        <v>516</v>
      </c>
      <c r="B517" t="s">
        <v>10</v>
      </c>
      <c r="C517">
        <v>23</v>
      </c>
      <c r="D517" t="s">
        <v>9</v>
      </c>
      <c r="E517">
        <v>3</v>
      </c>
      <c r="F517" t="s">
        <v>8</v>
      </c>
      <c r="G517">
        <v>29</v>
      </c>
      <c r="H517" t="s">
        <v>7</v>
      </c>
      <c r="I517">
        <v>2</v>
      </c>
      <c r="J517" t="s">
        <v>5</v>
      </c>
      <c r="K517" t="s">
        <v>5</v>
      </c>
      <c r="L517" t="s">
        <v>18</v>
      </c>
      <c r="M517" t="s">
        <v>3</v>
      </c>
      <c r="N517" t="s">
        <v>2</v>
      </c>
      <c r="O517" t="s">
        <v>91</v>
      </c>
      <c r="P517" t="s">
        <v>361</v>
      </c>
      <c r="Q517">
        <v>19.7</v>
      </c>
      <c r="R517">
        <v>7015</v>
      </c>
      <c r="S517" t="s">
        <v>549</v>
      </c>
      <c r="T517" t="s">
        <v>550</v>
      </c>
      <c r="U517" t="s">
        <v>551</v>
      </c>
      <c r="V517">
        <v>221328</v>
      </c>
      <c r="W517">
        <v>286774</v>
      </c>
      <c r="X517" t="s">
        <v>448</v>
      </c>
      <c r="Y517">
        <v>50771</v>
      </c>
      <c r="Z517" t="s">
        <v>448</v>
      </c>
      <c r="AA517">
        <v>36940</v>
      </c>
      <c r="AB517">
        <v>0</v>
      </c>
      <c r="AC517" t="s">
        <v>347</v>
      </c>
      <c r="AD517">
        <v>0</v>
      </c>
      <c r="AE517" t="s">
        <v>347</v>
      </c>
      <c r="AF517" t="s">
        <v>550</v>
      </c>
      <c r="AG517" t="s">
        <v>15</v>
      </c>
      <c r="AH517" t="s">
        <v>347</v>
      </c>
      <c r="AI517" t="s">
        <v>347</v>
      </c>
      <c r="AJ517" t="s">
        <v>509</v>
      </c>
      <c r="AK517" t="s">
        <v>430</v>
      </c>
      <c r="AL517">
        <v>3</v>
      </c>
      <c r="AM517" t="s">
        <v>431</v>
      </c>
      <c r="AN517" s="26">
        <v>26844</v>
      </c>
      <c r="AO517">
        <v>19730629</v>
      </c>
      <c r="AP517">
        <v>0</v>
      </c>
      <c r="AQ517">
        <v>866.76</v>
      </c>
      <c r="AR517" t="s">
        <v>442</v>
      </c>
      <c r="AS517" t="s">
        <v>433</v>
      </c>
      <c r="AT517" s="26">
        <v>44998</v>
      </c>
      <c r="AU517" s="26">
        <v>45001</v>
      </c>
      <c r="AV517">
        <v>30</v>
      </c>
      <c r="AW517">
        <v>0</v>
      </c>
      <c r="AX517" t="s">
        <v>347</v>
      </c>
      <c r="AY517" t="s">
        <v>434</v>
      </c>
      <c r="AZ517">
        <v>3785.6955440000002</v>
      </c>
      <c r="BA517">
        <v>856622.46619900002</v>
      </c>
      <c r="BB517">
        <v>19.7</v>
      </c>
    </row>
    <row r="518" spans="1:54" x14ac:dyDescent="0.25">
      <c r="A518">
        <v>517</v>
      </c>
      <c r="B518" t="s">
        <v>10</v>
      </c>
      <c r="C518">
        <v>24</v>
      </c>
      <c r="D518" t="s">
        <v>9</v>
      </c>
      <c r="E518">
        <v>3</v>
      </c>
      <c r="F518" t="s">
        <v>8</v>
      </c>
      <c r="G518">
        <v>29</v>
      </c>
      <c r="H518" t="s">
        <v>7</v>
      </c>
      <c r="I518">
        <v>2</v>
      </c>
      <c r="J518" t="s">
        <v>5</v>
      </c>
      <c r="K518" t="s">
        <v>6</v>
      </c>
      <c r="L518" t="s">
        <v>37</v>
      </c>
      <c r="M518" t="s">
        <v>3</v>
      </c>
      <c r="N518" t="s">
        <v>2</v>
      </c>
      <c r="O518" t="s">
        <v>91</v>
      </c>
      <c r="P518" t="s">
        <v>362</v>
      </c>
      <c r="Q518">
        <v>16.5</v>
      </c>
      <c r="R518">
        <v>7015</v>
      </c>
      <c r="S518" t="s">
        <v>549</v>
      </c>
      <c r="T518" t="s">
        <v>550</v>
      </c>
      <c r="U518" t="s">
        <v>551</v>
      </c>
      <c r="V518">
        <v>221328</v>
      </c>
      <c r="W518">
        <v>286774</v>
      </c>
      <c r="X518" t="s">
        <v>448</v>
      </c>
      <c r="Y518">
        <v>50771</v>
      </c>
      <c r="Z518" t="s">
        <v>448</v>
      </c>
      <c r="AA518">
        <v>36940</v>
      </c>
      <c r="AB518">
        <v>0</v>
      </c>
      <c r="AC518" t="s">
        <v>347</v>
      </c>
      <c r="AD518">
        <v>0</v>
      </c>
      <c r="AE518" t="s">
        <v>347</v>
      </c>
      <c r="AF518" t="s">
        <v>550</v>
      </c>
      <c r="AG518" t="s">
        <v>15</v>
      </c>
      <c r="AH518" t="s">
        <v>347</v>
      </c>
      <c r="AI518" t="s">
        <v>347</v>
      </c>
      <c r="AJ518" t="s">
        <v>509</v>
      </c>
      <c r="AK518" t="s">
        <v>430</v>
      </c>
      <c r="AL518">
        <v>3</v>
      </c>
      <c r="AM518" t="s">
        <v>431</v>
      </c>
      <c r="AN518" s="26">
        <v>26844</v>
      </c>
      <c r="AO518">
        <v>19730629</v>
      </c>
      <c r="AP518">
        <v>0</v>
      </c>
      <c r="AQ518">
        <v>866.76</v>
      </c>
      <c r="AR518" t="s">
        <v>442</v>
      </c>
      <c r="AS518" t="s">
        <v>433</v>
      </c>
      <c r="AT518" s="26">
        <v>44998</v>
      </c>
      <c r="AU518" s="26">
        <v>45001</v>
      </c>
      <c r="AV518">
        <v>30</v>
      </c>
      <c r="AW518">
        <v>0</v>
      </c>
      <c r="AX518" t="s">
        <v>347</v>
      </c>
      <c r="AY518" t="s">
        <v>434</v>
      </c>
      <c r="AZ518">
        <v>3482.7241669999999</v>
      </c>
      <c r="BA518">
        <v>709753.54586800002</v>
      </c>
      <c r="BB518">
        <v>16.3</v>
      </c>
    </row>
    <row r="519" spans="1:54" x14ac:dyDescent="0.25">
      <c r="A519">
        <v>518</v>
      </c>
      <c r="B519" t="s">
        <v>10</v>
      </c>
      <c r="C519">
        <v>25</v>
      </c>
      <c r="D519" t="s">
        <v>9</v>
      </c>
      <c r="E519">
        <v>3</v>
      </c>
      <c r="F519" t="s">
        <v>8</v>
      </c>
      <c r="G519">
        <v>29</v>
      </c>
      <c r="H519" t="s">
        <v>7</v>
      </c>
      <c r="I519">
        <v>2</v>
      </c>
      <c r="J519" t="s">
        <v>5</v>
      </c>
      <c r="K519" t="s">
        <v>15</v>
      </c>
      <c r="L519" t="s">
        <v>89</v>
      </c>
      <c r="M519" t="s">
        <v>3</v>
      </c>
      <c r="N519" t="s">
        <v>2</v>
      </c>
      <c r="O519" t="s">
        <v>91</v>
      </c>
      <c r="P519" t="s">
        <v>363</v>
      </c>
      <c r="Q519">
        <v>8.8000000000000007</v>
      </c>
      <c r="R519">
        <v>7015</v>
      </c>
      <c r="S519" t="s">
        <v>549</v>
      </c>
      <c r="T519" t="s">
        <v>550</v>
      </c>
      <c r="U519" t="s">
        <v>551</v>
      </c>
      <c r="V519">
        <v>221328</v>
      </c>
      <c r="W519">
        <v>286774</v>
      </c>
      <c r="X519" t="s">
        <v>448</v>
      </c>
      <c r="Y519">
        <v>50771</v>
      </c>
      <c r="Z519" t="s">
        <v>448</v>
      </c>
      <c r="AA519">
        <v>36940</v>
      </c>
      <c r="AB519">
        <v>0</v>
      </c>
      <c r="AC519" t="s">
        <v>347</v>
      </c>
      <c r="AD519">
        <v>0</v>
      </c>
      <c r="AE519" t="s">
        <v>347</v>
      </c>
      <c r="AF519" t="s">
        <v>550</v>
      </c>
      <c r="AG519" t="s">
        <v>15</v>
      </c>
      <c r="AH519" t="s">
        <v>347</v>
      </c>
      <c r="AI519" t="s">
        <v>347</v>
      </c>
      <c r="AJ519" t="s">
        <v>509</v>
      </c>
      <c r="AK519" t="s">
        <v>430</v>
      </c>
      <c r="AL519">
        <v>3</v>
      </c>
      <c r="AM519" t="s">
        <v>431</v>
      </c>
      <c r="AN519" s="26">
        <v>26844</v>
      </c>
      <c r="AO519">
        <v>19730629</v>
      </c>
      <c r="AP519">
        <v>0</v>
      </c>
      <c r="AQ519">
        <v>866.76</v>
      </c>
      <c r="AR519" t="s">
        <v>442</v>
      </c>
      <c r="AS519" t="s">
        <v>433</v>
      </c>
      <c r="AT519" s="26">
        <v>44998</v>
      </c>
      <c r="AU519" s="26">
        <v>45001</v>
      </c>
      <c r="AV519">
        <v>30</v>
      </c>
      <c r="AW519">
        <v>0</v>
      </c>
      <c r="AX519" t="s">
        <v>347</v>
      </c>
      <c r="AY519" t="s">
        <v>434</v>
      </c>
      <c r="AZ519">
        <v>2613.3648069999999</v>
      </c>
      <c r="BA519">
        <v>384015.27081800002</v>
      </c>
      <c r="BB519">
        <v>8.8000000000000007</v>
      </c>
    </row>
    <row r="520" spans="1:54" x14ac:dyDescent="0.25">
      <c r="A520">
        <v>519</v>
      </c>
      <c r="B520" t="s">
        <v>10</v>
      </c>
      <c r="C520">
        <v>31</v>
      </c>
      <c r="D520" t="s">
        <v>9</v>
      </c>
      <c r="E520">
        <v>3</v>
      </c>
      <c r="F520" t="s">
        <v>8</v>
      </c>
      <c r="G520">
        <v>29</v>
      </c>
      <c r="H520" t="s">
        <v>7</v>
      </c>
      <c r="I520">
        <v>2</v>
      </c>
      <c r="J520" t="s">
        <v>15</v>
      </c>
      <c r="K520" t="s">
        <v>5</v>
      </c>
      <c r="L520" t="s">
        <v>24</v>
      </c>
      <c r="M520" t="s">
        <v>3</v>
      </c>
      <c r="N520" t="s">
        <v>2</v>
      </c>
      <c r="O520" t="s">
        <v>91</v>
      </c>
      <c r="P520" t="s">
        <v>365</v>
      </c>
      <c r="Q520">
        <v>17.399999999999999</v>
      </c>
      <c r="R520">
        <v>7015</v>
      </c>
      <c r="S520" t="s">
        <v>549</v>
      </c>
      <c r="T520" t="s">
        <v>550</v>
      </c>
      <c r="U520" t="s">
        <v>551</v>
      </c>
      <c r="V520">
        <v>221328</v>
      </c>
      <c r="W520">
        <v>286774</v>
      </c>
      <c r="X520" t="s">
        <v>448</v>
      </c>
      <c r="Y520">
        <v>50771</v>
      </c>
      <c r="Z520" t="s">
        <v>448</v>
      </c>
      <c r="AA520">
        <v>36940</v>
      </c>
      <c r="AB520">
        <v>0</v>
      </c>
      <c r="AC520" t="s">
        <v>347</v>
      </c>
      <c r="AD520">
        <v>0</v>
      </c>
      <c r="AE520" t="s">
        <v>347</v>
      </c>
      <c r="AF520" t="s">
        <v>550</v>
      </c>
      <c r="AG520" t="s">
        <v>15</v>
      </c>
      <c r="AH520" t="s">
        <v>347</v>
      </c>
      <c r="AI520" t="s">
        <v>347</v>
      </c>
      <c r="AJ520" t="s">
        <v>509</v>
      </c>
      <c r="AK520" t="s">
        <v>430</v>
      </c>
      <c r="AL520">
        <v>3</v>
      </c>
      <c r="AM520" t="s">
        <v>431</v>
      </c>
      <c r="AN520" s="26">
        <v>26844</v>
      </c>
      <c r="AO520">
        <v>19730629</v>
      </c>
      <c r="AP520">
        <v>0</v>
      </c>
      <c r="AQ520">
        <v>866.76</v>
      </c>
      <c r="AR520" t="s">
        <v>442</v>
      </c>
      <c r="AS520" t="s">
        <v>433</v>
      </c>
      <c r="AT520" s="26">
        <v>44998</v>
      </c>
      <c r="AU520" s="26">
        <v>45001</v>
      </c>
      <c r="AV520">
        <v>30</v>
      </c>
      <c r="AW520">
        <v>0</v>
      </c>
      <c r="AX520" t="s">
        <v>347</v>
      </c>
      <c r="AY520" t="s">
        <v>434</v>
      </c>
      <c r="AZ520">
        <v>3622.3013639999999</v>
      </c>
      <c r="BA520">
        <v>759881.08827199996</v>
      </c>
      <c r="BB520">
        <v>17.399999999999999</v>
      </c>
    </row>
    <row r="521" spans="1:54" x14ac:dyDescent="0.25">
      <c r="A521">
        <v>520</v>
      </c>
      <c r="B521" t="s">
        <v>10</v>
      </c>
      <c r="C521">
        <v>32</v>
      </c>
      <c r="D521" t="s">
        <v>9</v>
      </c>
      <c r="E521">
        <v>3</v>
      </c>
      <c r="F521" t="s">
        <v>8</v>
      </c>
      <c r="G521">
        <v>29</v>
      </c>
      <c r="H521" t="s">
        <v>7</v>
      </c>
      <c r="I521">
        <v>2</v>
      </c>
      <c r="J521" t="s">
        <v>15</v>
      </c>
      <c r="K521" t="s">
        <v>6</v>
      </c>
      <c r="L521" t="s">
        <v>43</v>
      </c>
      <c r="M521" t="s">
        <v>3</v>
      </c>
      <c r="N521" t="s">
        <v>2</v>
      </c>
      <c r="O521" t="s">
        <v>91</v>
      </c>
      <c r="P521" t="s">
        <v>366</v>
      </c>
      <c r="Q521">
        <v>16.399999999999999</v>
      </c>
      <c r="R521">
        <v>7015</v>
      </c>
      <c r="S521" t="s">
        <v>549</v>
      </c>
      <c r="T521" t="s">
        <v>550</v>
      </c>
      <c r="U521" t="s">
        <v>551</v>
      </c>
      <c r="V521">
        <v>221328</v>
      </c>
      <c r="W521">
        <v>286774</v>
      </c>
      <c r="X521" t="s">
        <v>448</v>
      </c>
      <c r="Y521">
        <v>50771</v>
      </c>
      <c r="Z521" t="s">
        <v>448</v>
      </c>
      <c r="AA521">
        <v>36940</v>
      </c>
      <c r="AB521">
        <v>0</v>
      </c>
      <c r="AC521" t="s">
        <v>347</v>
      </c>
      <c r="AD521">
        <v>0</v>
      </c>
      <c r="AE521" t="s">
        <v>347</v>
      </c>
      <c r="AF521" t="s">
        <v>550</v>
      </c>
      <c r="AG521" t="s">
        <v>15</v>
      </c>
      <c r="AH521" t="s">
        <v>347</v>
      </c>
      <c r="AI521" t="s">
        <v>347</v>
      </c>
      <c r="AJ521" t="s">
        <v>509</v>
      </c>
      <c r="AK521" t="s">
        <v>430</v>
      </c>
      <c r="AL521">
        <v>3</v>
      </c>
      <c r="AM521" t="s">
        <v>431</v>
      </c>
      <c r="AN521" s="26">
        <v>26844</v>
      </c>
      <c r="AO521">
        <v>19730629</v>
      </c>
      <c r="AP521">
        <v>0</v>
      </c>
      <c r="AQ521">
        <v>866.76</v>
      </c>
      <c r="AR521" t="s">
        <v>442</v>
      </c>
      <c r="AS521" t="s">
        <v>433</v>
      </c>
      <c r="AT521" s="26">
        <v>44998</v>
      </c>
      <c r="AU521" s="26">
        <v>45001</v>
      </c>
      <c r="AV521">
        <v>30</v>
      </c>
      <c r="AW521">
        <v>0</v>
      </c>
      <c r="AX521" t="s">
        <v>347</v>
      </c>
      <c r="AY521" t="s">
        <v>434</v>
      </c>
      <c r="AZ521">
        <v>3489.239959</v>
      </c>
      <c r="BA521">
        <v>704928.33696099999</v>
      </c>
      <c r="BB521">
        <v>16.2</v>
      </c>
    </row>
    <row r="522" spans="1:54" x14ac:dyDescent="0.25">
      <c r="A522">
        <v>521</v>
      </c>
      <c r="B522" t="s">
        <v>10</v>
      </c>
      <c r="C522">
        <v>34</v>
      </c>
      <c r="D522" t="s">
        <v>9</v>
      </c>
      <c r="E522">
        <v>3</v>
      </c>
      <c r="F522" t="s">
        <v>8</v>
      </c>
      <c r="G522">
        <v>29</v>
      </c>
      <c r="H522" t="s">
        <v>7</v>
      </c>
      <c r="I522">
        <v>3</v>
      </c>
      <c r="J522" t="s">
        <v>14</v>
      </c>
      <c r="K522" t="s">
        <v>14</v>
      </c>
      <c r="L522" t="s">
        <v>98</v>
      </c>
      <c r="M522" t="s">
        <v>3</v>
      </c>
      <c r="N522" t="s">
        <v>2</v>
      </c>
      <c r="O522" t="s">
        <v>1</v>
      </c>
      <c r="P522" t="s">
        <v>275</v>
      </c>
      <c r="Q522">
        <v>30.7</v>
      </c>
      <c r="R522">
        <v>7015</v>
      </c>
      <c r="S522" t="s">
        <v>549</v>
      </c>
      <c r="T522" t="s">
        <v>550</v>
      </c>
      <c r="U522" t="s">
        <v>551</v>
      </c>
      <c r="V522">
        <v>221328</v>
      </c>
      <c r="W522">
        <v>286774</v>
      </c>
      <c r="X522" t="s">
        <v>448</v>
      </c>
      <c r="Y522">
        <v>50771</v>
      </c>
      <c r="Z522" t="s">
        <v>448</v>
      </c>
      <c r="AA522">
        <v>36940</v>
      </c>
      <c r="AB522">
        <v>0</v>
      </c>
      <c r="AC522" t="s">
        <v>347</v>
      </c>
      <c r="AD522">
        <v>0</v>
      </c>
      <c r="AE522" t="s">
        <v>347</v>
      </c>
      <c r="AF522" t="s">
        <v>550</v>
      </c>
      <c r="AG522" t="s">
        <v>15</v>
      </c>
      <c r="AH522" t="s">
        <v>347</v>
      </c>
      <c r="AI522" t="s">
        <v>347</v>
      </c>
      <c r="AJ522" t="s">
        <v>509</v>
      </c>
      <c r="AK522" t="s">
        <v>430</v>
      </c>
      <c r="AL522">
        <v>3</v>
      </c>
      <c r="AM522" t="s">
        <v>431</v>
      </c>
      <c r="AN522" s="26">
        <v>26844</v>
      </c>
      <c r="AO522">
        <v>19730629</v>
      </c>
      <c r="AP522">
        <v>0</v>
      </c>
      <c r="AQ522">
        <v>866.76</v>
      </c>
      <c r="AR522" t="s">
        <v>442</v>
      </c>
      <c r="AS522" t="s">
        <v>433</v>
      </c>
      <c r="AT522" s="26">
        <v>44998</v>
      </c>
      <c r="AU522" s="26">
        <v>45001</v>
      </c>
      <c r="AV522">
        <v>30</v>
      </c>
      <c r="AW522">
        <v>0</v>
      </c>
      <c r="AX522" t="s">
        <v>347</v>
      </c>
      <c r="AY522" t="s">
        <v>434</v>
      </c>
      <c r="AZ522">
        <v>4644.3506349999998</v>
      </c>
      <c r="BA522">
        <v>1323448.084243</v>
      </c>
      <c r="BB522">
        <v>30.4</v>
      </c>
    </row>
    <row r="523" spans="1:54" x14ac:dyDescent="0.25">
      <c r="A523">
        <v>522</v>
      </c>
      <c r="B523" t="s">
        <v>10</v>
      </c>
      <c r="C523">
        <v>35</v>
      </c>
      <c r="D523" t="s">
        <v>9</v>
      </c>
      <c r="E523">
        <v>3</v>
      </c>
      <c r="F523" t="s">
        <v>8</v>
      </c>
      <c r="G523">
        <v>29</v>
      </c>
      <c r="H523" t="s">
        <v>7</v>
      </c>
      <c r="I523">
        <v>3</v>
      </c>
      <c r="J523" t="s">
        <v>14</v>
      </c>
      <c r="K523" t="s">
        <v>5</v>
      </c>
      <c r="L523" t="s">
        <v>70</v>
      </c>
      <c r="M523" t="s">
        <v>3</v>
      </c>
      <c r="N523" t="s">
        <v>2</v>
      </c>
      <c r="O523" t="s">
        <v>1</v>
      </c>
      <c r="P523" t="s">
        <v>297</v>
      </c>
      <c r="Q523">
        <v>34.1</v>
      </c>
      <c r="R523">
        <v>7015</v>
      </c>
      <c r="S523" t="s">
        <v>549</v>
      </c>
      <c r="T523" t="s">
        <v>550</v>
      </c>
      <c r="U523" t="s">
        <v>551</v>
      </c>
      <c r="V523">
        <v>221328</v>
      </c>
      <c r="W523">
        <v>286774</v>
      </c>
      <c r="X523" t="s">
        <v>448</v>
      </c>
      <c r="Y523">
        <v>50771</v>
      </c>
      <c r="Z523" t="s">
        <v>448</v>
      </c>
      <c r="AA523">
        <v>36940</v>
      </c>
      <c r="AB523">
        <v>0</v>
      </c>
      <c r="AC523" t="s">
        <v>347</v>
      </c>
      <c r="AD523">
        <v>0</v>
      </c>
      <c r="AE523" t="s">
        <v>347</v>
      </c>
      <c r="AF523" t="s">
        <v>550</v>
      </c>
      <c r="AG523" t="s">
        <v>15</v>
      </c>
      <c r="AH523" t="s">
        <v>347</v>
      </c>
      <c r="AI523" t="s">
        <v>347</v>
      </c>
      <c r="AJ523" t="s">
        <v>509</v>
      </c>
      <c r="AK523" t="s">
        <v>430</v>
      </c>
      <c r="AL523">
        <v>3</v>
      </c>
      <c r="AM523" t="s">
        <v>431</v>
      </c>
      <c r="AN523" s="26">
        <v>26844</v>
      </c>
      <c r="AO523">
        <v>19730629</v>
      </c>
      <c r="AP523">
        <v>0</v>
      </c>
      <c r="AQ523">
        <v>866.76</v>
      </c>
      <c r="AR523" t="s">
        <v>442</v>
      </c>
      <c r="AS523" t="s">
        <v>433</v>
      </c>
      <c r="AT523" s="26">
        <v>44998</v>
      </c>
      <c r="AU523" s="26">
        <v>45001</v>
      </c>
      <c r="AV523">
        <v>30</v>
      </c>
      <c r="AW523">
        <v>0</v>
      </c>
      <c r="AX523" t="s">
        <v>347</v>
      </c>
      <c r="AY523" t="s">
        <v>434</v>
      </c>
      <c r="AZ523">
        <v>4850.2228580000001</v>
      </c>
      <c r="BA523">
        <v>1486817.422978</v>
      </c>
      <c r="BB523">
        <v>34.1</v>
      </c>
    </row>
    <row r="524" spans="1:54" x14ac:dyDescent="0.25">
      <c r="A524">
        <v>523</v>
      </c>
      <c r="B524" t="s">
        <v>10</v>
      </c>
      <c r="C524">
        <v>36</v>
      </c>
      <c r="D524" t="s">
        <v>9</v>
      </c>
      <c r="E524">
        <v>3</v>
      </c>
      <c r="F524" t="s">
        <v>8</v>
      </c>
      <c r="G524">
        <v>29</v>
      </c>
      <c r="H524" t="s">
        <v>7</v>
      </c>
      <c r="I524">
        <v>3</v>
      </c>
      <c r="J524" t="s">
        <v>14</v>
      </c>
      <c r="K524" t="s">
        <v>6</v>
      </c>
      <c r="L524" t="s">
        <v>61</v>
      </c>
      <c r="M524" t="s">
        <v>3</v>
      </c>
      <c r="N524" t="s">
        <v>2</v>
      </c>
      <c r="O524" t="s">
        <v>1</v>
      </c>
      <c r="P524" t="s">
        <v>60</v>
      </c>
      <c r="Q524">
        <v>28.1</v>
      </c>
      <c r="R524">
        <v>7015</v>
      </c>
      <c r="S524" t="s">
        <v>549</v>
      </c>
      <c r="T524" t="s">
        <v>550</v>
      </c>
      <c r="U524" t="s">
        <v>551</v>
      </c>
      <c r="V524">
        <v>221328</v>
      </c>
      <c r="W524">
        <v>286774</v>
      </c>
      <c r="X524" t="s">
        <v>448</v>
      </c>
      <c r="Y524">
        <v>50771</v>
      </c>
      <c r="Z524" t="s">
        <v>448</v>
      </c>
      <c r="AA524">
        <v>36940</v>
      </c>
      <c r="AB524">
        <v>0</v>
      </c>
      <c r="AC524" t="s">
        <v>347</v>
      </c>
      <c r="AD524">
        <v>0</v>
      </c>
      <c r="AE524" t="s">
        <v>347</v>
      </c>
      <c r="AF524" t="s">
        <v>550</v>
      </c>
      <c r="AG524" t="s">
        <v>15</v>
      </c>
      <c r="AH524" t="s">
        <v>347</v>
      </c>
      <c r="AI524" t="s">
        <v>347</v>
      </c>
      <c r="AJ524" t="s">
        <v>509</v>
      </c>
      <c r="AK524" t="s">
        <v>430</v>
      </c>
      <c r="AL524">
        <v>3</v>
      </c>
      <c r="AM524" t="s">
        <v>431</v>
      </c>
      <c r="AN524" s="26">
        <v>26844</v>
      </c>
      <c r="AO524">
        <v>19730629</v>
      </c>
      <c r="AP524">
        <v>0</v>
      </c>
      <c r="AQ524">
        <v>866.76</v>
      </c>
      <c r="AR524" t="s">
        <v>442</v>
      </c>
      <c r="AS524" t="s">
        <v>433</v>
      </c>
      <c r="AT524" s="26">
        <v>44998</v>
      </c>
      <c r="AU524" s="26">
        <v>45001</v>
      </c>
      <c r="AV524">
        <v>30</v>
      </c>
      <c r="AW524">
        <v>0</v>
      </c>
      <c r="AX524" t="s">
        <v>347</v>
      </c>
      <c r="AY524" t="s">
        <v>434</v>
      </c>
      <c r="AZ524">
        <v>4453.5537400000003</v>
      </c>
      <c r="BA524">
        <v>1202783.0245370001</v>
      </c>
      <c r="BB524">
        <v>27.6</v>
      </c>
    </row>
    <row r="525" spans="1:54" x14ac:dyDescent="0.25">
      <c r="A525">
        <v>524</v>
      </c>
      <c r="B525" t="s">
        <v>10</v>
      </c>
      <c r="C525">
        <v>37</v>
      </c>
      <c r="D525" t="s">
        <v>9</v>
      </c>
      <c r="E525">
        <v>3</v>
      </c>
      <c r="F525" t="s">
        <v>8</v>
      </c>
      <c r="G525">
        <v>29</v>
      </c>
      <c r="H525" t="s">
        <v>7</v>
      </c>
      <c r="I525">
        <v>3</v>
      </c>
      <c r="J525" t="s">
        <v>14</v>
      </c>
      <c r="K525" t="s">
        <v>15</v>
      </c>
      <c r="L525" t="s">
        <v>40</v>
      </c>
      <c r="M525" t="s">
        <v>3</v>
      </c>
      <c r="N525" t="s">
        <v>2</v>
      </c>
      <c r="O525" t="s">
        <v>1</v>
      </c>
      <c r="P525" t="s">
        <v>223</v>
      </c>
      <c r="Q525">
        <v>32</v>
      </c>
      <c r="R525">
        <v>7015</v>
      </c>
      <c r="S525" t="s">
        <v>549</v>
      </c>
      <c r="T525" t="s">
        <v>550</v>
      </c>
      <c r="U525" t="s">
        <v>551</v>
      </c>
      <c r="V525">
        <v>221328</v>
      </c>
      <c r="W525">
        <v>286774</v>
      </c>
      <c r="X525" t="s">
        <v>448</v>
      </c>
      <c r="Y525">
        <v>50771</v>
      </c>
      <c r="Z525" t="s">
        <v>448</v>
      </c>
      <c r="AA525">
        <v>36940</v>
      </c>
      <c r="AB525">
        <v>0</v>
      </c>
      <c r="AC525" t="s">
        <v>347</v>
      </c>
      <c r="AD525">
        <v>0</v>
      </c>
      <c r="AE525" t="s">
        <v>347</v>
      </c>
      <c r="AF525" t="s">
        <v>550</v>
      </c>
      <c r="AG525" t="s">
        <v>15</v>
      </c>
      <c r="AH525" t="s">
        <v>347</v>
      </c>
      <c r="AI525" t="s">
        <v>347</v>
      </c>
      <c r="AJ525" t="s">
        <v>509</v>
      </c>
      <c r="AK525" t="s">
        <v>430</v>
      </c>
      <c r="AL525">
        <v>3</v>
      </c>
      <c r="AM525" t="s">
        <v>431</v>
      </c>
      <c r="AN525" s="26">
        <v>26844</v>
      </c>
      <c r="AO525">
        <v>19730629</v>
      </c>
      <c r="AP525">
        <v>0</v>
      </c>
      <c r="AQ525">
        <v>866.76</v>
      </c>
      <c r="AR525" t="s">
        <v>442</v>
      </c>
      <c r="AS525" t="s">
        <v>433</v>
      </c>
      <c r="AT525" s="26">
        <v>44998</v>
      </c>
      <c r="AU525" s="26">
        <v>45001</v>
      </c>
      <c r="AV525">
        <v>30</v>
      </c>
      <c r="AW525">
        <v>0</v>
      </c>
      <c r="AX525" t="s">
        <v>347</v>
      </c>
      <c r="AY525" t="s">
        <v>434</v>
      </c>
      <c r="AZ525">
        <v>4705.7413260000003</v>
      </c>
      <c r="BA525">
        <v>1392006.8806380001</v>
      </c>
      <c r="BB525">
        <v>32</v>
      </c>
    </row>
    <row r="526" spans="1:54" x14ac:dyDescent="0.25">
      <c r="A526">
        <v>525</v>
      </c>
      <c r="B526" t="s">
        <v>10</v>
      </c>
      <c r="C526">
        <v>38</v>
      </c>
      <c r="D526" t="s">
        <v>9</v>
      </c>
      <c r="E526">
        <v>3</v>
      </c>
      <c r="F526" t="s">
        <v>8</v>
      </c>
      <c r="G526">
        <v>29</v>
      </c>
      <c r="H526" t="s">
        <v>7</v>
      </c>
      <c r="I526">
        <v>3</v>
      </c>
      <c r="J526" t="s">
        <v>5</v>
      </c>
      <c r="K526" t="s">
        <v>14</v>
      </c>
      <c r="L526" t="s">
        <v>84</v>
      </c>
      <c r="M526" t="s">
        <v>3</v>
      </c>
      <c r="N526" t="s">
        <v>2</v>
      </c>
      <c r="O526" t="s">
        <v>1</v>
      </c>
      <c r="P526" t="s">
        <v>292</v>
      </c>
      <c r="Q526">
        <v>30</v>
      </c>
      <c r="R526">
        <v>7015</v>
      </c>
      <c r="S526" t="s">
        <v>549</v>
      </c>
      <c r="T526" t="s">
        <v>550</v>
      </c>
      <c r="U526" t="s">
        <v>551</v>
      </c>
      <c r="V526">
        <v>221328</v>
      </c>
      <c r="W526">
        <v>286774</v>
      </c>
      <c r="X526" t="s">
        <v>448</v>
      </c>
      <c r="Y526">
        <v>50771</v>
      </c>
      <c r="Z526" t="s">
        <v>448</v>
      </c>
      <c r="AA526">
        <v>36940</v>
      </c>
      <c r="AB526">
        <v>0</v>
      </c>
      <c r="AC526" t="s">
        <v>347</v>
      </c>
      <c r="AD526">
        <v>0</v>
      </c>
      <c r="AE526" t="s">
        <v>347</v>
      </c>
      <c r="AF526" t="s">
        <v>550</v>
      </c>
      <c r="AG526" t="s">
        <v>15</v>
      </c>
      <c r="AH526" t="s">
        <v>347</v>
      </c>
      <c r="AI526" t="s">
        <v>347</v>
      </c>
      <c r="AJ526" t="s">
        <v>509</v>
      </c>
      <c r="AK526" t="s">
        <v>430</v>
      </c>
      <c r="AL526">
        <v>3</v>
      </c>
      <c r="AM526" t="s">
        <v>431</v>
      </c>
      <c r="AN526" s="26">
        <v>26844</v>
      </c>
      <c r="AO526">
        <v>19730629</v>
      </c>
      <c r="AP526">
        <v>0</v>
      </c>
      <c r="AQ526">
        <v>866.76</v>
      </c>
      <c r="AR526" t="s">
        <v>442</v>
      </c>
      <c r="AS526" t="s">
        <v>433</v>
      </c>
      <c r="AT526" s="26">
        <v>44998</v>
      </c>
      <c r="AU526" s="26">
        <v>45001</v>
      </c>
      <c r="AV526">
        <v>30</v>
      </c>
      <c r="AW526">
        <v>0</v>
      </c>
      <c r="AX526" t="s">
        <v>347</v>
      </c>
      <c r="AY526" t="s">
        <v>434</v>
      </c>
      <c r="AZ526">
        <v>5419.9945639999996</v>
      </c>
      <c r="BA526">
        <v>1304972.8432469999</v>
      </c>
      <c r="BB526">
        <v>30</v>
      </c>
    </row>
    <row r="527" spans="1:54" x14ac:dyDescent="0.25">
      <c r="A527">
        <v>526</v>
      </c>
      <c r="B527" t="s">
        <v>10</v>
      </c>
      <c r="C527">
        <v>40</v>
      </c>
      <c r="D527" t="s">
        <v>9</v>
      </c>
      <c r="E527">
        <v>3</v>
      </c>
      <c r="F527" t="s">
        <v>8</v>
      </c>
      <c r="G527">
        <v>29</v>
      </c>
      <c r="H527" t="s">
        <v>7</v>
      </c>
      <c r="I527">
        <v>3</v>
      </c>
      <c r="J527" t="s">
        <v>5</v>
      </c>
      <c r="K527" t="s">
        <v>6</v>
      </c>
      <c r="L527" t="s">
        <v>37</v>
      </c>
      <c r="M527" t="s">
        <v>3</v>
      </c>
      <c r="N527" t="s">
        <v>2</v>
      </c>
      <c r="O527" t="s">
        <v>1</v>
      </c>
      <c r="P527" t="s">
        <v>36</v>
      </c>
      <c r="Q527">
        <v>11.7</v>
      </c>
      <c r="R527">
        <v>7015</v>
      </c>
      <c r="S527" t="s">
        <v>549</v>
      </c>
      <c r="T527" t="s">
        <v>550</v>
      </c>
      <c r="U527" t="s">
        <v>551</v>
      </c>
      <c r="V527">
        <v>221328</v>
      </c>
      <c r="W527">
        <v>286774</v>
      </c>
      <c r="X527" t="s">
        <v>448</v>
      </c>
      <c r="Y527">
        <v>50771</v>
      </c>
      <c r="Z527" t="s">
        <v>448</v>
      </c>
      <c r="AA527">
        <v>36940</v>
      </c>
      <c r="AB527">
        <v>0</v>
      </c>
      <c r="AC527" t="s">
        <v>347</v>
      </c>
      <c r="AD527">
        <v>0</v>
      </c>
      <c r="AE527" t="s">
        <v>347</v>
      </c>
      <c r="AF527" t="s">
        <v>550</v>
      </c>
      <c r="AG527" t="s">
        <v>15</v>
      </c>
      <c r="AH527" t="s">
        <v>347</v>
      </c>
      <c r="AI527" t="s">
        <v>347</v>
      </c>
      <c r="AJ527" t="s">
        <v>509</v>
      </c>
      <c r="AK527" t="s">
        <v>430</v>
      </c>
      <c r="AL527">
        <v>3</v>
      </c>
      <c r="AM527" t="s">
        <v>431</v>
      </c>
      <c r="AN527" s="26">
        <v>26844</v>
      </c>
      <c r="AO527">
        <v>19730629</v>
      </c>
      <c r="AP527">
        <v>0</v>
      </c>
      <c r="AQ527">
        <v>866.76</v>
      </c>
      <c r="AR527" t="s">
        <v>442</v>
      </c>
      <c r="AS527" t="s">
        <v>433</v>
      </c>
      <c r="AT527" s="26">
        <v>44998</v>
      </c>
      <c r="AU527" s="26">
        <v>45001</v>
      </c>
      <c r="AV527">
        <v>30</v>
      </c>
      <c r="AW527">
        <v>0</v>
      </c>
      <c r="AX527" t="s">
        <v>347</v>
      </c>
      <c r="AY527" t="s">
        <v>434</v>
      </c>
      <c r="AZ527">
        <v>4019.4091450000001</v>
      </c>
      <c r="BA527">
        <v>508475.289124</v>
      </c>
      <c r="BB527">
        <v>11.7</v>
      </c>
    </row>
    <row r="528" spans="1:54" x14ac:dyDescent="0.25">
      <c r="A528">
        <v>527</v>
      </c>
      <c r="B528" t="s">
        <v>10</v>
      </c>
      <c r="C528">
        <v>41</v>
      </c>
      <c r="D528" t="s">
        <v>9</v>
      </c>
      <c r="E528">
        <v>3</v>
      </c>
      <c r="F528" t="s">
        <v>8</v>
      </c>
      <c r="G528">
        <v>29</v>
      </c>
      <c r="H528" t="s">
        <v>7</v>
      </c>
      <c r="I528">
        <v>3</v>
      </c>
      <c r="J528" t="s">
        <v>6</v>
      </c>
      <c r="K528" t="s">
        <v>14</v>
      </c>
      <c r="L528" t="s">
        <v>20</v>
      </c>
      <c r="M528" t="s">
        <v>3</v>
      </c>
      <c r="N528" t="s">
        <v>2</v>
      </c>
      <c r="O528" t="s">
        <v>1</v>
      </c>
      <c r="P528" t="s">
        <v>165</v>
      </c>
      <c r="Q528">
        <v>30.4</v>
      </c>
      <c r="R528">
        <v>7015</v>
      </c>
      <c r="S528" t="s">
        <v>549</v>
      </c>
      <c r="T528" t="s">
        <v>550</v>
      </c>
      <c r="U528" t="s">
        <v>551</v>
      </c>
      <c r="V528">
        <v>221328</v>
      </c>
      <c r="W528">
        <v>286774</v>
      </c>
      <c r="X528" t="s">
        <v>448</v>
      </c>
      <c r="Y528">
        <v>50771</v>
      </c>
      <c r="Z528" t="s">
        <v>448</v>
      </c>
      <c r="AA528">
        <v>36940</v>
      </c>
      <c r="AB528">
        <v>0</v>
      </c>
      <c r="AC528" t="s">
        <v>347</v>
      </c>
      <c r="AD528">
        <v>0</v>
      </c>
      <c r="AE528" t="s">
        <v>347</v>
      </c>
      <c r="AF528" t="s">
        <v>550</v>
      </c>
      <c r="AG528" t="s">
        <v>15</v>
      </c>
      <c r="AH528" t="s">
        <v>347</v>
      </c>
      <c r="AI528" t="s">
        <v>347</v>
      </c>
      <c r="AJ528" t="s">
        <v>509</v>
      </c>
      <c r="AK528" t="s">
        <v>430</v>
      </c>
      <c r="AL528">
        <v>3</v>
      </c>
      <c r="AM528" t="s">
        <v>431</v>
      </c>
      <c r="AN528" s="26">
        <v>26844</v>
      </c>
      <c r="AO528">
        <v>19730629</v>
      </c>
      <c r="AP528">
        <v>0</v>
      </c>
      <c r="AQ528">
        <v>866.76</v>
      </c>
      <c r="AR528" t="s">
        <v>442</v>
      </c>
      <c r="AS528" t="s">
        <v>433</v>
      </c>
      <c r="AT528" s="26">
        <v>44998</v>
      </c>
      <c r="AU528" s="26">
        <v>45001</v>
      </c>
      <c r="AV528">
        <v>30</v>
      </c>
      <c r="AW528">
        <v>0</v>
      </c>
      <c r="AX528" t="s">
        <v>347</v>
      </c>
      <c r="AY528" t="s">
        <v>434</v>
      </c>
      <c r="AZ528">
        <v>4607.8567480000002</v>
      </c>
      <c r="BA528">
        <v>1302560.720739</v>
      </c>
      <c r="BB528">
        <v>29.9</v>
      </c>
    </row>
    <row r="529" spans="1:54" x14ac:dyDescent="0.25">
      <c r="A529">
        <v>528</v>
      </c>
      <c r="B529" t="s">
        <v>10</v>
      </c>
      <c r="C529">
        <v>42</v>
      </c>
      <c r="D529" t="s">
        <v>9</v>
      </c>
      <c r="E529">
        <v>3</v>
      </c>
      <c r="F529" t="s">
        <v>8</v>
      </c>
      <c r="G529">
        <v>29</v>
      </c>
      <c r="H529" t="s">
        <v>7</v>
      </c>
      <c r="I529">
        <v>3</v>
      </c>
      <c r="J529" t="s">
        <v>6</v>
      </c>
      <c r="K529" t="s">
        <v>5</v>
      </c>
      <c r="L529" t="s">
        <v>4</v>
      </c>
      <c r="M529" t="s">
        <v>3</v>
      </c>
      <c r="N529" t="s">
        <v>2</v>
      </c>
      <c r="O529" t="s">
        <v>1</v>
      </c>
      <c r="P529" t="s">
        <v>0</v>
      </c>
      <c r="Q529">
        <v>32.200000000000003</v>
      </c>
      <c r="R529">
        <v>7015</v>
      </c>
      <c r="S529" t="s">
        <v>549</v>
      </c>
      <c r="T529" t="s">
        <v>550</v>
      </c>
      <c r="U529" t="s">
        <v>551</v>
      </c>
      <c r="V529">
        <v>221328</v>
      </c>
      <c r="W529">
        <v>286774</v>
      </c>
      <c r="X529" t="s">
        <v>448</v>
      </c>
      <c r="Y529">
        <v>50771</v>
      </c>
      <c r="Z529" t="s">
        <v>448</v>
      </c>
      <c r="AA529">
        <v>36940</v>
      </c>
      <c r="AB529">
        <v>0</v>
      </c>
      <c r="AC529" t="s">
        <v>347</v>
      </c>
      <c r="AD529">
        <v>0</v>
      </c>
      <c r="AE529" t="s">
        <v>347</v>
      </c>
      <c r="AF529" t="s">
        <v>550</v>
      </c>
      <c r="AG529" t="s">
        <v>15</v>
      </c>
      <c r="AH529" t="s">
        <v>347</v>
      </c>
      <c r="AI529" t="s">
        <v>347</v>
      </c>
      <c r="AJ529" t="s">
        <v>509</v>
      </c>
      <c r="AK529" t="s">
        <v>430</v>
      </c>
      <c r="AL529">
        <v>3</v>
      </c>
      <c r="AM529" t="s">
        <v>431</v>
      </c>
      <c r="AN529" s="26">
        <v>26844</v>
      </c>
      <c r="AO529">
        <v>19730629</v>
      </c>
      <c r="AP529">
        <v>0</v>
      </c>
      <c r="AQ529">
        <v>866.76</v>
      </c>
      <c r="AR529" t="s">
        <v>442</v>
      </c>
      <c r="AS529" t="s">
        <v>433</v>
      </c>
      <c r="AT529" s="26">
        <v>44998</v>
      </c>
      <c r="AU529" s="26">
        <v>45001</v>
      </c>
      <c r="AV529">
        <v>30</v>
      </c>
      <c r="AW529">
        <v>0</v>
      </c>
      <c r="AX529" t="s">
        <v>347</v>
      </c>
      <c r="AY529" t="s">
        <v>434</v>
      </c>
      <c r="AZ529">
        <v>4739.2030619999996</v>
      </c>
      <c r="BA529">
        <v>1404014.893279</v>
      </c>
      <c r="BB529">
        <v>32.200000000000003</v>
      </c>
    </row>
    <row r="530" spans="1:54" x14ac:dyDescent="0.25">
      <c r="A530">
        <v>529</v>
      </c>
      <c r="B530" t="s">
        <v>10</v>
      </c>
      <c r="C530">
        <v>44</v>
      </c>
      <c r="D530" t="s">
        <v>9</v>
      </c>
      <c r="E530">
        <v>3</v>
      </c>
      <c r="F530" t="s">
        <v>8</v>
      </c>
      <c r="G530">
        <v>29</v>
      </c>
      <c r="H530" t="s">
        <v>7</v>
      </c>
      <c r="I530">
        <v>3</v>
      </c>
      <c r="J530" t="s">
        <v>6</v>
      </c>
      <c r="K530" t="s">
        <v>15</v>
      </c>
      <c r="L530" t="s">
        <v>28</v>
      </c>
      <c r="M530" t="s">
        <v>3</v>
      </c>
      <c r="N530" t="s">
        <v>2</v>
      </c>
      <c r="O530" t="s">
        <v>1</v>
      </c>
      <c r="P530" t="s">
        <v>255</v>
      </c>
      <c r="Q530">
        <v>32.6</v>
      </c>
      <c r="R530">
        <v>7015</v>
      </c>
      <c r="S530" t="s">
        <v>549</v>
      </c>
      <c r="T530" t="s">
        <v>550</v>
      </c>
      <c r="U530" t="s">
        <v>551</v>
      </c>
      <c r="V530">
        <v>221328</v>
      </c>
      <c r="W530">
        <v>286774</v>
      </c>
      <c r="X530" t="s">
        <v>448</v>
      </c>
      <c r="Y530">
        <v>50771</v>
      </c>
      <c r="Z530" t="s">
        <v>448</v>
      </c>
      <c r="AA530">
        <v>36940</v>
      </c>
      <c r="AB530">
        <v>0</v>
      </c>
      <c r="AC530" t="s">
        <v>347</v>
      </c>
      <c r="AD530">
        <v>0</v>
      </c>
      <c r="AE530" t="s">
        <v>347</v>
      </c>
      <c r="AF530" t="s">
        <v>550</v>
      </c>
      <c r="AG530" t="s">
        <v>15</v>
      </c>
      <c r="AH530" t="s">
        <v>347</v>
      </c>
      <c r="AI530" t="s">
        <v>347</v>
      </c>
      <c r="AJ530" t="s">
        <v>509</v>
      </c>
      <c r="AK530" t="s">
        <v>430</v>
      </c>
      <c r="AL530">
        <v>3</v>
      </c>
      <c r="AM530" t="s">
        <v>431</v>
      </c>
      <c r="AN530" s="26">
        <v>26844</v>
      </c>
      <c r="AO530">
        <v>19730629</v>
      </c>
      <c r="AP530">
        <v>0</v>
      </c>
      <c r="AQ530">
        <v>866.76</v>
      </c>
      <c r="AR530" t="s">
        <v>442</v>
      </c>
      <c r="AS530" t="s">
        <v>433</v>
      </c>
      <c r="AT530" s="26">
        <v>44998</v>
      </c>
      <c r="AU530" s="26">
        <v>45001</v>
      </c>
      <c r="AV530">
        <v>30</v>
      </c>
      <c r="AW530">
        <v>0</v>
      </c>
      <c r="AX530" t="s">
        <v>347</v>
      </c>
      <c r="AY530" t="s">
        <v>434</v>
      </c>
      <c r="AZ530">
        <v>4757.7141789999996</v>
      </c>
      <c r="BA530">
        <v>1419540.696433</v>
      </c>
      <c r="BB530">
        <v>32.6</v>
      </c>
    </row>
    <row r="531" spans="1:54" x14ac:dyDescent="0.25">
      <c r="A531">
        <v>530</v>
      </c>
      <c r="B531" t="s">
        <v>10</v>
      </c>
      <c r="C531">
        <v>45</v>
      </c>
      <c r="D531" t="s">
        <v>9</v>
      </c>
      <c r="E531">
        <v>3</v>
      </c>
      <c r="F531" t="s">
        <v>8</v>
      </c>
      <c r="G531">
        <v>29</v>
      </c>
      <c r="H531" t="s">
        <v>7</v>
      </c>
      <c r="I531">
        <v>3</v>
      </c>
      <c r="J531" t="s">
        <v>15</v>
      </c>
      <c r="K531" t="s">
        <v>14</v>
      </c>
      <c r="L531" t="s">
        <v>13</v>
      </c>
      <c r="M531" t="s">
        <v>3</v>
      </c>
      <c r="N531" t="s">
        <v>2</v>
      </c>
      <c r="O531" t="s">
        <v>1</v>
      </c>
      <c r="P531" t="s">
        <v>169</v>
      </c>
      <c r="Q531">
        <v>29.1</v>
      </c>
      <c r="R531">
        <v>7015</v>
      </c>
      <c r="S531" t="s">
        <v>549</v>
      </c>
      <c r="T531" t="s">
        <v>550</v>
      </c>
      <c r="U531" t="s">
        <v>551</v>
      </c>
      <c r="V531">
        <v>221328</v>
      </c>
      <c r="W531">
        <v>286774</v>
      </c>
      <c r="X531" t="s">
        <v>448</v>
      </c>
      <c r="Y531">
        <v>50771</v>
      </c>
      <c r="Z531" t="s">
        <v>448</v>
      </c>
      <c r="AA531">
        <v>36940</v>
      </c>
      <c r="AB531">
        <v>0</v>
      </c>
      <c r="AC531" t="s">
        <v>347</v>
      </c>
      <c r="AD531">
        <v>0</v>
      </c>
      <c r="AE531" t="s">
        <v>347</v>
      </c>
      <c r="AF531" t="s">
        <v>550</v>
      </c>
      <c r="AG531" t="s">
        <v>15</v>
      </c>
      <c r="AH531" t="s">
        <v>347</v>
      </c>
      <c r="AI531" t="s">
        <v>347</v>
      </c>
      <c r="AJ531" t="s">
        <v>509</v>
      </c>
      <c r="AK531" t="s">
        <v>430</v>
      </c>
      <c r="AL531">
        <v>3</v>
      </c>
      <c r="AM531" t="s">
        <v>431</v>
      </c>
      <c r="AN531" s="26">
        <v>26844</v>
      </c>
      <c r="AO531">
        <v>19730629</v>
      </c>
      <c r="AP531">
        <v>0</v>
      </c>
      <c r="AQ531">
        <v>866.76</v>
      </c>
      <c r="AR531" t="s">
        <v>442</v>
      </c>
      <c r="AS531" t="s">
        <v>433</v>
      </c>
      <c r="AT531" s="26">
        <v>44998</v>
      </c>
      <c r="AU531" s="26">
        <v>45001</v>
      </c>
      <c r="AV531">
        <v>30</v>
      </c>
      <c r="AW531">
        <v>0</v>
      </c>
      <c r="AX531" t="s">
        <v>347</v>
      </c>
      <c r="AY531" t="s">
        <v>434</v>
      </c>
      <c r="AZ531">
        <v>5137.6507300000003</v>
      </c>
      <c r="BA531">
        <v>1262678.820178</v>
      </c>
      <c r="BB531">
        <v>29</v>
      </c>
    </row>
    <row r="532" spans="1:54" x14ac:dyDescent="0.25">
      <c r="A532">
        <v>531</v>
      </c>
      <c r="B532" t="s">
        <v>10</v>
      </c>
      <c r="C532">
        <v>46</v>
      </c>
      <c r="D532" t="s">
        <v>9</v>
      </c>
      <c r="E532">
        <v>3</v>
      </c>
      <c r="F532" t="s">
        <v>8</v>
      </c>
      <c r="G532">
        <v>29</v>
      </c>
      <c r="H532" t="s">
        <v>7</v>
      </c>
      <c r="I532">
        <v>3</v>
      </c>
      <c r="J532" t="s">
        <v>15</v>
      </c>
      <c r="K532" t="s">
        <v>5</v>
      </c>
      <c r="L532" t="s">
        <v>24</v>
      </c>
      <c r="M532" t="s">
        <v>3</v>
      </c>
      <c r="N532" t="s">
        <v>2</v>
      </c>
      <c r="O532" t="s">
        <v>1</v>
      </c>
      <c r="P532" t="s">
        <v>131</v>
      </c>
      <c r="Q532">
        <v>29.7</v>
      </c>
      <c r="R532">
        <v>7015</v>
      </c>
      <c r="S532" t="s">
        <v>549</v>
      </c>
      <c r="T532" t="s">
        <v>550</v>
      </c>
      <c r="U532" t="s">
        <v>551</v>
      </c>
      <c r="V532">
        <v>221328</v>
      </c>
      <c r="W532">
        <v>286774</v>
      </c>
      <c r="X532" t="s">
        <v>448</v>
      </c>
      <c r="Y532">
        <v>50771</v>
      </c>
      <c r="Z532" t="s">
        <v>448</v>
      </c>
      <c r="AA532">
        <v>36940</v>
      </c>
      <c r="AB532">
        <v>0</v>
      </c>
      <c r="AC532" t="s">
        <v>347</v>
      </c>
      <c r="AD532">
        <v>0</v>
      </c>
      <c r="AE532" t="s">
        <v>347</v>
      </c>
      <c r="AF532" t="s">
        <v>550</v>
      </c>
      <c r="AG532" t="s">
        <v>15</v>
      </c>
      <c r="AH532" t="s">
        <v>347</v>
      </c>
      <c r="AI532" t="s">
        <v>347</v>
      </c>
      <c r="AJ532" t="s">
        <v>509</v>
      </c>
      <c r="AK532" t="s">
        <v>430</v>
      </c>
      <c r="AL532">
        <v>3</v>
      </c>
      <c r="AM532" t="s">
        <v>431</v>
      </c>
      <c r="AN532" s="26">
        <v>26844</v>
      </c>
      <c r="AO532">
        <v>19730629</v>
      </c>
      <c r="AP532">
        <v>0</v>
      </c>
      <c r="AQ532">
        <v>866.76</v>
      </c>
      <c r="AR532" t="s">
        <v>442</v>
      </c>
      <c r="AS532" t="s">
        <v>433</v>
      </c>
      <c r="AT532" s="26">
        <v>44998</v>
      </c>
      <c r="AU532" s="26">
        <v>45001</v>
      </c>
      <c r="AV532">
        <v>30</v>
      </c>
      <c r="AW532">
        <v>0</v>
      </c>
      <c r="AX532" t="s">
        <v>347</v>
      </c>
      <c r="AY532" t="s">
        <v>434</v>
      </c>
      <c r="AZ532">
        <v>4566.4692619999996</v>
      </c>
      <c r="BA532">
        <v>1284683.0739219999</v>
      </c>
      <c r="BB532">
        <v>29.5</v>
      </c>
    </row>
    <row r="533" spans="1:54" x14ac:dyDescent="0.25">
      <c r="A533">
        <v>532</v>
      </c>
      <c r="B533" t="s">
        <v>10</v>
      </c>
      <c r="C533">
        <v>47</v>
      </c>
      <c r="D533" t="s">
        <v>9</v>
      </c>
      <c r="E533">
        <v>3</v>
      </c>
      <c r="F533" t="s">
        <v>8</v>
      </c>
      <c r="G533">
        <v>29</v>
      </c>
      <c r="H533" t="s">
        <v>7</v>
      </c>
      <c r="I533">
        <v>3</v>
      </c>
      <c r="J533" t="s">
        <v>15</v>
      </c>
      <c r="K533" t="s">
        <v>6</v>
      </c>
      <c r="L533" t="s">
        <v>43</v>
      </c>
      <c r="M533" t="s">
        <v>3</v>
      </c>
      <c r="N533" t="s">
        <v>2</v>
      </c>
      <c r="O533" t="s">
        <v>1</v>
      </c>
      <c r="P533" t="s">
        <v>157</v>
      </c>
      <c r="Q533">
        <v>28.3</v>
      </c>
      <c r="R533">
        <v>7015</v>
      </c>
      <c r="S533" t="s">
        <v>549</v>
      </c>
      <c r="T533" t="s">
        <v>550</v>
      </c>
      <c r="U533" t="s">
        <v>551</v>
      </c>
      <c r="V533">
        <v>221328</v>
      </c>
      <c r="W533">
        <v>286774</v>
      </c>
      <c r="X533" t="s">
        <v>448</v>
      </c>
      <c r="Y533">
        <v>50771</v>
      </c>
      <c r="Z533" t="s">
        <v>448</v>
      </c>
      <c r="AA533">
        <v>36940</v>
      </c>
      <c r="AB533">
        <v>0</v>
      </c>
      <c r="AC533" t="s">
        <v>347</v>
      </c>
      <c r="AD533">
        <v>0</v>
      </c>
      <c r="AE533" t="s">
        <v>347</v>
      </c>
      <c r="AF533" t="s">
        <v>550</v>
      </c>
      <c r="AG533" t="s">
        <v>15</v>
      </c>
      <c r="AH533" t="s">
        <v>347</v>
      </c>
      <c r="AI533" t="s">
        <v>347</v>
      </c>
      <c r="AJ533" t="s">
        <v>509</v>
      </c>
      <c r="AK533" t="s">
        <v>430</v>
      </c>
      <c r="AL533">
        <v>3</v>
      </c>
      <c r="AM533" t="s">
        <v>431</v>
      </c>
      <c r="AN533" s="26">
        <v>26844</v>
      </c>
      <c r="AO533">
        <v>19730629</v>
      </c>
      <c r="AP533">
        <v>0</v>
      </c>
      <c r="AQ533">
        <v>866.76</v>
      </c>
      <c r="AR533" t="s">
        <v>442</v>
      </c>
      <c r="AS533" t="s">
        <v>433</v>
      </c>
      <c r="AT533" s="26">
        <v>44998</v>
      </c>
      <c r="AU533" s="26">
        <v>45001</v>
      </c>
      <c r="AV533">
        <v>30</v>
      </c>
      <c r="AW533">
        <v>0</v>
      </c>
      <c r="AX533" t="s">
        <v>347</v>
      </c>
      <c r="AY533" t="s">
        <v>434</v>
      </c>
      <c r="AZ533">
        <v>5152.1620220000004</v>
      </c>
      <c r="BA533">
        <v>1234159.7353940001</v>
      </c>
      <c r="BB533">
        <v>28.3</v>
      </c>
    </row>
    <row r="534" spans="1:54" x14ac:dyDescent="0.25">
      <c r="A534">
        <v>533</v>
      </c>
      <c r="B534" t="s">
        <v>10</v>
      </c>
      <c r="C534">
        <v>104</v>
      </c>
      <c r="D534" t="s">
        <v>9</v>
      </c>
      <c r="E534">
        <v>3</v>
      </c>
      <c r="F534" t="s">
        <v>8</v>
      </c>
      <c r="G534">
        <v>29</v>
      </c>
      <c r="H534" t="s">
        <v>7</v>
      </c>
      <c r="I534">
        <v>13</v>
      </c>
      <c r="J534" t="s">
        <v>6</v>
      </c>
      <c r="K534" t="s">
        <v>6</v>
      </c>
      <c r="L534" t="s">
        <v>45</v>
      </c>
      <c r="M534" t="s">
        <v>3</v>
      </c>
      <c r="N534" t="s">
        <v>2</v>
      </c>
      <c r="O534" t="s">
        <v>63</v>
      </c>
      <c r="P534" t="s">
        <v>182</v>
      </c>
      <c r="Q534">
        <v>30.9</v>
      </c>
      <c r="R534">
        <v>7015</v>
      </c>
      <c r="S534" t="s">
        <v>549</v>
      </c>
      <c r="T534" t="s">
        <v>550</v>
      </c>
      <c r="U534" t="s">
        <v>551</v>
      </c>
      <c r="V534">
        <v>221328</v>
      </c>
      <c r="W534">
        <v>286774</v>
      </c>
      <c r="X534" t="s">
        <v>448</v>
      </c>
      <c r="Y534">
        <v>50771</v>
      </c>
      <c r="Z534" t="s">
        <v>448</v>
      </c>
      <c r="AA534">
        <v>36940</v>
      </c>
      <c r="AB534">
        <v>0</v>
      </c>
      <c r="AC534" t="s">
        <v>347</v>
      </c>
      <c r="AD534">
        <v>0</v>
      </c>
      <c r="AE534" t="s">
        <v>347</v>
      </c>
      <c r="AF534" t="s">
        <v>550</v>
      </c>
      <c r="AG534" t="s">
        <v>15</v>
      </c>
      <c r="AH534" t="s">
        <v>347</v>
      </c>
      <c r="AI534" t="s">
        <v>347</v>
      </c>
      <c r="AJ534" t="s">
        <v>509</v>
      </c>
      <c r="AK534" t="s">
        <v>430</v>
      </c>
      <c r="AL534">
        <v>3</v>
      </c>
      <c r="AM534" t="s">
        <v>431</v>
      </c>
      <c r="AN534" s="26">
        <v>26844</v>
      </c>
      <c r="AO534">
        <v>19730629</v>
      </c>
      <c r="AP534">
        <v>0</v>
      </c>
      <c r="AQ534">
        <v>866.76</v>
      </c>
      <c r="AR534" t="s">
        <v>442</v>
      </c>
      <c r="AS534" t="s">
        <v>433</v>
      </c>
      <c r="AT534" s="26">
        <v>44998</v>
      </c>
      <c r="AU534" s="26">
        <v>45001</v>
      </c>
      <c r="AV534">
        <v>30</v>
      </c>
      <c r="AW534">
        <v>0</v>
      </c>
      <c r="AX534" t="s">
        <v>347</v>
      </c>
      <c r="AY534" t="s">
        <v>434</v>
      </c>
      <c r="AZ534">
        <v>4611.6657960000002</v>
      </c>
      <c r="BA534">
        <v>1315648.3219659999</v>
      </c>
      <c r="BB534">
        <v>30.2</v>
      </c>
    </row>
    <row r="535" spans="1:54" x14ac:dyDescent="0.25">
      <c r="A535">
        <v>534</v>
      </c>
      <c r="B535" t="s">
        <v>10</v>
      </c>
      <c r="C535">
        <v>172</v>
      </c>
      <c r="D535" t="s">
        <v>9</v>
      </c>
      <c r="E535">
        <v>3</v>
      </c>
      <c r="F535" t="s">
        <v>8</v>
      </c>
      <c r="G535">
        <v>30</v>
      </c>
      <c r="H535" t="s">
        <v>7</v>
      </c>
      <c r="I535">
        <v>3</v>
      </c>
      <c r="J535" t="s">
        <v>6</v>
      </c>
      <c r="K535" t="s">
        <v>15</v>
      </c>
      <c r="L535" t="s">
        <v>28</v>
      </c>
      <c r="M535" t="s">
        <v>3</v>
      </c>
      <c r="N535" t="s">
        <v>23</v>
      </c>
      <c r="O535" t="s">
        <v>76</v>
      </c>
      <c r="P535" t="s">
        <v>161</v>
      </c>
      <c r="Q535">
        <v>36.9</v>
      </c>
      <c r="R535">
        <v>7015</v>
      </c>
      <c r="S535" t="s">
        <v>549</v>
      </c>
      <c r="T535" t="s">
        <v>550</v>
      </c>
      <c r="U535" t="s">
        <v>551</v>
      </c>
      <c r="V535">
        <v>221328</v>
      </c>
      <c r="W535">
        <v>286774</v>
      </c>
      <c r="X535" t="s">
        <v>448</v>
      </c>
      <c r="Y535">
        <v>50771</v>
      </c>
      <c r="Z535" t="s">
        <v>448</v>
      </c>
      <c r="AA535">
        <v>36940</v>
      </c>
      <c r="AB535">
        <v>0</v>
      </c>
      <c r="AC535" t="s">
        <v>347</v>
      </c>
      <c r="AD535">
        <v>0</v>
      </c>
      <c r="AE535" t="s">
        <v>347</v>
      </c>
      <c r="AF535" t="s">
        <v>550</v>
      </c>
      <c r="AG535" t="s">
        <v>15</v>
      </c>
      <c r="AH535" t="s">
        <v>347</v>
      </c>
      <c r="AI535" t="s">
        <v>347</v>
      </c>
      <c r="AJ535" t="s">
        <v>509</v>
      </c>
      <c r="AK535" t="s">
        <v>430</v>
      </c>
      <c r="AL535">
        <v>3</v>
      </c>
      <c r="AM535" t="s">
        <v>431</v>
      </c>
      <c r="AN535" s="26">
        <v>26844</v>
      </c>
      <c r="AO535">
        <v>19730629</v>
      </c>
      <c r="AP535">
        <v>0</v>
      </c>
      <c r="AQ535">
        <v>866.76</v>
      </c>
      <c r="AR535" t="s">
        <v>442</v>
      </c>
      <c r="AS535" t="s">
        <v>433</v>
      </c>
      <c r="AT535" s="26">
        <v>44998</v>
      </c>
      <c r="AU535" s="26">
        <v>45001</v>
      </c>
      <c r="AV535">
        <v>30</v>
      </c>
      <c r="AW535">
        <v>0</v>
      </c>
      <c r="AX535" t="s">
        <v>347</v>
      </c>
      <c r="AY535" t="s">
        <v>434</v>
      </c>
      <c r="AZ535">
        <v>4078.0403609999998</v>
      </c>
      <c r="BA535">
        <v>1042642.953711</v>
      </c>
      <c r="BB535">
        <v>23.9</v>
      </c>
    </row>
    <row r="536" spans="1:54" x14ac:dyDescent="0.25">
      <c r="A536">
        <v>535</v>
      </c>
      <c r="B536" t="s">
        <v>10</v>
      </c>
      <c r="C536">
        <v>173</v>
      </c>
      <c r="D536" t="s">
        <v>9</v>
      </c>
      <c r="E536">
        <v>3</v>
      </c>
      <c r="F536" t="s">
        <v>8</v>
      </c>
      <c r="G536">
        <v>30</v>
      </c>
      <c r="H536" t="s">
        <v>7</v>
      </c>
      <c r="I536">
        <v>3</v>
      </c>
      <c r="J536" t="s">
        <v>15</v>
      </c>
      <c r="K536" t="s">
        <v>14</v>
      </c>
      <c r="L536" t="s">
        <v>13</v>
      </c>
      <c r="M536" t="s">
        <v>3</v>
      </c>
      <c r="N536" t="s">
        <v>23</v>
      </c>
      <c r="O536" t="s">
        <v>76</v>
      </c>
      <c r="P536" t="s">
        <v>147</v>
      </c>
      <c r="Q536">
        <v>18.5</v>
      </c>
      <c r="R536">
        <v>7015</v>
      </c>
      <c r="S536" t="s">
        <v>549</v>
      </c>
      <c r="T536" t="s">
        <v>550</v>
      </c>
      <c r="U536" t="s">
        <v>551</v>
      </c>
      <c r="V536">
        <v>221328</v>
      </c>
      <c r="W536">
        <v>286774</v>
      </c>
      <c r="X536" t="s">
        <v>448</v>
      </c>
      <c r="Y536">
        <v>50771</v>
      </c>
      <c r="Z536" t="s">
        <v>448</v>
      </c>
      <c r="AA536">
        <v>36940</v>
      </c>
      <c r="AB536">
        <v>0</v>
      </c>
      <c r="AC536" t="s">
        <v>347</v>
      </c>
      <c r="AD536">
        <v>0</v>
      </c>
      <c r="AE536" t="s">
        <v>347</v>
      </c>
      <c r="AF536" t="s">
        <v>550</v>
      </c>
      <c r="AG536" t="s">
        <v>15</v>
      </c>
      <c r="AH536" t="s">
        <v>347</v>
      </c>
      <c r="AI536" t="s">
        <v>347</v>
      </c>
      <c r="AJ536" t="s">
        <v>509</v>
      </c>
      <c r="AK536" t="s">
        <v>430</v>
      </c>
      <c r="AL536">
        <v>3</v>
      </c>
      <c r="AM536" t="s">
        <v>431</v>
      </c>
      <c r="AN536" s="26">
        <v>26844</v>
      </c>
      <c r="AO536">
        <v>19730629</v>
      </c>
      <c r="AP536">
        <v>0</v>
      </c>
      <c r="AQ536">
        <v>866.76</v>
      </c>
      <c r="AR536" t="s">
        <v>442</v>
      </c>
      <c r="AS536" t="s">
        <v>433</v>
      </c>
      <c r="AT536" s="26">
        <v>44998</v>
      </c>
      <c r="AU536" s="26">
        <v>45001</v>
      </c>
      <c r="AV536">
        <v>30</v>
      </c>
      <c r="AW536">
        <v>0</v>
      </c>
      <c r="AX536" t="s">
        <v>347</v>
      </c>
      <c r="AY536" t="s">
        <v>434</v>
      </c>
      <c r="AZ536">
        <v>3706.4602620000001</v>
      </c>
      <c r="BA536">
        <v>611844.11623299995</v>
      </c>
      <c r="BB536">
        <v>14</v>
      </c>
    </row>
    <row r="537" spans="1:54" x14ac:dyDescent="0.25">
      <c r="A537">
        <v>536</v>
      </c>
      <c r="B537" t="s">
        <v>10</v>
      </c>
      <c r="C537">
        <v>174</v>
      </c>
      <c r="D537" t="s">
        <v>9</v>
      </c>
      <c r="E537">
        <v>3</v>
      </c>
      <c r="F537" t="s">
        <v>8</v>
      </c>
      <c r="G537">
        <v>30</v>
      </c>
      <c r="H537" t="s">
        <v>7</v>
      </c>
      <c r="I537">
        <v>3</v>
      </c>
      <c r="J537" t="s">
        <v>15</v>
      </c>
      <c r="K537" t="s">
        <v>5</v>
      </c>
      <c r="L537" t="s">
        <v>24</v>
      </c>
      <c r="M537" t="s">
        <v>3</v>
      </c>
      <c r="N537" t="s">
        <v>23</v>
      </c>
      <c r="O537" t="s">
        <v>76</v>
      </c>
      <c r="P537" t="s">
        <v>288</v>
      </c>
      <c r="Q537">
        <v>21.1</v>
      </c>
      <c r="R537">
        <v>7015</v>
      </c>
      <c r="S537" t="s">
        <v>549</v>
      </c>
      <c r="T537" t="s">
        <v>550</v>
      </c>
      <c r="U537" t="s">
        <v>551</v>
      </c>
      <c r="V537">
        <v>221328</v>
      </c>
      <c r="W537">
        <v>286774</v>
      </c>
      <c r="X537" t="s">
        <v>448</v>
      </c>
      <c r="Y537">
        <v>50771</v>
      </c>
      <c r="Z537" t="s">
        <v>448</v>
      </c>
      <c r="AA537">
        <v>36940</v>
      </c>
      <c r="AB537">
        <v>0</v>
      </c>
      <c r="AC537" t="s">
        <v>347</v>
      </c>
      <c r="AD537">
        <v>0</v>
      </c>
      <c r="AE537" t="s">
        <v>347</v>
      </c>
      <c r="AF537" t="s">
        <v>550</v>
      </c>
      <c r="AG537" t="s">
        <v>15</v>
      </c>
      <c r="AH537" t="s">
        <v>347</v>
      </c>
      <c r="AI537" t="s">
        <v>347</v>
      </c>
      <c r="AJ537" t="s">
        <v>509</v>
      </c>
      <c r="AK537" t="s">
        <v>430</v>
      </c>
      <c r="AL537">
        <v>3</v>
      </c>
      <c r="AM537" t="s">
        <v>431</v>
      </c>
      <c r="AN537" s="26">
        <v>26844</v>
      </c>
      <c r="AO537">
        <v>19730629</v>
      </c>
      <c r="AP537">
        <v>0</v>
      </c>
      <c r="AQ537">
        <v>866.76</v>
      </c>
      <c r="AR537" t="s">
        <v>442</v>
      </c>
      <c r="AS537" t="s">
        <v>433</v>
      </c>
      <c r="AT537" s="26">
        <v>44998</v>
      </c>
      <c r="AU537" s="26">
        <v>45001</v>
      </c>
      <c r="AV537">
        <v>30</v>
      </c>
      <c r="AW537">
        <v>0</v>
      </c>
      <c r="AX537" t="s">
        <v>347</v>
      </c>
      <c r="AY537" t="s">
        <v>434</v>
      </c>
      <c r="AZ537">
        <v>3903.6579999999999</v>
      </c>
      <c r="BA537">
        <v>918610.38641599996</v>
      </c>
      <c r="BB537">
        <v>21.1</v>
      </c>
    </row>
    <row r="538" spans="1:54" x14ac:dyDescent="0.25">
      <c r="A538">
        <v>537</v>
      </c>
      <c r="B538" t="s">
        <v>10</v>
      </c>
      <c r="C538">
        <v>175</v>
      </c>
      <c r="D538" t="s">
        <v>9</v>
      </c>
      <c r="E538">
        <v>3</v>
      </c>
      <c r="F538" t="s">
        <v>8</v>
      </c>
      <c r="G538">
        <v>30</v>
      </c>
      <c r="H538" t="s">
        <v>7</v>
      </c>
      <c r="I538">
        <v>3</v>
      </c>
      <c r="J538" t="s">
        <v>15</v>
      </c>
      <c r="K538" t="s">
        <v>6</v>
      </c>
      <c r="L538" t="s">
        <v>43</v>
      </c>
      <c r="M538" t="s">
        <v>3</v>
      </c>
      <c r="N538" t="s">
        <v>23</v>
      </c>
      <c r="O538" t="s">
        <v>76</v>
      </c>
      <c r="P538" t="s">
        <v>226</v>
      </c>
      <c r="Q538">
        <v>26.7</v>
      </c>
      <c r="R538">
        <v>7015</v>
      </c>
      <c r="S538" t="s">
        <v>549</v>
      </c>
      <c r="T538" t="s">
        <v>550</v>
      </c>
      <c r="U538" t="s">
        <v>551</v>
      </c>
      <c r="V538">
        <v>221328</v>
      </c>
      <c r="W538">
        <v>286774</v>
      </c>
      <c r="X538" t="s">
        <v>448</v>
      </c>
      <c r="Y538">
        <v>50771</v>
      </c>
      <c r="Z538" t="s">
        <v>448</v>
      </c>
      <c r="AA538">
        <v>36940</v>
      </c>
      <c r="AB538">
        <v>0</v>
      </c>
      <c r="AC538" t="s">
        <v>347</v>
      </c>
      <c r="AD538">
        <v>0</v>
      </c>
      <c r="AE538" t="s">
        <v>347</v>
      </c>
      <c r="AF538" t="s">
        <v>550</v>
      </c>
      <c r="AG538" t="s">
        <v>15</v>
      </c>
      <c r="AH538" t="s">
        <v>347</v>
      </c>
      <c r="AI538" t="s">
        <v>347</v>
      </c>
      <c r="AJ538" t="s">
        <v>509</v>
      </c>
      <c r="AK538" t="s">
        <v>430</v>
      </c>
      <c r="AL538">
        <v>3</v>
      </c>
      <c r="AM538" t="s">
        <v>431</v>
      </c>
      <c r="AN538" s="26">
        <v>26844</v>
      </c>
      <c r="AO538">
        <v>19730629</v>
      </c>
      <c r="AP538">
        <v>0</v>
      </c>
      <c r="AQ538">
        <v>866.76</v>
      </c>
      <c r="AR538" t="s">
        <v>442</v>
      </c>
      <c r="AS538" t="s">
        <v>433</v>
      </c>
      <c r="AT538" s="26">
        <v>44998</v>
      </c>
      <c r="AU538" s="26">
        <v>45001</v>
      </c>
      <c r="AV538">
        <v>30</v>
      </c>
      <c r="AW538">
        <v>0</v>
      </c>
      <c r="AX538" t="s">
        <v>347</v>
      </c>
      <c r="AY538" t="s">
        <v>434</v>
      </c>
      <c r="AZ538">
        <v>6241.429744</v>
      </c>
      <c r="BA538">
        <v>1161480.8006750001</v>
      </c>
      <c r="BB538">
        <v>26.7</v>
      </c>
    </row>
    <row r="539" spans="1:54" x14ac:dyDescent="0.25">
      <c r="A539">
        <v>538</v>
      </c>
      <c r="B539" t="s">
        <v>10</v>
      </c>
      <c r="C539">
        <v>176</v>
      </c>
      <c r="D539" t="s">
        <v>9</v>
      </c>
      <c r="E539">
        <v>3</v>
      </c>
      <c r="F539" t="s">
        <v>8</v>
      </c>
      <c r="G539">
        <v>30</v>
      </c>
      <c r="H539" t="s">
        <v>7</v>
      </c>
      <c r="I539">
        <v>3</v>
      </c>
      <c r="J539" t="s">
        <v>15</v>
      </c>
      <c r="K539" t="s">
        <v>15</v>
      </c>
      <c r="L539" t="s">
        <v>56</v>
      </c>
      <c r="M539" t="s">
        <v>3</v>
      </c>
      <c r="N539" t="s">
        <v>23</v>
      </c>
      <c r="O539" t="s">
        <v>76</v>
      </c>
      <c r="P539" t="s">
        <v>282</v>
      </c>
      <c r="Q539">
        <v>32.6</v>
      </c>
      <c r="R539">
        <v>7015</v>
      </c>
      <c r="S539" t="s">
        <v>549</v>
      </c>
      <c r="T539" t="s">
        <v>550</v>
      </c>
      <c r="U539" t="s">
        <v>551</v>
      </c>
      <c r="V539">
        <v>221328</v>
      </c>
      <c r="W539">
        <v>286774</v>
      </c>
      <c r="X539" t="s">
        <v>448</v>
      </c>
      <c r="Y539">
        <v>50771</v>
      </c>
      <c r="Z539" t="s">
        <v>448</v>
      </c>
      <c r="AA539">
        <v>36940</v>
      </c>
      <c r="AB539">
        <v>0</v>
      </c>
      <c r="AC539" t="s">
        <v>347</v>
      </c>
      <c r="AD539">
        <v>0</v>
      </c>
      <c r="AE539" t="s">
        <v>347</v>
      </c>
      <c r="AF539" t="s">
        <v>550</v>
      </c>
      <c r="AG539" t="s">
        <v>15</v>
      </c>
      <c r="AH539" t="s">
        <v>347</v>
      </c>
      <c r="AI539" t="s">
        <v>347</v>
      </c>
      <c r="AJ539" t="s">
        <v>509</v>
      </c>
      <c r="AK539" t="s">
        <v>430</v>
      </c>
      <c r="AL539">
        <v>3</v>
      </c>
      <c r="AM539" t="s">
        <v>431</v>
      </c>
      <c r="AN539" s="26">
        <v>26844</v>
      </c>
      <c r="AO539">
        <v>19730629</v>
      </c>
      <c r="AP539">
        <v>0</v>
      </c>
      <c r="AQ539">
        <v>866.76</v>
      </c>
      <c r="AR539" t="s">
        <v>442</v>
      </c>
      <c r="AS539" t="s">
        <v>433</v>
      </c>
      <c r="AT539" s="26">
        <v>44998</v>
      </c>
      <c r="AU539" s="26">
        <v>45001</v>
      </c>
      <c r="AV539">
        <v>30</v>
      </c>
      <c r="AW539">
        <v>0</v>
      </c>
      <c r="AX539" t="s">
        <v>347</v>
      </c>
      <c r="AY539" t="s">
        <v>434</v>
      </c>
      <c r="AZ539">
        <v>4687.707778</v>
      </c>
      <c r="BA539">
        <v>1421603.254888</v>
      </c>
      <c r="BB539">
        <v>32.6</v>
      </c>
    </row>
    <row r="540" spans="1:54" x14ac:dyDescent="0.25">
      <c r="A540">
        <v>539</v>
      </c>
      <c r="B540" t="s">
        <v>10</v>
      </c>
      <c r="C540">
        <v>1</v>
      </c>
      <c r="D540" t="s">
        <v>9</v>
      </c>
      <c r="E540">
        <v>2</v>
      </c>
      <c r="F540" t="s">
        <v>8</v>
      </c>
      <c r="G540">
        <v>28</v>
      </c>
      <c r="H540" t="s">
        <v>7</v>
      </c>
      <c r="I540">
        <v>7</v>
      </c>
      <c r="J540" t="s">
        <v>14</v>
      </c>
      <c r="K540" t="s">
        <v>6</v>
      </c>
      <c r="L540" t="s">
        <v>61</v>
      </c>
      <c r="M540" t="s">
        <v>3</v>
      </c>
      <c r="N540" t="s">
        <v>358</v>
      </c>
      <c r="O540" t="s">
        <v>359</v>
      </c>
      <c r="P540" t="s">
        <v>360</v>
      </c>
      <c r="Q540">
        <v>3.2</v>
      </c>
      <c r="R540">
        <v>6849</v>
      </c>
      <c r="S540" t="s">
        <v>549</v>
      </c>
      <c r="T540" t="s">
        <v>550</v>
      </c>
      <c r="U540" t="s">
        <v>552</v>
      </c>
      <c r="V540">
        <v>204871</v>
      </c>
      <c r="W540">
        <v>265075</v>
      </c>
      <c r="X540" t="s">
        <v>448</v>
      </c>
      <c r="Y540">
        <v>50951</v>
      </c>
      <c r="Z540" t="s">
        <v>448</v>
      </c>
      <c r="AA540">
        <v>37150</v>
      </c>
      <c r="AB540">
        <v>0</v>
      </c>
      <c r="AC540" t="s">
        <v>347</v>
      </c>
      <c r="AD540">
        <v>0</v>
      </c>
      <c r="AE540" t="s">
        <v>347</v>
      </c>
      <c r="AF540" t="s">
        <v>550</v>
      </c>
      <c r="AG540" t="s">
        <v>15</v>
      </c>
      <c r="AH540" t="s">
        <v>347</v>
      </c>
      <c r="AI540" t="s">
        <v>347</v>
      </c>
      <c r="AJ540" t="s">
        <v>509</v>
      </c>
      <c r="AK540" t="s">
        <v>430</v>
      </c>
      <c r="AL540">
        <v>3</v>
      </c>
      <c r="AM540" t="s">
        <v>431</v>
      </c>
      <c r="AN540" s="26">
        <v>26870</v>
      </c>
      <c r="AO540">
        <v>19730725</v>
      </c>
      <c r="AP540">
        <v>0</v>
      </c>
      <c r="AQ540">
        <v>1425.07</v>
      </c>
      <c r="AR540" t="s">
        <v>442</v>
      </c>
      <c r="AS540" t="s">
        <v>433</v>
      </c>
      <c r="AT540" s="26">
        <v>44998</v>
      </c>
      <c r="AU540" s="26">
        <v>45001</v>
      </c>
      <c r="AV540">
        <v>30</v>
      </c>
      <c r="AW540">
        <v>0</v>
      </c>
      <c r="AX540" t="s">
        <v>347</v>
      </c>
      <c r="AY540" t="s">
        <v>434</v>
      </c>
      <c r="AZ540">
        <v>949.88888299999996</v>
      </c>
      <c r="BA540">
        <v>31.320743</v>
      </c>
      <c r="BB540">
        <v>0</v>
      </c>
    </row>
    <row r="541" spans="1:54" x14ac:dyDescent="0.25">
      <c r="A541">
        <v>540</v>
      </c>
      <c r="B541" t="s">
        <v>10</v>
      </c>
      <c r="C541">
        <v>1</v>
      </c>
      <c r="D541" t="s">
        <v>9</v>
      </c>
      <c r="E541">
        <v>2</v>
      </c>
      <c r="F541" t="s">
        <v>8</v>
      </c>
      <c r="G541">
        <v>28</v>
      </c>
      <c r="H541" t="s">
        <v>7</v>
      </c>
      <c r="I541">
        <v>7</v>
      </c>
      <c r="J541" t="s">
        <v>14</v>
      </c>
      <c r="K541" t="s">
        <v>6</v>
      </c>
      <c r="L541" t="s">
        <v>61</v>
      </c>
      <c r="M541" t="s">
        <v>3</v>
      </c>
      <c r="N541" t="s">
        <v>358</v>
      </c>
      <c r="O541" t="s">
        <v>359</v>
      </c>
      <c r="P541" t="s">
        <v>360</v>
      </c>
      <c r="Q541">
        <v>3.2</v>
      </c>
      <c r="R541">
        <v>7070</v>
      </c>
      <c r="S541" t="s">
        <v>553</v>
      </c>
      <c r="T541">
        <v>96964</v>
      </c>
      <c r="U541" t="s">
        <v>554</v>
      </c>
      <c r="V541">
        <v>222429</v>
      </c>
      <c r="W541">
        <v>288388</v>
      </c>
      <c r="X541" t="s">
        <v>427</v>
      </c>
      <c r="Y541">
        <v>4581</v>
      </c>
      <c r="Z541" t="s">
        <v>427</v>
      </c>
      <c r="AA541">
        <v>4049</v>
      </c>
      <c r="AB541">
        <v>96964</v>
      </c>
      <c r="AC541" t="s">
        <v>347</v>
      </c>
      <c r="AD541">
        <v>0</v>
      </c>
      <c r="AE541" t="s">
        <v>347</v>
      </c>
      <c r="AF541" t="s">
        <v>550</v>
      </c>
      <c r="AG541" t="s">
        <v>428</v>
      </c>
      <c r="AH541" t="s">
        <v>555</v>
      </c>
      <c r="AI541" t="s">
        <v>556</v>
      </c>
      <c r="AJ541" t="s">
        <v>347</v>
      </c>
      <c r="AK541" t="s">
        <v>430</v>
      </c>
      <c r="AL541">
        <v>3</v>
      </c>
      <c r="AM541" t="s">
        <v>431</v>
      </c>
      <c r="AN541" s="26">
        <v>25084</v>
      </c>
      <c r="AO541">
        <v>19680903</v>
      </c>
      <c r="AP541">
        <v>0</v>
      </c>
      <c r="AQ541">
        <v>365.5</v>
      </c>
      <c r="AR541" t="s">
        <v>442</v>
      </c>
      <c r="AS541" t="s">
        <v>433</v>
      </c>
      <c r="AT541" s="26">
        <v>44999</v>
      </c>
      <c r="AU541" s="26">
        <v>45001</v>
      </c>
      <c r="AV541">
        <v>30</v>
      </c>
      <c r="AW541">
        <v>0</v>
      </c>
      <c r="AX541" t="s">
        <v>347</v>
      </c>
      <c r="AY541" t="s">
        <v>458</v>
      </c>
      <c r="AZ541">
        <v>1669.752111</v>
      </c>
      <c r="BA541">
        <v>140225.910795</v>
      </c>
      <c r="BB541">
        <v>3.2</v>
      </c>
    </row>
    <row r="542" spans="1:54" x14ac:dyDescent="0.25">
      <c r="A542">
        <v>541</v>
      </c>
      <c r="B542" t="s">
        <v>10</v>
      </c>
      <c r="C542">
        <v>1</v>
      </c>
      <c r="D542" t="s">
        <v>9</v>
      </c>
      <c r="E542">
        <v>2</v>
      </c>
      <c r="F542" t="s">
        <v>8</v>
      </c>
      <c r="G542">
        <v>28</v>
      </c>
      <c r="H542" t="s">
        <v>7</v>
      </c>
      <c r="I542">
        <v>7</v>
      </c>
      <c r="J542" t="s">
        <v>14</v>
      </c>
      <c r="K542" t="s">
        <v>6</v>
      </c>
      <c r="L542" t="s">
        <v>61</v>
      </c>
      <c r="M542" t="s">
        <v>3</v>
      </c>
      <c r="N542" t="s">
        <v>358</v>
      </c>
      <c r="O542" t="s">
        <v>359</v>
      </c>
      <c r="P542" t="s">
        <v>360</v>
      </c>
      <c r="Q542">
        <v>3.2</v>
      </c>
      <c r="R542">
        <v>7071</v>
      </c>
      <c r="S542" t="s">
        <v>557</v>
      </c>
      <c r="T542">
        <v>96964</v>
      </c>
      <c r="U542" t="s">
        <v>554</v>
      </c>
      <c r="V542">
        <v>222429</v>
      </c>
      <c r="W542">
        <v>288389</v>
      </c>
      <c r="X542" t="s">
        <v>427</v>
      </c>
      <c r="Y542">
        <v>4581</v>
      </c>
      <c r="Z542" t="s">
        <v>427</v>
      </c>
      <c r="AA542">
        <v>4049</v>
      </c>
      <c r="AB542">
        <v>96964</v>
      </c>
      <c r="AC542" t="s">
        <v>347</v>
      </c>
      <c r="AD542">
        <v>0</v>
      </c>
      <c r="AE542" t="s">
        <v>347</v>
      </c>
      <c r="AF542" t="s">
        <v>550</v>
      </c>
      <c r="AG542" t="s">
        <v>428</v>
      </c>
      <c r="AH542" t="s">
        <v>555</v>
      </c>
      <c r="AI542" t="s">
        <v>556</v>
      </c>
      <c r="AJ542" t="s">
        <v>347</v>
      </c>
      <c r="AK542" t="s">
        <v>481</v>
      </c>
      <c r="AL542">
        <v>3</v>
      </c>
      <c r="AM542" t="s">
        <v>482</v>
      </c>
      <c r="AN542" s="26">
        <v>25084</v>
      </c>
      <c r="AO542">
        <v>19680903</v>
      </c>
      <c r="AP542">
        <v>1</v>
      </c>
      <c r="AQ542">
        <v>446.7</v>
      </c>
      <c r="AR542" t="s">
        <v>442</v>
      </c>
      <c r="AS542" t="s">
        <v>433</v>
      </c>
      <c r="AT542" s="26">
        <v>44999</v>
      </c>
      <c r="AU542" s="26">
        <v>45001</v>
      </c>
      <c r="AV542">
        <v>30</v>
      </c>
      <c r="AW542">
        <v>0</v>
      </c>
      <c r="AX542" t="s">
        <v>347</v>
      </c>
      <c r="AY542" t="s">
        <v>458</v>
      </c>
      <c r="AZ542">
        <v>949.88888299999996</v>
      </c>
      <c r="BA542">
        <v>31.365282000000001</v>
      </c>
      <c r="BB542">
        <v>0</v>
      </c>
    </row>
    <row r="543" spans="1:54" x14ac:dyDescent="0.25">
      <c r="A543">
        <v>542</v>
      </c>
      <c r="B543" t="s">
        <v>10</v>
      </c>
      <c r="C543">
        <v>1</v>
      </c>
      <c r="D543" t="s">
        <v>9</v>
      </c>
      <c r="E543">
        <v>2</v>
      </c>
      <c r="F543" t="s">
        <v>8</v>
      </c>
      <c r="G543">
        <v>28</v>
      </c>
      <c r="H543" t="s">
        <v>7</v>
      </c>
      <c r="I543">
        <v>7</v>
      </c>
      <c r="J543" t="s">
        <v>14</v>
      </c>
      <c r="K543" t="s">
        <v>6</v>
      </c>
      <c r="L543" t="s">
        <v>61</v>
      </c>
      <c r="M543" t="s">
        <v>3</v>
      </c>
      <c r="N543" t="s">
        <v>358</v>
      </c>
      <c r="O543" t="s">
        <v>359</v>
      </c>
      <c r="P543" t="s">
        <v>360</v>
      </c>
      <c r="Q543">
        <v>3.2</v>
      </c>
      <c r="R543">
        <v>6947</v>
      </c>
      <c r="S543" t="s">
        <v>558</v>
      </c>
      <c r="T543" t="s">
        <v>559</v>
      </c>
      <c r="U543" t="s">
        <v>560</v>
      </c>
      <c r="V543">
        <v>211963</v>
      </c>
      <c r="W543">
        <v>273612</v>
      </c>
      <c r="X543" t="s">
        <v>448</v>
      </c>
      <c r="Y543">
        <v>88507</v>
      </c>
      <c r="Z543" t="s">
        <v>448</v>
      </c>
      <c r="AA543">
        <v>55338</v>
      </c>
      <c r="AB543">
        <v>0</v>
      </c>
      <c r="AC543" t="s">
        <v>347</v>
      </c>
      <c r="AD543">
        <v>0</v>
      </c>
      <c r="AE543" t="s">
        <v>347</v>
      </c>
      <c r="AF543" t="s">
        <v>347</v>
      </c>
      <c r="AG543" t="s">
        <v>15</v>
      </c>
      <c r="AH543" t="s">
        <v>347</v>
      </c>
      <c r="AI543" t="s">
        <v>347</v>
      </c>
      <c r="AJ543" t="s">
        <v>561</v>
      </c>
      <c r="AK543" t="s">
        <v>525</v>
      </c>
      <c r="AL543">
        <v>9</v>
      </c>
      <c r="AM543" t="s">
        <v>526</v>
      </c>
      <c r="AN543" s="26">
        <v>43129</v>
      </c>
      <c r="AO543">
        <v>20180129</v>
      </c>
      <c r="AP543">
        <v>0</v>
      </c>
      <c r="AQ543">
        <v>0</v>
      </c>
      <c r="AR543" t="s">
        <v>442</v>
      </c>
      <c r="AS543" t="s">
        <v>433</v>
      </c>
      <c r="AT543" s="26">
        <v>44515</v>
      </c>
      <c r="AU543" s="26">
        <v>44517</v>
      </c>
      <c r="AV543">
        <v>30</v>
      </c>
      <c r="AW543">
        <v>0</v>
      </c>
      <c r="AX543" t="s">
        <v>347</v>
      </c>
      <c r="AY543" t="s">
        <v>449</v>
      </c>
      <c r="AZ543">
        <v>1748.2275</v>
      </c>
      <c r="BA543">
        <v>130040.14217000001</v>
      </c>
      <c r="BB543">
        <v>3</v>
      </c>
    </row>
    <row r="544" spans="1:54" x14ac:dyDescent="0.25">
      <c r="AN544" s="26"/>
      <c r="AT544" s="26"/>
      <c r="AU544" s="26"/>
    </row>
    <row r="545" spans="40:47" x14ac:dyDescent="0.25">
      <c r="AN545" s="26"/>
      <c r="AT545" s="26"/>
      <c r="AU545" s="26"/>
    </row>
    <row r="546" spans="40:47" x14ac:dyDescent="0.25">
      <c r="AN546" s="26"/>
      <c r="AT546" s="26"/>
      <c r="AU546" s="26"/>
    </row>
    <row r="547" spans="40:47" x14ac:dyDescent="0.25">
      <c r="AN547" s="26"/>
      <c r="AT547" s="26"/>
      <c r="AU547" s="26"/>
    </row>
    <row r="548" spans="40:47" x14ac:dyDescent="0.25">
      <c r="AN548" s="26"/>
      <c r="AT548" s="26"/>
      <c r="AU548" s="26"/>
    </row>
    <row r="549" spans="40:47" x14ac:dyDescent="0.25">
      <c r="AN549" s="26"/>
      <c r="AT549" s="26"/>
      <c r="AU549" s="26"/>
    </row>
    <row r="550" spans="40:47" x14ac:dyDescent="0.25">
      <c r="AN550" s="26"/>
      <c r="AT550" s="26"/>
      <c r="AU550" s="26"/>
    </row>
    <row r="551" spans="40:47" x14ac:dyDescent="0.25">
      <c r="AN551" s="26"/>
      <c r="AT551" s="26"/>
      <c r="AU551" s="26"/>
    </row>
    <row r="552" spans="40:47" x14ac:dyDescent="0.25">
      <c r="AN552" s="26"/>
      <c r="AT552" s="26"/>
      <c r="AU552" s="26"/>
    </row>
    <row r="553" spans="40:47" x14ac:dyDescent="0.25">
      <c r="AN553" s="26"/>
      <c r="AT553" s="26"/>
      <c r="AU553" s="26"/>
    </row>
    <row r="554" spans="40:47" x14ac:dyDescent="0.25">
      <c r="AN554" s="26"/>
      <c r="AT554" s="26"/>
      <c r="AU554" s="26"/>
    </row>
    <row r="555" spans="40:47" x14ac:dyDescent="0.25">
      <c r="AN555" s="26"/>
      <c r="AT555" s="26"/>
      <c r="AU555" s="26"/>
    </row>
    <row r="556" spans="40:47" x14ac:dyDescent="0.25">
      <c r="AN556" s="26"/>
      <c r="AT556" s="26"/>
      <c r="AU556" s="26"/>
    </row>
    <row r="557" spans="40:47" x14ac:dyDescent="0.25">
      <c r="AN557" s="26"/>
      <c r="AT557" s="26"/>
      <c r="AU557" s="26"/>
    </row>
    <row r="558" spans="40:47" x14ac:dyDescent="0.25">
      <c r="AN558" s="26"/>
      <c r="AT558" s="26"/>
      <c r="AU558" s="26"/>
    </row>
    <row r="559" spans="40:47" x14ac:dyDescent="0.25">
      <c r="AN559" s="26"/>
      <c r="AT559" s="26"/>
      <c r="AU559" s="26"/>
    </row>
    <row r="560" spans="40:47" x14ac:dyDescent="0.25">
      <c r="AN560" s="26"/>
      <c r="AT560" s="26"/>
      <c r="AU560" s="26"/>
    </row>
    <row r="561" spans="40:47" x14ac:dyDescent="0.25">
      <c r="AN561" s="26"/>
      <c r="AT561" s="26"/>
      <c r="AU561" s="26"/>
    </row>
    <row r="562" spans="40:47" x14ac:dyDescent="0.25">
      <c r="AN562" s="26"/>
      <c r="AT562" s="26"/>
      <c r="AU562" s="26"/>
    </row>
    <row r="563" spans="40:47" x14ac:dyDescent="0.25">
      <c r="AN563" s="26"/>
      <c r="AT563" s="26"/>
      <c r="AU563" s="26"/>
    </row>
    <row r="564" spans="40:47" x14ac:dyDescent="0.25">
      <c r="AN564" s="26"/>
      <c r="AT564" s="26"/>
      <c r="AU564" s="26"/>
    </row>
    <row r="565" spans="40:47" x14ac:dyDescent="0.25">
      <c r="AN565" s="26"/>
      <c r="AT565" s="26"/>
      <c r="AU565" s="26"/>
    </row>
    <row r="566" spans="40:47" x14ac:dyDescent="0.25">
      <c r="AN566" s="26"/>
      <c r="AT566" s="26"/>
      <c r="AU566" s="26"/>
    </row>
    <row r="567" spans="40:47" x14ac:dyDescent="0.25">
      <c r="AN567" s="26"/>
      <c r="AT567" s="26"/>
      <c r="AU567" s="26"/>
    </row>
    <row r="568" spans="40:47" x14ac:dyDescent="0.25">
      <c r="AN568" s="26"/>
      <c r="AT568" s="26"/>
      <c r="AU568" s="26"/>
    </row>
    <row r="569" spans="40:47" x14ac:dyDescent="0.25">
      <c r="AN569" s="26"/>
      <c r="AT569" s="26"/>
      <c r="AU569" s="26"/>
    </row>
    <row r="570" spans="40:47" x14ac:dyDescent="0.25">
      <c r="AN570" s="26"/>
      <c r="AT570" s="26"/>
      <c r="AU570" s="26"/>
    </row>
    <row r="571" spans="40:47" x14ac:dyDescent="0.25">
      <c r="AN571" s="26"/>
      <c r="AT571" s="26"/>
      <c r="AU571" s="26"/>
    </row>
    <row r="572" spans="40:47" x14ac:dyDescent="0.25">
      <c r="AN572" s="26"/>
      <c r="AT572" s="26"/>
      <c r="AU572" s="26"/>
    </row>
    <row r="573" spans="40:47" x14ac:dyDescent="0.25">
      <c r="AN573" s="26"/>
      <c r="AT573" s="26"/>
      <c r="AU573" s="26"/>
    </row>
    <row r="574" spans="40:47" x14ac:dyDescent="0.25">
      <c r="AN574" s="26"/>
      <c r="AT574" s="26"/>
      <c r="AU574" s="26"/>
    </row>
    <row r="575" spans="40:47" x14ac:dyDescent="0.25">
      <c r="AN575" s="26"/>
      <c r="AT575" s="26"/>
      <c r="AU575" s="26"/>
    </row>
    <row r="576" spans="40:47" x14ac:dyDescent="0.25">
      <c r="AN576" s="26"/>
      <c r="AT576" s="26"/>
      <c r="AU576" s="26"/>
    </row>
    <row r="577" spans="40:47" x14ac:dyDescent="0.25">
      <c r="AN577" s="26"/>
      <c r="AT577" s="26"/>
      <c r="AU577" s="26"/>
    </row>
    <row r="578" spans="40:47" x14ac:dyDescent="0.25">
      <c r="AN578" s="26"/>
      <c r="AT578" s="26"/>
      <c r="AU578" s="26"/>
    </row>
    <row r="579" spans="40:47" x14ac:dyDescent="0.25">
      <c r="AN579" s="26"/>
      <c r="AT579" s="26"/>
      <c r="AU579" s="26"/>
    </row>
    <row r="580" spans="40:47" x14ac:dyDescent="0.25">
      <c r="AN580" s="26"/>
      <c r="AT580" s="26"/>
      <c r="AU580" s="26"/>
    </row>
    <row r="581" spans="40:47" x14ac:dyDescent="0.25">
      <c r="AN581" s="26"/>
      <c r="AT581" s="26"/>
      <c r="AU581" s="26"/>
    </row>
    <row r="582" spans="40:47" x14ac:dyDescent="0.25">
      <c r="AN582" s="26"/>
      <c r="AT582" s="26"/>
      <c r="AU582" s="26"/>
    </row>
    <row r="583" spans="40:47" x14ac:dyDescent="0.25">
      <c r="AN583" s="26"/>
      <c r="AT583" s="26"/>
      <c r="AU583" s="26"/>
    </row>
    <row r="584" spans="40:47" x14ac:dyDescent="0.25">
      <c r="AN584" s="26"/>
      <c r="AT584" s="26"/>
      <c r="AU584" s="26"/>
    </row>
    <row r="585" spans="40:47" x14ac:dyDescent="0.25">
      <c r="AN585" s="26"/>
      <c r="AT585" s="26"/>
      <c r="AU585" s="26"/>
    </row>
    <row r="586" spans="40:47" x14ac:dyDescent="0.25">
      <c r="AN586" s="26"/>
      <c r="AT586" s="26"/>
      <c r="AU586" s="26"/>
    </row>
    <row r="587" spans="40:47" x14ac:dyDescent="0.25">
      <c r="AN587" s="26"/>
      <c r="AT587" s="26"/>
      <c r="AU587" s="26"/>
    </row>
    <row r="588" spans="40:47" x14ac:dyDescent="0.25">
      <c r="AN588" s="26"/>
      <c r="AT588" s="26"/>
      <c r="AU588" s="26"/>
    </row>
    <row r="589" spans="40:47" x14ac:dyDescent="0.25">
      <c r="AN589" s="26"/>
      <c r="AT589" s="26"/>
      <c r="AU589" s="26"/>
    </row>
    <row r="590" spans="40:47" x14ac:dyDescent="0.25">
      <c r="AN590" s="26"/>
      <c r="AT590" s="26"/>
      <c r="AU590" s="26"/>
    </row>
    <row r="591" spans="40:47" x14ac:dyDescent="0.25">
      <c r="AN591" s="26"/>
      <c r="AT591" s="26"/>
      <c r="AU591" s="26"/>
    </row>
    <row r="592" spans="40:47" x14ac:dyDescent="0.25">
      <c r="AN592" s="26"/>
      <c r="AT592" s="26"/>
      <c r="AU592" s="26"/>
    </row>
    <row r="593" spans="40:47" x14ac:dyDescent="0.25">
      <c r="AN593" s="26"/>
      <c r="AT593" s="26"/>
      <c r="AU593" s="26"/>
    </row>
    <row r="594" spans="40:47" x14ac:dyDescent="0.25">
      <c r="AN594" s="26"/>
      <c r="AT594" s="26"/>
      <c r="AU594" s="26"/>
    </row>
    <row r="595" spans="40:47" x14ac:dyDescent="0.25">
      <c r="AN595" s="26"/>
      <c r="AT595" s="26"/>
      <c r="AU595" s="26"/>
    </row>
    <row r="596" spans="40:47" x14ac:dyDescent="0.25">
      <c r="AN596" s="26"/>
      <c r="AT596" s="26"/>
      <c r="AU596" s="26"/>
    </row>
    <row r="597" spans="40:47" x14ac:dyDescent="0.25">
      <c r="AN597" s="26"/>
      <c r="AT597" s="26"/>
      <c r="AU597" s="26"/>
    </row>
    <row r="598" spans="40:47" x14ac:dyDescent="0.25">
      <c r="AN598" s="26"/>
      <c r="AT598" s="26"/>
      <c r="AU598" s="26"/>
    </row>
    <row r="599" spans="40:47" x14ac:dyDescent="0.25">
      <c r="AN599" s="26"/>
      <c r="AT599" s="26"/>
      <c r="AU599" s="26"/>
    </row>
    <row r="600" spans="40:47" x14ac:dyDescent="0.25">
      <c r="AN600" s="26"/>
      <c r="AT600" s="26"/>
      <c r="AU600" s="26"/>
    </row>
    <row r="601" spans="40:47" x14ac:dyDescent="0.25">
      <c r="AN601" s="26"/>
      <c r="AT601" s="26"/>
      <c r="AU601" s="26"/>
    </row>
    <row r="602" spans="40:47" x14ac:dyDescent="0.25">
      <c r="AN602" s="26"/>
      <c r="AT602" s="26"/>
      <c r="AU602" s="26"/>
    </row>
    <row r="603" spans="40:47" x14ac:dyDescent="0.25">
      <c r="AN603" s="26"/>
      <c r="AT603" s="26"/>
      <c r="AU603" s="26"/>
    </row>
    <row r="604" spans="40:47" x14ac:dyDescent="0.25">
      <c r="AN604" s="26"/>
      <c r="AT604" s="26"/>
      <c r="AU604" s="26"/>
    </row>
    <row r="605" spans="40:47" x14ac:dyDescent="0.25">
      <c r="AN605" s="26"/>
      <c r="AT605" s="26"/>
      <c r="AU605" s="26"/>
    </row>
    <row r="606" spans="40:47" x14ac:dyDescent="0.25">
      <c r="AN606" s="26"/>
      <c r="AT606" s="26"/>
      <c r="AU606" s="26"/>
    </row>
    <row r="607" spans="40:47" x14ac:dyDescent="0.25">
      <c r="AN607" s="26"/>
      <c r="AT607" s="26"/>
      <c r="AU607" s="26"/>
    </row>
    <row r="608" spans="40:47" x14ac:dyDescent="0.25">
      <c r="AN608" s="26"/>
      <c r="AT608" s="26"/>
      <c r="AU608" s="26"/>
    </row>
    <row r="609" spans="40:47" x14ac:dyDescent="0.25">
      <c r="AN609" s="26"/>
      <c r="AT609" s="26"/>
      <c r="AU609" s="26"/>
    </row>
    <row r="610" spans="40:47" x14ac:dyDescent="0.25">
      <c r="AN610" s="26"/>
      <c r="AT610" s="26"/>
      <c r="AU610" s="26"/>
    </row>
    <row r="611" spans="40:47" x14ac:dyDescent="0.25">
      <c r="AN611" s="26"/>
      <c r="AT611" s="26"/>
      <c r="AU611" s="26"/>
    </row>
    <row r="612" spans="40:47" x14ac:dyDescent="0.25">
      <c r="AN612" s="26"/>
      <c r="AT612" s="26"/>
      <c r="AU612" s="26"/>
    </row>
    <row r="613" spans="40:47" x14ac:dyDescent="0.25">
      <c r="AN613" s="26"/>
      <c r="AT613" s="26"/>
      <c r="AU613" s="26"/>
    </row>
    <row r="614" spans="40:47" x14ac:dyDescent="0.25">
      <c r="AN614" s="26"/>
      <c r="AT614" s="26"/>
      <c r="AU614" s="26"/>
    </row>
    <row r="615" spans="40:47" x14ac:dyDescent="0.25">
      <c r="AN615" s="26"/>
      <c r="AT615" s="26"/>
      <c r="AU615" s="26"/>
    </row>
    <row r="616" spans="40:47" x14ac:dyDescent="0.25">
      <c r="AN616" s="26"/>
      <c r="AT616" s="26"/>
      <c r="AU616" s="26"/>
    </row>
    <row r="617" spans="40:47" x14ac:dyDescent="0.25">
      <c r="AN617" s="26"/>
      <c r="AT617" s="26"/>
      <c r="AU617" s="26"/>
    </row>
    <row r="618" spans="40:47" x14ac:dyDescent="0.25">
      <c r="AN618" s="26"/>
      <c r="AT618" s="26"/>
      <c r="AU618" s="26"/>
    </row>
    <row r="619" spans="40:47" x14ac:dyDescent="0.25">
      <c r="AN619" s="26"/>
      <c r="AT619" s="26"/>
      <c r="AU619" s="26"/>
    </row>
    <row r="620" spans="40:47" x14ac:dyDescent="0.25">
      <c r="AN620" s="26"/>
      <c r="AT620" s="26"/>
      <c r="AU620" s="26"/>
    </row>
    <row r="621" spans="40:47" x14ac:dyDescent="0.25">
      <c r="AN621" s="26"/>
      <c r="AT621" s="26"/>
      <c r="AU621" s="26"/>
    </row>
    <row r="622" spans="40:47" x14ac:dyDescent="0.25">
      <c r="AN622" s="26"/>
      <c r="AT622" s="26"/>
      <c r="AU622" s="26"/>
    </row>
    <row r="623" spans="40:47" x14ac:dyDescent="0.25">
      <c r="AN623" s="26"/>
      <c r="AT623" s="26"/>
      <c r="AU623" s="26"/>
    </row>
    <row r="624" spans="40:47" x14ac:dyDescent="0.25">
      <c r="AN624" s="26"/>
      <c r="AT624" s="26"/>
      <c r="AU624" s="26"/>
    </row>
    <row r="625" spans="40:47" x14ac:dyDescent="0.25">
      <c r="AN625" s="26"/>
      <c r="AT625" s="26"/>
      <c r="AU625" s="26"/>
    </row>
    <row r="626" spans="40:47" x14ac:dyDescent="0.25">
      <c r="AN626" s="26"/>
      <c r="AT626" s="26"/>
      <c r="AU626" s="26"/>
    </row>
    <row r="627" spans="40:47" x14ac:dyDescent="0.25">
      <c r="AN627" s="26"/>
      <c r="AT627" s="26"/>
      <c r="AU627" s="26"/>
    </row>
    <row r="628" spans="40:47" x14ac:dyDescent="0.25">
      <c r="AN628" s="26"/>
      <c r="AT628" s="26"/>
      <c r="AU628" s="26"/>
    </row>
    <row r="629" spans="40:47" x14ac:dyDescent="0.25">
      <c r="AN629" s="26"/>
      <c r="AT629" s="26"/>
      <c r="AU629" s="26"/>
    </row>
    <row r="630" spans="40:47" x14ac:dyDescent="0.25">
      <c r="AN630" s="26"/>
      <c r="AT630" s="26"/>
      <c r="AU630" s="26"/>
    </row>
    <row r="631" spans="40:47" x14ac:dyDescent="0.25">
      <c r="AN631" s="26"/>
      <c r="AT631" s="26"/>
      <c r="AU631" s="26"/>
    </row>
    <row r="632" spans="40:47" x14ac:dyDescent="0.25">
      <c r="AN632" s="26"/>
      <c r="AT632" s="26"/>
      <c r="AU632" s="26"/>
    </row>
    <row r="633" spans="40:47" x14ac:dyDescent="0.25">
      <c r="AN633" s="26"/>
      <c r="AT633" s="26"/>
      <c r="AU633" s="26"/>
    </row>
    <row r="634" spans="40:47" x14ac:dyDescent="0.25">
      <c r="AN634" s="26"/>
      <c r="AT634" s="26"/>
      <c r="AU634" s="26"/>
    </row>
    <row r="635" spans="40:47" x14ac:dyDescent="0.25">
      <c r="AN635" s="26"/>
      <c r="AT635" s="26"/>
      <c r="AU635" s="26"/>
    </row>
    <row r="636" spans="40:47" x14ac:dyDescent="0.25">
      <c r="AN636" s="26"/>
      <c r="AT636" s="26"/>
      <c r="AU636" s="26"/>
    </row>
    <row r="637" spans="40:47" x14ac:dyDescent="0.25">
      <c r="AN637" s="26"/>
      <c r="AT637" s="26"/>
      <c r="AU637" s="26"/>
    </row>
    <row r="638" spans="40:47" x14ac:dyDescent="0.25">
      <c r="AN638" s="26"/>
      <c r="AT638" s="26"/>
      <c r="AU638" s="26"/>
    </row>
    <row r="639" spans="40:47" x14ac:dyDescent="0.25">
      <c r="AN639" s="26"/>
      <c r="AT639" s="26"/>
      <c r="AU639" s="26"/>
    </row>
    <row r="640" spans="40:47" x14ac:dyDescent="0.25">
      <c r="AN640" s="26"/>
      <c r="AT640" s="26"/>
      <c r="AU640" s="26"/>
    </row>
    <row r="641" spans="40:47" x14ac:dyDescent="0.25">
      <c r="AN641" s="26"/>
      <c r="AT641" s="26"/>
      <c r="AU641" s="26"/>
    </row>
    <row r="642" spans="40:47" x14ac:dyDescent="0.25">
      <c r="AN642" s="26"/>
      <c r="AT642" s="26"/>
      <c r="AU642" s="26"/>
    </row>
    <row r="643" spans="40:47" x14ac:dyDescent="0.25">
      <c r="AN643" s="26"/>
      <c r="AT643" s="26"/>
      <c r="AU643" s="26"/>
    </row>
    <row r="644" spans="40:47" x14ac:dyDescent="0.25">
      <c r="AN644" s="26"/>
      <c r="AT644" s="26"/>
      <c r="AU644" s="26"/>
    </row>
    <row r="645" spans="40:47" x14ac:dyDescent="0.25">
      <c r="AN645" s="26"/>
      <c r="AT645" s="26"/>
      <c r="AU645" s="26"/>
    </row>
    <row r="646" spans="40:47" x14ac:dyDescent="0.25">
      <c r="AN646" s="26"/>
      <c r="AT646" s="26"/>
      <c r="AU646" s="26"/>
    </row>
    <row r="647" spans="40:47" x14ac:dyDescent="0.25">
      <c r="AN647" s="26"/>
      <c r="AT647" s="26"/>
      <c r="AU647" s="26"/>
    </row>
    <row r="648" spans="40:47" x14ac:dyDescent="0.25">
      <c r="AN648" s="26"/>
      <c r="AT648" s="26"/>
      <c r="AU648" s="26"/>
    </row>
    <row r="649" spans="40:47" x14ac:dyDescent="0.25">
      <c r="AN649" s="26"/>
      <c r="AT649" s="26"/>
      <c r="AU649" s="26"/>
    </row>
    <row r="650" spans="40:47" x14ac:dyDescent="0.25">
      <c r="AN650" s="26"/>
      <c r="AT650" s="26"/>
      <c r="AU650" s="26"/>
    </row>
    <row r="651" spans="40:47" x14ac:dyDescent="0.25">
      <c r="AN651" s="26"/>
      <c r="AT651" s="26"/>
      <c r="AU651" s="26"/>
    </row>
    <row r="652" spans="40:47" x14ac:dyDescent="0.25">
      <c r="AN652" s="26"/>
      <c r="AT652" s="26"/>
      <c r="AU652" s="26"/>
    </row>
    <row r="653" spans="40:47" x14ac:dyDescent="0.25">
      <c r="AN653" s="26"/>
      <c r="AT653" s="26"/>
      <c r="AU653" s="26"/>
    </row>
    <row r="654" spans="40:47" x14ac:dyDescent="0.25">
      <c r="AN654" s="26"/>
      <c r="AT654" s="26"/>
      <c r="AU654" s="26"/>
    </row>
    <row r="655" spans="40:47" x14ac:dyDescent="0.25">
      <c r="AN655" s="26"/>
      <c r="AT655" s="26"/>
      <c r="AU655" s="26"/>
    </row>
    <row r="656" spans="40:47" x14ac:dyDescent="0.25">
      <c r="AN656" s="26"/>
      <c r="AT656" s="26"/>
      <c r="AU656" s="26"/>
    </row>
    <row r="657" spans="40:47" x14ac:dyDescent="0.25">
      <c r="AN657" s="26"/>
      <c r="AT657" s="26"/>
      <c r="AU657" s="26"/>
    </row>
    <row r="658" spans="40:47" x14ac:dyDescent="0.25">
      <c r="AN658" s="26"/>
      <c r="AT658" s="26"/>
      <c r="AU658" s="26"/>
    </row>
    <row r="659" spans="40:47" x14ac:dyDescent="0.25">
      <c r="AN659" s="26"/>
      <c r="AT659" s="26"/>
      <c r="AU659" s="26"/>
    </row>
    <row r="660" spans="40:47" x14ac:dyDescent="0.25">
      <c r="AN660" s="26"/>
      <c r="AT660" s="26"/>
      <c r="AU660" s="26"/>
    </row>
    <row r="661" spans="40:47" x14ac:dyDescent="0.25">
      <c r="AN661" s="26"/>
      <c r="AT661" s="26"/>
      <c r="AU661" s="26"/>
    </row>
    <row r="662" spans="40:47" x14ac:dyDescent="0.25">
      <c r="AN662" s="26"/>
      <c r="AT662" s="26"/>
      <c r="AU662" s="26"/>
    </row>
    <row r="663" spans="40:47" x14ac:dyDescent="0.25">
      <c r="AN663" s="26"/>
      <c r="AT663" s="26"/>
      <c r="AU663" s="26"/>
    </row>
    <row r="664" spans="40:47" x14ac:dyDescent="0.25">
      <c r="AN664" s="26"/>
      <c r="AT664" s="26"/>
      <c r="AU664" s="26"/>
    </row>
    <row r="665" spans="40:47" x14ac:dyDescent="0.25">
      <c r="AN665" s="26"/>
      <c r="AT665" s="26"/>
      <c r="AU665" s="26"/>
    </row>
    <row r="666" spans="40:47" x14ac:dyDescent="0.25">
      <c r="AN666" s="26"/>
      <c r="AT666" s="26"/>
      <c r="AU666" s="26"/>
    </row>
    <row r="667" spans="40:47" x14ac:dyDescent="0.25">
      <c r="AN667" s="26"/>
      <c r="AT667" s="26"/>
      <c r="AU667" s="26"/>
    </row>
    <row r="668" spans="40:47" x14ac:dyDescent="0.25">
      <c r="AN668" s="26"/>
      <c r="AT668" s="26"/>
      <c r="AU668" s="26"/>
    </row>
    <row r="669" spans="40:47" x14ac:dyDescent="0.25">
      <c r="AN669" s="26"/>
      <c r="AT669" s="26"/>
      <c r="AU669" s="26"/>
    </row>
    <row r="670" spans="40:47" x14ac:dyDescent="0.25">
      <c r="AN670" s="26"/>
      <c r="AT670" s="26"/>
      <c r="AU670" s="26"/>
    </row>
    <row r="671" spans="40:47" x14ac:dyDescent="0.25">
      <c r="AN671" s="26"/>
      <c r="AT671" s="26"/>
      <c r="AU671" s="26"/>
    </row>
    <row r="672" spans="40:47" x14ac:dyDescent="0.25">
      <c r="AN672" s="26"/>
      <c r="AT672" s="26"/>
      <c r="AU672" s="26"/>
    </row>
    <row r="673" spans="40:47" x14ac:dyDescent="0.25">
      <c r="AN673" s="26"/>
      <c r="AT673" s="26"/>
      <c r="AU673" s="26"/>
    </row>
    <row r="674" spans="40:47" x14ac:dyDescent="0.25">
      <c r="AN674" s="26"/>
      <c r="AT674" s="26"/>
      <c r="AU674" s="26"/>
    </row>
    <row r="675" spans="40:47" x14ac:dyDescent="0.25">
      <c r="AN675" s="26"/>
      <c r="AT675" s="26"/>
      <c r="AU675" s="26"/>
    </row>
    <row r="676" spans="40:47" x14ac:dyDescent="0.25">
      <c r="AN676" s="26"/>
      <c r="AT676" s="26"/>
      <c r="AU676" s="26"/>
    </row>
    <row r="677" spans="40:47" x14ac:dyDescent="0.25">
      <c r="AN677" s="26"/>
      <c r="AT677" s="26"/>
      <c r="AU677" s="26"/>
    </row>
    <row r="678" spans="40:47" x14ac:dyDescent="0.25">
      <c r="AN678" s="26"/>
      <c r="AT678" s="26"/>
      <c r="AU678" s="26"/>
    </row>
    <row r="679" spans="40:47" x14ac:dyDescent="0.25">
      <c r="AN679" s="26"/>
      <c r="AT679" s="26"/>
      <c r="AU679" s="26"/>
    </row>
    <row r="680" spans="40:47" x14ac:dyDescent="0.25">
      <c r="AN680" s="26"/>
      <c r="AT680" s="26"/>
      <c r="AU680" s="26"/>
    </row>
    <row r="681" spans="40:47" x14ac:dyDescent="0.25">
      <c r="AN681" s="26"/>
      <c r="AT681" s="26"/>
      <c r="AU681" s="26"/>
    </row>
    <row r="682" spans="40:47" x14ac:dyDescent="0.25">
      <c r="AN682" s="26"/>
      <c r="AT682" s="26"/>
      <c r="AU682" s="26"/>
    </row>
    <row r="683" spans="40:47" x14ac:dyDescent="0.25">
      <c r="AN683" s="26"/>
      <c r="AT683" s="26"/>
      <c r="AU683" s="26"/>
    </row>
    <row r="684" spans="40:47" x14ac:dyDescent="0.25">
      <c r="AN684" s="26"/>
      <c r="AT684" s="26"/>
      <c r="AU684" s="26"/>
    </row>
    <row r="685" spans="40:47" x14ac:dyDescent="0.25">
      <c r="AN685" s="26"/>
      <c r="AT685" s="26"/>
      <c r="AU685" s="26"/>
    </row>
    <row r="686" spans="40:47" x14ac:dyDescent="0.25">
      <c r="AN686" s="26"/>
      <c r="AT686" s="26"/>
      <c r="AU686" s="26"/>
    </row>
    <row r="687" spans="40:47" x14ac:dyDescent="0.25">
      <c r="AN687" s="26"/>
      <c r="AT687" s="26"/>
      <c r="AU687" s="26"/>
    </row>
    <row r="688" spans="40:47" x14ac:dyDescent="0.25">
      <c r="AN688" s="26"/>
      <c r="AT688" s="26"/>
      <c r="AU688" s="26"/>
    </row>
    <row r="689" spans="40:47" x14ac:dyDescent="0.25">
      <c r="AN689" s="26"/>
      <c r="AT689" s="26"/>
      <c r="AU689" s="26"/>
    </row>
    <row r="690" spans="40:47" x14ac:dyDescent="0.25">
      <c r="AN690" s="26"/>
      <c r="AT690" s="26"/>
      <c r="AU690" s="26"/>
    </row>
    <row r="691" spans="40:47" x14ac:dyDescent="0.25">
      <c r="AN691" s="26"/>
      <c r="AT691" s="26"/>
      <c r="AU691" s="26"/>
    </row>
    <row r="692" spans="40:47" x14ac:dyDescent="0.25">
      <c r="AN692" s="26"/>
      <c r="AT692" s="26"/>
      <c r="AU692" s="26"/>
    </row>
    <row r="693" spans="40:47" x14ac:dyDescent="0.25">
      <c r="AN693" s="26"/>
      <c r="AT693" s="26"/>
      <c r="AU693" s="26"/>
    </row>
    <row r="694" spans="40:47" x14ac:dyDescent="0.25">
      <c r="AN694" s="26"/>
      <c r="AT694" s="26"/>
      <c r="AU694" s="26"/>
    </row>
    <row r="695" spans="40:47" x14ac:dyDescent="0.25">
      <c r="AN695" s="26"/>
      <c r="AT695" s="26"/>
      <c r="AU695" s="26"/>
    </row>
    <row r="696" spans="40:47" x14ac:dyDescent="0.25">
      <c r="AN696" s="26"/>
      <c r="AT696" s="26"/>
      <c r="AU696" s="26"/>
    </row>
    <row r="697" spans="40:47" x14ac:dyDescent="0.25">
      <c r="AN697" s="26"/>
      <c r="AT697" s="26"/>
      <c r="AU697" s="26"/>
    </row>
    <row r="698" spans="40:47" x14ac:dyDescent="0.25">
      <c r="AN698" s="26"/>
      <c r="AT698" s="26"/>
      <c r="AU698" s="26"/>
    </row>
    <row r="699" spans="40:47" x14ac:dyDescent="0.25">
      <c r="AN699" s="26"/>
      <c r="AT699" s="26"/>
      <c r="AU699" s="26"/>
    </row>
    <row r="700" spans="40:47" x14ac:dyDescent="0.25">
      <c r="AN700" s="26"/>
      <c r="AT700" s="26"/>
      <c r="AU700" s="26"/>
    </row>
    <row r="701" spans="40:47" x14ac:dyDescent="0.25">
      <c r="AN701" s="26"/>
      <c r="AT701" s="26"/>
      <c r="AU701" s="26"/>
    </row>
    <row r="702" spans="40:47" x14ac:dyDescent="0.25">
      <c r="AN702" s="26"/>
      <c r="AT702" s="26"/>
      <c r="AU702" s="26"/>
    </row>
    <row r="703" spans="40:47" x14ac:dyDescent="0.25">
      <c r="AN703" s="26"/>
      <c r="AT703" s="26"/>
      <c r="AU703" s="26"/>
    </row>
    <row r="704" spans="40:47" x14ac:dyDescent="0.25">
      <c r="AN704" s="26"/>
      <c r="AT704" s="26"/>
      <c r="AU704" s="26"/>
    </row>
    <row r="705" spans="40:47" x14ac:dyDescent="0.25">
      <c r="AN705" s="26"/>
      <c r="AT705" s="26"/>
      <c r="AU705" s="26"/>
    </row>
    <row r="706" spans="40:47" x14ac:dyDescent="0.25">
      <c r="AN706" s="26"/>
      <c r="AT706" s="26"/>
      <c r="AU706" s="26"/>
    </row>
    <row r="707" spans="40:47" x14ac:dyDescent="0.25">
      <c r="AN707" s="26"/>
      <c r="AT707" s="26"/>
      <c r="AU707" s="26"/>
    </row>
    <row r="708" spans="40:47" x14ac:dyDescent="0.25">
      <c r="AN708" s="26"/>
      <c r="AT708" s="26"/>
      <c r="AU708" s="26"/>
    </row>
    <row r="709" spans="40:47" x14ac:dyDescent="0.25">
      <c r="AN709" s="26"/>
      <c r="AT709" s="26"/>
      <c r="AU709" s="26"/>
    </row>
    <row r="710" spans="40:47" x14ac:dyDescent="0.25">
      <c r="AN710" s="26"/>
      <c r="AT710" s="26"/>
      <c r="AU710" s="26"/>
    </row>
    <row r="711" spans="40:47" x14ac:dyDescent="0.25">
      <c r="AN711" s="26"/>
      <c r="AT711" s="26"/>
      <c r="AU711" s="26"/>
    </row>
    <row r="712" spans="40:47" x14ac:dyDescent="0.25">
      <c r="AN712" s="26"/>
      <c r="AT712" s="26"/>
      <c r="AU712" s="26"/>
    </row>
    <row r="713" spans="40:47" x14ac:dyDescent="0.25">
      <c r="AN713" s="26"/>
      <c r="AT713" s="26"/>
      <c r="AU713" s="26"/>
    </row>
    <row r="714" spans="40:47" x14ac:dyDescent="0.25">
      <c r="AN714" s="26"/>
      <c r="AT714" s="26"/>
      <c r="AU714" s="26"/>
    </row>
    <row r="715" spans="40:47" x14ac:dyDescent="0.25">
      <c r="AN715" s="26"/>
      <c r="AT715" s="26"/>
      <c r="AU715" s="26"/>
    </row>
    <row r="716" spans="40:47" x14ac:dyDescent="0.25">
      <c r="AN716" s="26"/>
      <c r="AT716" s="26"/>
      <c r="AU716" s="26"/>
    </row>
    <row r="717" spans="40:47" x14ac:dyDescent="0.25">
      <c r="AN717" s="26"/>
      <c r="AT717" s="26"/>
      <c r="AU717" s="26"/>
    </row>
    <row r="718" spans="40:47" x14ac:dyDescent="0.25">
      <c r="AN718" s="26"/>
      <c r="AT718" s="26"/>
      <c r="AU718" s="26"/>
    </row>
    <row r="719" spans="40:47" x14ac:dyDescent="0.25">
      <c r="AN719" s="26"/>
      <c r="AT719" s="26"/>
      <c r="AU719" s="26"/>
    </row>
    <row r="720" spans="40:47" x14ac:dyDescent="0.25">
      <c r="AN720" s="26"/>
      <c r="AT720" s="26"/>
      <c r="AU720" s="26"/>
    </row>
    <row r="721" spans="40:47" x14ac:dyDescent="0.25">
      <c r="AN721" s="26"/>
      <c r="AT721" s="26"/>
      <c r="AU721" s="26"/>
    </row>
    <row r="722" spans="40:47" x14ac:dyDescent="0.25">
      <c r="AN722" s="26"/>
      <c r="AT722" s="26"/>
      <c r="AU722" s="26"/>
    </row>
    <row r="723" spans="40:47" x14ac:dyDescent="0.25">
      <c r="AN723" s="26"/>
      <c r="AT723" s="26"/>
      <c r="AU723" s="26"/>
    </row>
    <row r="724" spans="40:47" x14ac:dyDescent="0.25">
      <c r="AN724" s="26"/>
      <c r="AT724" s="26"/>
      <c r="AU724" s="26"/>
    </row>
    <row r="725" spans="40:47" x14ac:dyDescent="0.25">
      <c r="AN725" s="26"/>
      <c r="AT725" s="26"/>
      <c r="AU725" s="26"/>
    </row>
    <row r="726" spans="40:47" x14ac:dyDescent="0.25">
      <c r="AN726" s="26"/>
      <c r="AT726" s="26"/>
      <c r="AU726" s="26"/>
    </row>
    <row r="727" spans="40:47" x14ac:dyDescent="0.25">
      <c r="AN727" s="26"/>
      <c r="AT727" s="26"/>
      <c r="AU727" s="26"/>
    </row>
    <row r="728" spans="40:47" x14ac:dyDescent="0.25">
      <c r="AN728" s="26"/>
      <c r="AT728" s="26"/>
      <c r="AU728" s="26"/>
    </row>
    <row r="729" spans="40:47" x14ac:dyDescent="0.25">
      <c r="AN729" s="26"/>
      <c r="AT729" s="26"/>
      <c r="AU729" s="26"/>
    </row>
    <row r="730" spans="40:47" x14ac:dyDescent="0.25">
      <c r="AN730" s="26"/>
      <c r="AT730" s="26"/>
      <c r="AU730" s="26"/>
    </row>
    <row r="731" spans="40:47" x14ac:dyDescent="0.25">
      <c r="AN731" s="26"/>
      <c r="AT731" s="26"/>
      <c r="AU731" s="26"/>
    </row>
    <row r="732" spans="40:47" x14ac:dyDescent="0.25">
      <c r="AN732" s="26"/>
      <c r="AT732" s="26"/>
      <c r="AU732" s="26"/>
    </row>
    <row r="733" spans="40:47" x14ac:dyDescent="0.25">
      <c r="AN733" s="26"/>
      <c r="AT733" s="26"/>
      <c r="AU733" s="26"/>
    </row>
    <row r="734" spans="40:47" x14ac:dyDescent="0.25">
      <c r="AN734" s="26"/>
      <c r="AT734" s="26"/>
      <c r="AU734" s="26"/>
    </row>
    <row r="735" spans="40:47" x14ac:dyDescent="0.25">
      <c r="AN735" s="26"/>
      <c r="AT735" s="26"/>
      <c r="AU735" s="26"/>
    </row>
    <row r="736" spans="40:47" x14ac:dyDescent="0.25">
      <c r="AN736" s="26"/>
      <c r="AT736" s="26"/>
      <c r="AU736" s="26"/>
    </row>
    <row r="737" spans="40:47" x14ac:dyDescent="0.25">
      <c r="AN737" s="26"/>
      <c r="AT737" s="26"/>
      <c r="AU737" s="26"/>
    </row>
    <row r="738" spans="40:47" x14ac:dyDescent="0.25">
      <c r="AN738" s="26"/>
      <c r="AT738" s="26"/>
      <c r="AU738" s="26"/>
    </row>
    <row r="739" spans="40:47" x14ac:dyDescent="0.25">
      <c r="AN739" s="26"/>
      <c r="AT739" s="26"/>
      <c r="AU739" s="26"/>
    </row>
    <row r="740" spans="40:47" x14ac:dyDescent="0.25">
      <c r="AN740" s="26"/>
      <c r="AT740" s="26"/>
      <c r="AU740" s="26"/>
    </row>
    <row r="741" spans="40:47" x14ac:dyDescent="0.25">
      <c r="AN741" s="26"/>
      <c r="AT741" s="26"/>
      <c r="AU741" s="26"/>
    </row>
    <row r="742" spans="40:47" x14ac:dyDescent="0.25">
      <c r="AN742" s="26"/>
      <c r="AT742" s="26"/>
      <c r="AU742" s="26"/>
    </row>
    <row r="743" spans="40:47" x14ac:dyDescent="0.25">
      <c r="AN743" s="26"/>
      <c r="AT743" s="26"/>
      <c r="AU743" s="26"/>
    </row>
    <row r="744" spans="40:47" x14ac:dyDescent="0.25">
      <c r="AN744" s="26"/>
      <c r="AT744" s="26"/>
      <c r="AU744" s="26"/>
    </row>
    <row r="745" spans="40:47" x14ac:dyDescent="0.25">
      <c r="AN745" s="26"/>
      <c r="AT745" s="26"/>
      <c r="AU745" s="26"/>
    </row>
    <row r="746" spans="40:47" x14ac:dyDescent="0.25">
      <c r="AN746" s="26"/>
      <c r="AT746" s="26"/>
      <c r="AU746" s="26"/>
    </row>
    <row r="747" spans="40:47" x14ac:dyDescent="0.25">
      <c r="AN747" s="26"/>
      <c r="AT747" s="26"/>
      <c r="AU747" s="26"/>
    </row>
    <row r="748" spans="40:47" x14ac:dyDescent="0.25">
      <c r="AN748" s="26"/>
      <c r="AT748" s="26"/>
      <c r="AU748" s="26"/>
    </row>
    <row r="749" spans="40:47" x14ac:dyDescent="0.25">
      <c r="AN749" s="26"/>
      <c r="AT749" s="26"/>
      <c r="AU749" s="26"/>
    </row>
    <row r="750" spans="40:47" x14ac:dyDescent="0.25">
      <c r="AN750" s="26"/>
      <c r="AT750" s="26"/>
      <c r="AU750" s="26"/>
    </row>
    <row r="751" spans="40:47" x14ac:dyDescent="0.25">
      <c r="AN751" s="26"/>
      <c r="AT751" s="26"/>
      <c r="AU751" s="26"/>
    </row>
    <row r="752" spans="40:47" x14ac:dyDescent="0.25">
      <c r="AN752" s="26"/>
      <c r="AT752" s="26"/>
      <c r="AU752" s="26"/>
    </row>
    <row r="753" spans="40:47" x14ac:dyDescent="0.25">
      <c r="AN753" s="26"/>
      <c r="AT753" s="26"/>
      <c r="AU753" s="26"/>
    </row>
    <row r="754" spans="40:47" x14ac:dyDescent="0.25">
      <c r="AN754" s="26"/>
      <c r="AT754" s="26"/>
      <c r="AU754" s="26"/>
    </row>
    <row r="755" spans="40:47" x14ac:dyDescent="0.25">
      <c r="AN755" s="26"/>
      <c r="AT755" s="26"/>
      <c r="AU755" s="26"/>
    </row>
    <row r="756" spans="40:47" x14ac:dyDescent="0.25">
      <c r="AN756" s="26"/>
      <c r="AT756" s="26"/>
      <c r="AU756" s="26"/>
    </row>
    <row r="757" spans="40:47" x14ac:dyDescent="0.25">
      <c r="AN757" s="26"/>
      <c r="AT757" s="26"/>
      <c r="AU757" s="26"/>
    </row>
    <row r="758" spans="40:47" x14ac:dyDescent="0.25">
      <c r="AN758" s="26"/>
      <c r="AT758" s="26"/>
      <c r="AU758" s="26"/>
    </row>
    <row r="759" spans="40:47" x14ac:dyDescent="0.25">
      <c r="AN759" s="26"/>
      <c r="AT759" s="26"/>
      <c r="AU759" s="26"/>
    </row>
    <row r="760" spans="40:47" x14ac:dyDescent="0.25">
      <c r="AN760" s="26"/>
      <c r="AT760" s="26"/>
      <c r="AU760" s="26"/>
    </row>
    <row r="761" spans="40:47" x14ac:dyDescent="0.25">
      <c r="AN761" s="26"/>
      <c r="AT761" s="26"/>
      <c r="AU761" s="26"/>
    </row>
    <row r="762" spans="40:47" x14ac:dyDescent="0.25">
      <c r="AN762" s="26"/>
      <c r="AT762" s="26"/>
      <c r="AU762" s="26"/>
    </row>
    <row r="763" spans="40:47" x14ac:dyDescent="0.25">
      <c r="AN763" s="26"/>
      <c r="AT763" s="26"/>
      <c r="AU763" s="26"/>
    </row>
    <row r="764" spans="40:47" x14ac:dyDescent="0.25">
      <c r="AN764" s="26"/>
      <c r="AT764" s="26"/>
      <c r="AU764" s="26"/>
    </row>
    <row r="765" spans="40:47" x14ac:dyDescent="0.25">
      <c r="AN765" s="26"/>
      <c r="AT765" s="26"/>
      <c r="AU765" s="26"/>
    </row>
    <row r="766" spans="40:47" x14ac:dyDescent="0.25">
      <c r="AN766" s="26"/>
      <c r="AT766" s="26"/>
      <c r="AU766" s="26"/>
    </row>
    <row r="767" spans="40:47" x14ac:dyDescent="0.25">
      <c r="AN767" s="26"/>
      <c r="AT767" s="26"/>
      <c r="AU767" s="26"/>
    </row>
    <row r="768" spans="40:47" x14ac:dyDescent="0.25">
      <c r="AN768" s="26"/>
      <c r="AT768" s="26"/>
      <c r="AU768" s="26"/>
    </row>
    <row r="769" spans="40:47" x14ac:dyDescent="0.25">
      <c r="AN769" s="26"/>
      <c r="AT769" s="26"/>
      <c r="AU769" s="26"/>
    </row>
    <row r="770" spans="40:47" x14ac:dyDescent="0.25">
      <c r="AN770" s="26"/>
      <c r="AT770" s="26"/>
      <c r="AU770" s="26"/>
    </row>
    <row r="771" spans="40:47" x14ac:dyDescent="0.25">
      <c r="AN771" s="26"/>
      <c r="AT771" s="26"/>
      <c r="AU771" s="26"/>
    </row>
    <row r="772" spans="40:47" x14ac:dyDescent="0.25">
      <c r="AN772" s="26"/>
      <c r="AT772" s="26"/>
      <c r="AU772" s="26"/>
    </row>
    <row r="773" spans="40:47" x14ac:dyDescent="0.25">
      <c r="AN773" s="26"/>
      <c r="AT773" s="26"/>
      <c r="AU773" s="26"/>
    </row>
    <row r="774" spans="40:47" x14ac:dyDescent="0.25">
      <c r="AN774" s="26"/>
      <c r="AT774" s="26"/>
      <c r="AU774" s="26"/>
    </row>
    <row r="775" spans="40:47" x14ac:dyDescent="0.25">
      <c r="AN775" s="26"/>
      <c r="AT775" s="26"/>
      <c r="AU775" s="26"/>
    </row>
    <row r="776" spans="40:47" x14ac:dyDescent="0.25">
      <c r="AN776" s="26"/>
      <c r="AT776" s="26"/>
      <c r="AU776" s="26"/>
    </row>
    <row r="777" spans="40:47" x14ac:dyDescent="0.25">
      <c r="AN777" s="26"/>
      <c r="AT777" s="26"/>
      <c r="AU777" s="26"/>
    </row>
    <row r="778" spans="40:47" x14ac:dyDescent="0.25">
      <c r="AN778" s="26"/>
      <c r="AT778" s="26"/>
      <c r="AU778" s="26"/>
    </row>
    <row r="779" spans="40:47" x14ac:dyDescent="0.25">
      <c r="AN779" s="26"/>
      <c r="AT779" s="26"/>
      <c r="AU779" s="26"/>
    </row>
    <row r="780" spans="40:47" x14ac:dyDescent="0.25">
      <c r="AN780" s="26"/>
      <c r="AT780" s="26"/>
      <c r="AU780" s="26"/>
    </row>
    <row r="781" spans="40:47" x14ac:dyDescent="0.25">
      <c r="AN781" s="26"/>
      <c r="AT781" s="26"/>
      <c r="AU781" s="26"/>
    </row>
    <row r="782" spans="40:47" x14ac:dyDescent="0.25">
      <c r="AN782" s="26"/>
      <c r="AT782" s="26"/>
      <c r="AU782" s="26"/>
    </row>
    <row r="783" spans="40:47" x14ac:dyDescent="0.25">
      <c r="AN783" s="26"/>
      <c r="AT783" s="26"/>
      <c r="AU783" s="26"/>
    </row>
    <row r="784" spans="40:47" x14ac:dyDescent="0.25">
      <c r="AN784" s="26"/>
      <c r="AT784" s="26"/>
      <c r="AU784" s="26"/>
    </row>
    <row r="785" spans="40:47" x14ac:dyDescent="0.25">
      <c r="AN785" s="26"/>
      <c r="AT785" s="26"/>
      <c r="AU785" s="26"/>
    </row>
    <row r="786" spans="40:47" x14ac:dyDescent="0.25">
      <c r="AN786" s="26"/>
      <c r="AT786" s="26"/>
      <c r="AU786" s="26"/>
    </row>
    <row r="787" spans="40:47" x14ac:dyDescent="0.25">
      <c r="AN787" s="26"/>
      <c r="AT787" s="26"/>
      <c r="AU787" s="26"/>
    </row>
    <row r="788" spans="40:47" x14ac:dyDescent="0.25">
      <c r="AN788" s="26"/>
      <c r="AT788" s="26"/>
      <c r="AU788" s="26"/>
    </row>
    <row r="789" spans="40:47" x14ac:dyDescent="0.25">
      <c r="AN789" s="26"/>
      <c r="AT789" s="26"/>
      <c r="AU789" s="26"/>
    </row>
    <row r="790" spans="40:47" x14ac:dyDescent="0.25">
      <c r="AN790" s="26"/>
      <c r="AT790" s="26"/>
      <c r="AU790" s="26"/>
    </row>
    <row r="791" spans="40:47" x14ac:dyDescent="0.25">
      <c r="AN791" s="26"/>
      <c r="AT791" s="26"/>
      <c r="AU791" s="26"/>
    </row>
    <row r="792" spans="40:47" x14ac:dyDescent="0.25">
      <c r="AN792" s="26"/>
      <c r="AT792" s="26"/>
      <c r="AU792" s="26"/>
    </row>
    <row r="793" spans="40:47" x14ac:dyDescent="0.25">
      <c r="AN793" s="26"/>
      <c r="AT793" s="26"/>
      <c r="AU793" s="26"/>
    </row>
    <row r="794" spans="40:47" x14ac:dyDescent="0.25">
      <c r="AN794" s="26"/>
      <c r="AT794" s="26"/>
      <c r="AU794" s="26"/>
    </row>
    <row r="795" spans="40:47" x14ac:dyDescent="0.25">
      <c r="AN795" s="26"/>
      <c r="AT795" s="26"/>
      <c r="AU795" s="26"/>
    </row>
    <row r="796" spans="40:47" x14ac:dyDescent="0.25">
      <c r="AN796" s="26"/>
      <c r="AT796" s="26"/>
      <c r="AU796" s="26"/>
    </row>
    <row r="797" spans="40:47" x14ac:dyDescent="0.25">
      <c r="AN797" s="26"/>
      <c r="AT797" s="26"/>
      <c r="AU797" s="26"/>
    </row>
    <row r="798" spans="40:47" x14ac:dyDescent="0.25">
      <c r="AN798" s="26"/>
      <c r="AT798" s="26"/>
      <c r="AU798" s="26"/>
    </row>
    <row r="799" spans="40:47" x14ac:dyDescent="0.25">
      <c r="AN799" s="26"/>
      <c r="AT799" s="26"/>
      <c r="AU799" s="26"/>
    </row>
    <row r="800" spans="40:47" x14ac:dyDescent="0.25">
      <c r="AN800" s="26"/>
      <c r="AT800" s="26"/>
      <c r="AU800" s="26"/>
    </row>
    <row r="801" spans="40:47" x14ac:dyDescent="0.25">
      <c r="AN801" s="26"/>
      <c r="AT801" s="26"/>
      <c r="AU801" s="26"/>
    </row>
    <row r="802" spans="40:47" x14ac:dyDescent="0.25">
      <c r="AN802" s="26"/>
      <c r="AT802" s="26"/>
      <c r="AU802" s="26"/>
    </row>
    <row r="803" spans="40:47" x14ac:dyDescent="0.25">
      <c r="AN803" s="26"/>
      <c r="AT803" s="26"/>
      <c r="AU803" s="26"/>
    </row>
    <row r="804" spans="40:47" x14ac:dyDescent="0.25">
      <c r="AN804" s="26"/>
      <c r="AT804" s="26"/>
      <c r="AU804" s="26"/>
    </row>
    <row r="805" spans="40:47" x14ac:dyDescent="0.25">
      <c r="AN805" s="26"/>
      <c r="AT805" s="26"/>
      <c r="AU805" s="26"/>
    </row>
    <row r="806" spans="40:47" x14ac:dyDescent="0.25">
      <c r="AN806" s="26"/>
      <c r="AT806" s="26"/>
      <c r="AU806" s="26"/>
    </row>
    <row r="807" spans="40:47" x14ac:dyDescent="0.25">
      <c r="AN807" s="26"/>
      <c r="AT807" s="26"/>
      <c r="AU807" s="26"/>
    </row>
    <row r="808" spans="40:47" x14ac:dyDescent="0.25">
      <c r="AN808" s="26"/>
      <c r="AT808" s="26"/>
      <c r="AU808" s="26"/>
    </row>
    <row r="809" spans="40:47" x14ac:dyDescent="0.25">
      <c r="AN809" s="26"/>
      <c r="AT809" s="26"/>
      <c r="AU809" s="26"/>
    </row>
    <row r="810" spans="40:47" x14ac:dyDescent="0.25">
      <c r="AN810" s="26"/>
      <c r="AT810" s="26"/>
      <c r="AU810" s="26"/>
    </row>
    <row r="811" spans="40:47" x14ac:dyDescent="0.25">
      <c r="AN811" s="26"/>
      <c r="AT811" s="26"/>
      <c r="AU811" s="26"/>
    </row>
    <row r="812" spans="40:47" x14ac:dyDescent="0.25">
      <c r="AN812" s="26"/>
      <c r="AT812" s="26"/>
      <c r="AU812" s="26"/>
    </row>
    <row r="813" spans="40:47" x14ac:dyDescent="0.25">
      <c r="AN813" s="26"/>
      <c r="AT813" s="26"/>
      <c r="AU813" s="26"/>
    </row>
    <row r="814" spans="40:47" x14ac:dyDescent="0.25">
      <c r="AN814" s="26"/>
      <c r="AT814" s="26"/>
      <c r="AU814" s="26"/>
    </row>
    <row r="815" spans="40:47" x14ac:dyDescent="0.25">
      <c r="AN815" s="26"/>
      <c r="AT815" s="26"/>
      <c r="AU815" s="26"/>
    </row>
    <row r="816" spans="40:47" x14ac:dyDescent="0.25">
      <c r="AN816" s="26"/>
      <c r="AT816" s="26"/>
      <c r="AU816" s="26"/>
    </row>
    <row r="817" spans="40:47" x14ac:dyDescent="0.25">
      <c r="AN817" s="26"/>
      <c r="AT817" s="26"/>
      <c r="AU817" s="26"/>
    </row>
    <row r="818" spans="40:47" x14ac:dyDescent="0.25">
      <c r="AN818" s="26"/>
      <c r="AT818" s="26"/>
      <c r="AU818" s="26"/>
    </row>
    <row r="819" spans="40:47" x14ac:dyDescent="0.25">
      <c r="AN819" s="26"/>
      <c r="AT819" s="26"/>
      <c r="AU819" s="26"/>
    </row>
    <row r="820" spans="40:47" x14ac:dyDescent="0.25">
      <c r="AN820" s="26"/>
      <c r="AT820" s="26"/>
      <c r="AU820" s="26"/>
    </row>
    <row r="821" spans="40:47" x14ac:dyDescent="0.25">
      <c r="AN821" s="26"/>
      <c r="AT821" s="26"/>
      <c r="AU821" s="26"/>
    </row>
    <row r="822" spans="40:47" x14ac:dyDescent="0.25">
      <c r="AN822" s="26"/>
      <c r="AT822" s="26"/>
      <c r="AU822" s="26"/>
    </row>
    <row r="823" spans="40:47" x14ac:dyDescent="0.25">
      <c r="AN823" s="26"/>
      <c r="AT823" s="26"/>
      <c r="AU823" s="26"/>
    </row>
    <row r="824" spans="40:47" x14ac:dyDescent="0.25">
      <c r="AN824" s="26"/>
      <c r="AT824" s="26"/>
      <c r="AU824" s="26"/>
    </row>
    <row r="825" spans="40:47" x14ac:dyDescent="0.25">
      <c r="AN825" s="26"/>
      <c r="AT825" s="26"/>
      <c r="AU825" s="26"/>
    </row>
    <row r="826" spans="40:47" x14ac:dyDescent="0.25">
      <c r="AN826" s="26"/>
      <c r="AT826" s="26"/>
      <c r="AU826" s="26"/>
    </row>
    <row r="827" spans="40:47" x14ac:dyDescent="0.25">
      <c r="AN827" s="26"/>
      <c r="AT827" s="26"/>
      <c r="AU827" s="26"/>
    </row>
    <row r="828" spans="40:47" x14ac:dyDescent="0.25">
      <c r="AN828" s="26"/>
      <c r="AT828" s="26"/>
      <c r="AU828" s="26"/>
    </row>
    <row r="829" spans="40:47" x14ac:dyDescent="0.25">
      <c r="AN829" s="26"/>
      <c r="AT829" s="26"/>
      <c r="AU829" s="26"/>
    </row>
    <row r="830" spans="40:47" x14ac:dyDescent="0.25">
      <c r="AN830" s="26"/>
      <c r="AT830" s="26"/>
      <c r="AU830" s="26"/>
    </row>
    <row r="831" spans="40:47" x14ac:dyDescent="0.25">
      <c r="AN831" s="26"/>
      <c r="AT831" s="26"/>
      <c r="AU831" s="26"/>
    </row>
    <row r="832" spans="40:47" x14ac:dyDescent="0.25">
      <c r="AN832" s="26"/>
      <c r="AT832" s="26"/>
      <c r="AU832" s="26"/>
    </row>
    <row r="833" spans="40:47" x14ac:dyDescent="0.25">
      <c r="AN833" s="26"/>
      <c r="AT833" s="26"/>
      <c r="AU833" s="26"/>
    </row>
    <row r="834" spans="40:47" x14ac:dyDescent="0.25">
      <c r="AN834" s="26"/>
      <c r="AT834" s="26"/>
      <c r="AU834" s="26"/>
    </row>
    <row r="835" spans="40:47" x14ac:dyDescent="0.25">
      <c r="AN835" s="26"/>
      <c r="AT835" s="26"/>
      <c r="AU835" s="26"/>
    </row>
    <row r="836" spans="40:47" x14ac:dyDescent="0.25">
      <c r="AN836" s="26"/>
      <c r="AT836" s="26"/>
      <c r="AU836" s="26"/>
    </row>
    <row r="837" spans="40:47" x14ac:dyDescent="0.25">
      <c r="AN837" s="26"/>
      <c r="AT837" s="26"/>
      <c r="AU837" s="26"/>
    </row>
    <row r="838" spans="40:47" x14ac:dyDescent="0.25">
      <c r="AN838" s="26"/>
      <c r="AT838" s="26"/>
      <c r="AU838" s="26"/>
    </row>
    <row r="839" spans="40:47" x14ac:dyDescent="0.25">
      <c r="AN839" s="26"/>
      <c r="AT839" s="26"/>
      <c r="AU839" s="26"/>
    </row>
    <row r="840" spans="40:47" x14ac:dyDescent="0.25">
      <c r="AN840" s="26"/>
      <c r="AT840" s="26"/>
      <c r="AU840" s="26"/>
    </row>
    <row r="841" spans="40:47" x14ac:dyDescent="0.25">
      <c r="AN841" s="26"/>
      <c r="AT841" s="26"/>
      <c r="AU841" s="26"/>
    </row>
    <row r="842" spans="40:47" x14ac:dyDescent="0.25">
      <c r="AN842" s="26"/>
      <c r="AT842" s="26"/>
      <c r="AU842" s="26"/>
    </row>
    <row r="843" spans="40:47" x14ac:dyDescent="0.25">
      <c r="AN843" s="26"/>
      <c r="AT843" s="26"/>
      <c r="AU843" s="26"/>
    </row>
    <row r="844" spans="40:47" x14ac:dyDescent="0.25">
      <c r="AN844" s="26"/>
      <c r="AT844" s="26"/>
      <c r="AU844" s="26"/>
    </row>
    <row r="845" spans="40:47" x14ac:dyDescent="0.25">
      <c r="AN845" s="26"/>
      <c r="AT845" s="26"/>
      <c r="AU845" s="26"/>
    </row>
    <row r="846" spans="40:47" x14ac:dyDescent="0.25">
      <c r="AN846" s="26"/>
      <c r="AT846" s="26"/>
      <c r="AU846" s="26"/>
    </row>
    <row r="847" spans="40:47" x14ac:dyDescent="0.25">
      <c r="AN847" s="26"/>
      <c r="AT847" s="26"/>
      <c r="AU847" s="26"/>
    </row>
    <row r="848" spans="40:47" x14ac:dyDescent="0.25">
      <c r="AN848" s="26"/>
      <c r="AT848" s="26"/>
      <c r="AU848" s="26"/>
    </row>
    <row r="849" spans="40:47" x14ac:dyDescent="0.25">
      <c r="AN849" s="26"/>
      <c r="AT849" s="26"/>
      <c r="AU849" s="26"/>
    </row>
    <row r="850" spans="40:47" x14ac:dyDescent="0.25">
      <c r="AN850" s="26"/>
      <c r="AT850" s="26"/>
      <c r="AU850" s="26"/>
    </row>
    <row r="851" spans="40:47" x14ac:dyDescent="0.25">
      <c r="AN851" s="26"/>
      <c r="AT851" s="26"/>
      <c r="AU851" s="26"/>
    </row>
    <row r="852" spans="40:47" x14ac:dyDescent="0.25">
      <c r="AN852" s="26"/>
      <c r="AT852" s="26"/>
      <c r="AU852" s="26"/>
    </row>
    <row r="853" spans="40:47" x14ac:dyDescent="0.25">
      <c r="AN853" s="26"/>
      <c r="AT853" s="26"/>
      <c r="AU853" s="26"/>
    </row>
    <row r="854" spans="40:47" x14ac:dyDescent="0.25">
      <c r="AN854" s="26"/>
      <c r="AT854" s="26"/>
      <c r="AU854" s="26"/>
    </row>
    <row r="855" spans="40:47" x14ac:dyDescent="0.25">
      <c r="AN855" s="26"/>
      <c r="AT855" s="26"/>
      <c r="AU855" s="26"/>
    </row>
    <row r="856" spans="40:47" x14ac:dyDescent="0.25">
      <c r="AN856" s="26"/>
      <c r="AT856" s="26"/>
      <c r="AU856" s="26"/>
    </row>
    <row r="857" spans="40:47" x14ac:dyDescent="0.25">
      <c r="AN857" s="26"/>
      <c r="AT857" s="26"/>
      <c r="AU857" s="26"/>
    </row>
    <row r="858" spans="40:47" x14ac:dyDescent="0.25">
      <c r="AN858" s="26"/>
      <c r="AT858" s="26"/>
      <c r="AU858" s="26"/>
    </row>
    <row r="859" spans="40:47" x14ac:dyDescent="0.25">
      <c r="AN859" s="26"/>
      <c r="AT859" s="26"/>
      <c r="AU859" s="26"/>
    </row>
    <row r="860" spans="40:47" x14ac:dyDescent="0.25">
      <c r="AN860" s="26"/>
      <c r="AT860" s="26"/>
      <c r="AU860" s="26"/>
    </row>
    <row r="861" spans="40:47" x14ac:dyDescent="0.25">
      <c r="AN861" s="26"/>
      <c r="AT861" s="26"/>
      <c r="AU861" s="26"/>
    </row>
    <row r="862" spans="40:47" x14ac:dyDescent="0.25">
      <c r="AN862" s="26"/>
      <c r="AT862" s="26"/>
      <c r="AU862" s="26"/>
    </row>
    <row r="863" spans="40:47" x14ac:dyDescent="0.25">
      <c r="AN863" s="26"/>
      <c r="AT863" s="26"/>
      <c r="AU863" s="26"/>
    </row>
    <row r="864" spans="40:47" x14ac:dyDescent="0.25">
      <c r="AN864" s="26"/>
      <c r="AT864" s="26"/>
      <c r="AU864" s="26"/>
    </row>
    <row r="865" spans="40:47" x14ac:dyDescent="0.25">
      <c r="AN865" s="26"/>
      <c r="AT865" s="26"/>
      <c r="AU865" s="26"/>
    </row>
    <row r="866" spans="40:47" x14ac:dyDescent="0.25">
      <c r="AN866" s="26"/>
      <c r="AT866" s="26"/>
      <c r="AU866" s="26"/>
    </row>
    <row r="867" spans="40:47" x14ac:dyDescent="0.25">
      <c r="AN867" s="26"/>
      <c r="AT867" s="26"/>
      <c r="AU867" s="26"/>
    </row>
    <row r="868" spans="40:47" x14ac:dyDescent="0.25">
      <c r="AN868" s="26"/>
      <c r="AT868" s="26"/>
      <c r="AU868" s="26"/>
    </row>
    <row r="869" spans="40:47" x14ac:dyDescent="0.25">
      <c r="AN869" s="26"/>
      <c r="AT869" s="26"/>
      <c r="AU869" s="26"/>
    </row>
    <row r="870" spans="40:47" x14ac:dyDescent="0.25">
      <c r="AN870" s="26"/>
      <c r="AT870" s="26"/>
      <c r="AU870" s="26"/>
    </row>
    <row r="871" spans="40:47" x14ac:dyDescent="0.25">
      <c r="AN871" s="26"/>
      <c r="AT871" s="26"/>
      <c r="AU871" s="26"/>
    </row>
    <row r="872" spans="40:47" x14ac:dyDescent="0.25">
      <c r="AN872" s="26"/>
      <c r="AT872" s="26"/>
      <c r="AU872" s="26"/>
    </row>
    <row r="873" spans="40:47" x14ac:dyDescent="0.25">
      <c r="AN873" s="26"/>
      <c r="AT873" s="26"/>
      <c r="AU873" s="26"/>
    </row>
    <row r="874" spans="40:47" x14ac:dyDescent="0.25">
      <c r="AN874" s="26"/>
      <c r="AT874" s="26"/>
      <c r="AU874" s="26"/>
    </row>
    <row r="875" spans="40:47" x14ac:dyDescent="0.25">
      <c r="AN875" s="26"/>
      <c r="AT875" s="26"/>
      <c r="AU875" s="26"/>
    </row>
    <row r="876" spans="40:47" x14ac:dyDescent="0.25">
      <c r="AN876" s="26"/>
      <c r="AT876" s="26"/>
      <c r="AU876" s="26"/>
    </row>
    <row r="877" spans="40:47" x14ac:dyDescent="0.25">
      <c r="AN877" s="26"/>
      <c r="AT877" s="26"/>
      <c r="AU877" s="26"/>
    </row>
    <row r="878" spans="40:47" x14ac:dyDescent="0.25">
      <c r="AN878" s="26"/>
      <c r="AT878" s="26"/>
      <c r="AU878" s="26"/>
    </row>
    <row r="879" spans="40:47" x14ac:dyDescent="0.25">
      <c r="AN879" s="26"/>
      <c r="AT879" s="26"/>
      <c r="AU879" s="26"/>
    </row>
    <row r="880" spans="40:47" x14ac:dyDescent="0.25">
      <c r="AN880" s="26"/>
      <c r="AT880" s="26"/>
      <c r="AU880" s="26"/>
    </row>
    <row r="881" spans="40:47" x14ac:dyDescent="0.25">
      <c r="AN881" s="26"/>
      <c r="AT881" s="26"/>
      <c r="AU881" s="26"/>
    </row>
    <row r="882" spans="40:47" x14ac:dyDescent="0.25">
      <c r="AN882" s="26"/>
      <c r="AT882" s="26"/>
      <c r="AU882" s="26"/>
    </row>
    <row r="883" spans="40:47" x14ac:dyDescent="0.25">
      <c r="AN883" s="26"/>
      <c r="AT883" s="26"/>
      <c r="AU883" s="26"/>
    </row>
    <row r="884" spans="40:47" x14ac:dyDescent="0.25">
      <c r="AN884" s="26"/>
      <c r="AT884" s="26"/>
      <c r="AU884" s="26"/>
    </row>
    <row r="885" spans="40:47" x14ac:dyDescent="0.25">
      <c r="AN885" s="26"/>
      <c r="AT885" s="26"/>
      <c r="AU885" s="26"/>
    </row>
    <row r="886" spans="40:47" x14ac:dyDescent="0.25">
      <c r="AN886" s="26"/>
      <c r="AT886" s="26"/>
      <c r="AU886" s="26"/>
    </row>
    <row r="887" spans="40:47" x14ac:dyDescent="0.25">
      <c r="AN887" s="26"/>
      <c r="AT887" s="26"/>
      <c r="AU887" s="26"/>
    </row>
    <row r="888" spans="40:47" x14ac:dyDescent="0.25">
      <c r="AN888" s="26"/>
      <c r="AT888" s="26"/>
      <c r="AU888" s="26"/>
    </row>
    <row r="889" spans="40:47" x14ac:dyDescent="0.25">
      <c r="AN889" s="26"/>
      <c r="AT889" s="26"/>
      <c r="AU889" s="26"/>
    </row>
    <row r="890" spans="40:47" x14ac:dyDescent="0.25">
      <c r="AN890" s="26"/>
      <c r="AT890" s="26"/>
      <c r="AU890" s="26"/>
    </row>
    <row r="891" spans="40:47" x14ac:dyDescent="0.25">
      <c r="AN891" s="26"/>
      <c r="AT891" s="26"/>
    </row>
    <row r="892" spans="40:47" x14ac:dyDescent="0.25">
      <c r="AN892" s="26"/>
      <c r="AT892" s="26"/>
    </row>
    <row r="893" spans="40:47" x14ac:dyDescent="0.25">
      <c r="AN893" s="26"/>
      <c r="AT893" s="26"/>
    </row>
    <row r="894" spans="40:47" x14ac:dyDescent="0.25">
      <c r="AN894" s="26"/>
      <c r="AT894" s="26"/>
    </row>
    <row r="895" spans="40:47" x14ac:dyDescent="0.25">
      <c r="AN895" s="26"/>
      <c r="AT895" s="26"/>
    </row>
    <row r="896" spans="40:47" x14ac:dyDescent="0.25">
      <c r="AN896" s="26"/>
      <c r="AT896" s="26"/>
    </row>
    <row r="897" spans="40:47" x14ac:dyDescent="0.25">
      <c r="AN897" s="26"/>
      <c r="AT897" s="26"/>
    </row>
    <row r="898" spans="40:47" x14ac:dyDescent="0.25">
      <c r="AN898" s="26"/>
      <c r="AT898" s="26"/>
    </row>
    <row r="899" spans="40:47" x14ac:dyDescent="0.25">
      <c r="AN899" s="26"/>
      <c r="AT899" s="26"/>
      <c r="AU899" s="26"/>
    </row>
    <row r="900" spans="40:47" x14ac:dyDescent="0.25">
      <c r="AN900" s="26"/>
      <c r="AT900" s="26"/>
      <c r="AU900" s="26"/>
    </row>
    <row r="901" spans="40:47" x14ac:dyDescent="0.25">
      <c r="AN901" s="26"/>
      <c r="AT901" s="26"/>
      <c r="AU901" s="26"/>
    </row>
    <row r="902" spans="40:47" x14ac:dyDescent="0.25">
      <c r="AN902" s="26"/>
      <c r="AT902" s="26"/>
      <c r="AU902" s="26"/>
    </row>
    <row r="903" spans="40:47" x14ac:dyDescent="0.25">
      <c r="AN903" s="26"/>
      <c r="AT903" s="26"/>
      <c r="AU903" s="26"/>
    </row>
    <row r="904" spans="40:47" x14ac:dyDescent="0.25">
      <c r="AN904" s="26"/>
      <c r="AT904" s="26"/>
      <c r="AU904" s="26"/>
    </row>
    <row r="905" spans="40:47" x14ac:dyDescent="0.25">
      <c r="AN905" s="26"/>
      <c r="AT905" s="26"/>
      <c r="AU905" s="26"/>
    </row>
    <row r="906" spans="40:47" x14ac:dyDescent="0.25">
      <c r="AN906" s="26"/>
      <c r="AT906" s="26"/>
      <c r="AU906" s="26"/>
    </row>
    <row r="907" spans="40:47" x14ac:dyDescent="0.25">
      <c r="AN907" s="26"/>
      <c r="AT907" s="26"/>
      <c r="AU907" s="26"/>
    </row>
    <row r="908" spans="40:47" x14ac:dyDescent="0.25">
      <c r="AN908" s="26"/>
      <c r="AT908" s="26"/>
      <c r="AU908" s="26"/>
    </row>
    <row r="909" spans="40:47" x14ac:dyDescent="0.25">
      <c r="AN909" s="26"/>
      <c r="AT909" s="26"/>
      <c r="AU909" s="26"/>
    </row>
    <row r="910" spans="40:47" x14ac:dyDescent="0.25">
      <c r="AN910" s="26"/>
      <c r="AT910" s="26"/>
      <c r="AU910" s="26"/>
    </row>
    <row r="911" spans="40:47" x14ac:dyDescent="0.25">
      <c r="AN911" s="26"/>
      <c r="AT911" s="26"/>
      <c r="AU911" s="26"/>
    </row>
    <row r="912" spans="40:47" x14ac:dyDescent="0.25">
      <c r="AN912" s="26"/>
      <c r="AT912" s="26"/>
      <c r="AU912" s="26"/>
    </row>
    <row r="913" spans="40:47" x14ac:dyDescent="0.25">
      <c r="AN913" s="26"/>
      <c r="AT913" s="26"/>
      <c r="AU913" s="26"/>
    </row>
    <row r="914" spans="40:47" x14ac:dyDescent="0.25">
      <c r="AN914" s="26"/>
      <c r="AT914" s="26"/>
      <c r="AU914" s="26"/>
    </row>
    <row r="915" spans="40:47" x14ac:dyDescent="0.25">
      <c r="AN915" s="26"/>
      <c r="AT915" s="26"/>
      <c r="AU915" s="26"/>
    </row>
    <row r="916" spans="40:47" x14ac:dyDescent="0.25">
      <c r="AN916" s="26"/>
      <c r="AT916" s="26"/>
      <c r="AU916" s="26"/>
    </row>
    <row r="917" spans="40:47" x14ac:dyDescent="0.25">
      <c r="AN917" s="26"/>
      <c r="AT917" s="26"/>
      <c r="AU917" s="26"/>
    </row>
    <row r="918" spans="40:47" x14ac:dyDescent="0.25">
      <c r="AN918" s="26"/>
      <c r="AT918" s="26"/>
      <c r="AU918" s="26"/>
    </row>
    <row r="919" spans="40:47" x14ac:dyDescent="0.25">
      <c r="AN919" s="26"/>
      <c r="AT919" s="26"/>
      <c r="AU919" s="26"/>
    </row>
    <row r="920" spans="40:47" x14ac:dyDescent="0.25">
      <c r="AN920" s="26"/>
      <c r="AT920" s="26"/>
      <c r="AU920" s="26"/>
    </row>
    <row r="921" spans="40:47" x14ac:dyDescent="0.25">
      <c r="AN921" s="26"/>
      <c r="AT921" s="26"/>
      <c r="AU921" s="26"/>
    </row>
    <row r="922" spans="40:47" x14ac:dyDescent="0.25">
      <c r="AN922" s="26"/>
      <c r="AT922" s="26"/>
      <c r="AU922" s="26"/>
    </row>
    <row r="923" spans="40:47" x14ac:dyDescent="0.25">
      <c r="AN923" s="26"/>
      <c r="AT923" s="26"/>
      <c r="AU923" s="26"/>
    </row>
    <row r="924" spans="40:47" x14ac:dyDescent="0.25">
      <c r="AN924" s="26"/>
      <c r="AT924" s="26"/>
    </row>
    <row r="925" spans="40:47" x14ac:dyDescent="0.25">
      <c r="AN925" s="26"/>
      <c r="AT925" s="26"/>
    </row>
    <row r="926" spans="40:47" x14ac:dyDescent="0.25">
      <c r="AN926" s="26"/>
      <c r="AT926" s="26"/>
    </row>
    <row r="927" spans="40:47" x14ac:dyDescent="0.25">
      <c r="AN927" s="26"/>
      <c r="AT927" s="26"/>
    </row>
    <row r="928" spans="40:47" x14ac:dyDescent="0.25">
      <c r="AN928" s="26"/>
      <c r="AT928" s="26"/>
    </row>
    <row r="929" spans="40:46" x14ac:dyDescent="0.25">
      <c r="AN929" s="26"/>
      <c r="AT929" s="26"/>
    </row>
    <row r="930" spans="40:46" x14ac:dyDescent="0.25">
      <c r="AN930" s="26"/>
      <c r="AT930" s="26"/>
    </row>
    <row r="931" spans="40:46" x14ac:dyDescent="0.25">
      <c r="AN931" s="26"/>
      <c r="AT931" s="26"/>
    </row>
    <row r="932" spans="40:46" x14ac:dyDescent="0.25">
      <c r="AN932" s="26"/>
      <c r="AT932" s="26"/>
    </row>
    <row r="933" spans="40:46" x14ac:dyDescent="0.25">
      <c r="AN933" s="26"/>
      <c r="AT933" s="26"/>
    </row>
    <row r="934" spans="40:46" x14ac:dyDescent="0.25">
      <c r="AN934" s="26"/>
      <c r="AT934" s="26"/>
    </row>
    <row r="935" spans="40:46" x14ac:dyDescent="0.25">
      <c r="AN935" s="26"/>
      <c r="AT935" s="26"/>
    </row>
    <row r="936" spans="40:46" x14ac:dyDescent="0.25">
      <c r="AN936" s="26"/>
      <c r="AT936" s="26"/>
    </row>
    <row r="937" spans="40:46" x14ac:dyDescent="0.25">
      <c r="AN937" s="26"/>
      <c r="AT937" s="26"/>
    </row>
    <row r="938" spans="40:46" x14ac:dyDescent="0.25">
      <c r="AN938" s="26"/>
      <c r="AT938" s="26"/>
    </row>
    <row r="939" spans="40:46" x14ac:dyDescent="0.25">
      <c r="AN939" s="26"/>
      <c r="AT939" s="26"/>
    </row>
    <row r="940" spans="40:46" x14ac:dyDescent="0.25">
      <c r="AN940" s="26"/>
      <c r="AT940" s="26"/>
    </row>
    <row r="941" spans="40:46" x14ac:dyDescent="0.25">
      <c r="AN941" s="26"/>
      <c r="AT941" s="26"/>
    </row>
    <row r="942" spans="40:46" x14ac:dyDescent="0.25">
      <c r="AN942" s="26"/>
      <c r="AT942" s="26"/>
    </row>
    <row r="943" spans="40:46" x14ac:dyDescent="0.25">
      <c r="AN943" s="26"/>
      <c r="AT943" s="26"/>
    </row>
    <row r="944" spans="40:46" x14ac:dyDescent="0.25">
      <c r="AN944" s="26"/>
      <c r="AT944" s="26"/>
    </row>
    <row r="945" spans="40:47" x14ac:dyDescent="0.25">
      <c r="AN945" s="26"/>
      <c r="AT945" s="26"/>
    </row>
    <row r="946" spans="40:47" x14ac:dyDescent="0.25">
      <c r="AN946" s="26"/>
      <c r="AT946" s="26"/>
    </row>
    <row r="947" spans="40:47" x14ac:dyDescent="0.25">
      <c r="AN947" s="26"/>
      <c r="AT947" s="26"/>
      <c r="AU947" s="26"/>
    </row>
    <row r="948" spans="40:47" x14ac:dyDescent="0.25">
      <c r="AN948" s="26"/>
      <c r="AT948" s="26"/>
      <c r="AU948" s="26"/>
    </row>
    <row r="949" spans="40:47" x14ac:dyDescent="0.25">
      <c r="AN949" s="26"/>
      <c r="AT949" s="26"/>
      <c r="AU949" s="26"/>
    </row>
    <row r="950" spans="40:47" x14ac:dyDescent="0.25">
      <c r="AN950" s="26"/>
      <c r="AT950" s="26"/>
      <c r="AU950" s="26"/>
    </row>
    <row r="951" spans="40:47" x14ac:dyDescent="0.25">
      <c r="AN951" s="26"/>
      <c r="AT951" s="26"/>
      <c r="AU951" s="26"/>
    </row>
    <row r="952" spans="40:47" x14ac:dyDescent="0.25">
      <c r="AN952" s="26"/>
      <c r="AT952" s="26"/>
      <c r="AU952" s="26"/>
    </row>
    <row r="953" spans="40:47" x14ac:dyDescent="0.25">
      <c r="AN953" s="26"/>
      <c r="AT953" s="26"/>
      <c r="AU953" s="26"/>
    </row>
    <row r="954" spans="40:47" x14ac:dyDescent="0.25">
      <c r="AN954" s="26"/>
      <c r="AT954" s="26"/>
      <c r="AU954" s="26"/>
    </row>
    <row r="955" spans="40:47" x14ac:dyDescent="0.25">
      <c r="AN955" s="26"/>
      <c r="AT955" s="26"/>
      <c r="AU955" s="26"/>
    </row>
    <row r="956" spans="40:47" x14ac:dyDescent="0.25">
      <c r="AN956" s="26"/>
      <c r="AT956" s="26"/>
      <c r="AU956" s="26"/>
    </row>
    <row r="957" spans="40:47" x14ac:dyDescent="0.25">
      <c r="AN957" s="26"/>
      <c r="AT957" s="26"/>
      <c r="AU957" s="26"/>
    </row>
    <row r="958" spans="40:47" x14ac:dyDescent="0.25">
      <c r="AN958" s="26"/>
      <c r="AT958" s="26"/>
      <c r="AU958" s="26"/>
    </row>
    <row r="959" spans="40:47" x14ac:dyDescent="0.25">
      <c r="AN959" s="26"/>
      <c r="AT959" s="26"/>
      <c r="AU959" s="26"/>
    </row>
    <row r="960" spans="40:47" x14ac:dyDescent="0.25">
      <c r="AN960" s="26"/>
      <c r="AT960" s="26"/>
      <c r="AU960" s="26"/>
    </row>
    <row r="961" spans="40:47" x14ac:dyDescent="0.25">
      <c r="AN961" s="26"/>
      <c r="AT961" s="26"/>
      <c r="AU961" s="26"/>
    </row>
    <row r="962" spans="40:47" x14ac:dyDescent="0.25">
      <c r="AN962" s="26"/>
      <c r="AT962" s="26"/>
      <c r="AU962" s="26"/>
    </row>
    <row r="963" spans="40:47" x14ac:dyDescent="0.25">
      <c r="AN963" s="26"/>
      <c r="AT963" s="26"/>
      <c r="AU963" s="26"/>
    </row>
    <row r="964" spans="40:47" x14ac:dyDescent="0.25">
      <c r="AN964" s="26"/>
      <c r="AT964" s="26"/>
      <c r="AU964" s="26"/>
    </row>
    <row r="965" spans="40:47" x14ac:dyDescent="0.25">
      <c r="AN965" s="26"/>
      <c r="AT965" s="26"/>
      <c r="AU965" s="26"/>
    </row>
    <row r="966" spans="40:47" x14ac:dyDescent="0.25">
      <c r="AN966" s="26"/>
      <c r="AT966" s="26"/>
      <c r="AU966" s="26"/>
    </row>
    <row r="967" spans="40:47" x14ac:dyDescent="0.25">
      <c r="AN967" s="26"/>
      <c r="AT967" s="26"/>
      <c r="AU967" s="26"/>
    </row>
    <row r="968" spans="40:47" x14ac:dyDescent="0.25">
      <c r="AN968" s="26"/>
      <c r="AT968" s="26"/>
      <c r="AU968" s="26"/>
    </row>
    <row r="969" spans="40:47" x14ac:dyDescent="0.25">
      <c r="AN969" s="26"/>
      <c r="AT969" s="26"/>
      <c r="AU969" s="26"/>
    </row>
    <row r="970" spans="40:47" x14ac:dyDescent="0.25">
      <c r="AN970" s="26"/>
      <c r="AT970" s="26"/>
      <c r="AU970" s="26"/>
    </row>
    <row r="971" spans="40:47" x14ac:dyDescent="0.25">
      <c r="AN971" s="26"/>
      <c r="AT971" s="26"/>
      <c r="AU971" s="26"/>
    </row>
    <row r="972" spans="40:47" x14ac:dyDescent="0.25">
      <c r="AN972" s="26"/>
      <c r="AT972" s="26"/>
      <c r="AU972" s="26"/>
    </row>
    <row r="973" spans="40:47" x14ac:dyDescent="0.25">
      <c r="AN973" s="26"/>
      <c r="AT973" s="26"/>
      <c r="AU973" s="26"/>
    </row>
    <row r="974" spans="40:47" x14ac:dyDescent="0.25">
      <c r="AN974" s="26"/>
      <c r="AT974" s="26"/>
      <c r="AU974" s="26"/>
    </row>
    <row r="975" spans="40:47" x14ac:dyDescent="0.25">
      <c r="AN975" s="26"/>
      <c r="AT975" s="26"/>
      <c r="AU975" s="26"/>
    </row>
    <row r="976" spans="40:47" x14ac:dyDescent="0.25">
      <c r="AN976" s="26"/>
      <c r="AT976" s="26"/>
      <c r="AU976" s="26"/>
    </row>
    <row r="977" spans="40:47" x14ac:dyDescent="0.25">
      <c r="AN977" s="26"/>
      <c r="AT977" s="26"/>
      <c r="AU977" s="26"/>
    </row>
    <row r="978" spans="40:47" x14ac:dyDescent="0.25">
      <c r="AN978" s="26"/>
      <c r="AT978" s="26"/>
      <c r="AU978" s="26"/>
    </row>
    <row r="979" spans="40:47" x14ac:dyDescent="0.25">
      <c r="AN979" s="26"/>
      <c r="AT979" s="26"/>
      <c r="AU979" s="26"/>
    </row>
    <row r="980" spans="40:47" x14ac:dyDescent="0.25">
      <c r="AN980" s="26"/>
      <c r="AT980" s="26"/>
      <c r="AU980" s="26"/>
    </row>
    <row r="981" spans="40:47" x14ac:dyDescent="0.25">
      <c r="AN981" s="26"/>
      <c r="AT981" s="26"/>
      <c r="AU981" s="26"/>
    </row>
    <row r="982" spans="40:47" x14ac:dyDescent="0.25">
      <c r="AN982" s="26"/>
      <c r="AT982" s="26"/>
      <c r="AU982" s="26"/>
    </row>
    <row r="983" spans="40:47" x14ac:dyDescent="0.25">
      <c r="AT983" s="26"/>
      <c r="AU983" s="26"/>
    </row>
    <row r="984" spans="40:47" x14ac:dyDescent="0.25">
      <c r="AT984" s="26"/>
      <c r="AU984" s="26"/>
    </row>
    <row r="985" spans="40:47" x14ac:dyDescent="0.25">
      <c r="AT985" s="26"/>
      <c r="AU985" s="26"/>
    </row>
    <row r="986" spans="40:47" x14ac:dyDescent="0.25">
      <c r="AT986" s="26"/>
      <c r="AU986" s="26"/>
    </row>
    <row r="987" spans="40:47" x14ac:dyDescent="0.25">
      <c r="AT987" s="26"/>
      <c r="AU987" s="26"/>
    </row>
    <row r="988" spans="40:47" x14ac:dyDescent="0.25">
      <c r="AT988" s="26"/>
      <c r="AU988" s="26"/>
    </row>
    <row r="989" spans="40:47" x14ac:dyDescent="0.25">
      <c r="AT989" s="26"/>
      <c r="AU989" s="26"/>
    </row>
    <row r="990" spans="40:47" x14ac:dyDescent="0.25">
      <c r="AT990" s="26"/>
      <c r="AU990" s="26"/>
    </row>
    <row r="991" spans="40:47" x14ac:dyDescent="0.25">
      <c r="AT991" s="26"/>
      <c r="AU991" s="26"/>
    </row>
    <row r="992" spans="40:47" x14ac:dyDescent="0.25">
      <c r="AT992" s="26"/>
      <c r="AU992" s="26"/>
    </row>
    <row r="993" spans="46:47" x14ac:dyDescent="0.25">
      <c r="AT993" s="26"/>
      <c r="AU993" s="26"/>
    </row>
    <row r="994" spans="46:47" x14ac:dyDescent="0.25">
      <c r="AT994" s="26"/>
      <c r="AU994" s="26"/>
    </row>
    <row r="995" spans="46:47" x14ac:dyDescent="0.25">
      <c r="AT995" s="26"/>
      <c r="AU995" s="26"/>
    </row>
    <row r="996" spans="46:47" x14ac:dyDescent="0.25">
      <c r="AT996" s="26"/>
      <c r="AU996" s="26"/>
    </row>
    <row r="997" spans="46:47" x14ac:dyDescent="0.25">
      <c r="AT997" s="26"/>
      <c r="AU997" s="26"/>
    </row>
    <row r="998" spans="46:47" x14ac:dyDescent="0.25">
      <c r="AT998" s="26"/>
      <c r="AU998" s="26"/>
    </row>
    <row r="999" spans="46:47" x14ac:dyDescent="0.25">
      <c r="AT999" s="26"/>
      <c r="AU999" s="26"/>
    </row>
    <row r="1000" spans="46:47" x14ac:dyDescent="0.25">
      <c r="AT1000" s="26"/>
      <c r="AU1000" s="26"/>
    </row>
    <row r="1001" spans="46:47" x14ac:dyDescent="0.25">
      <c r="AT1001" s="26"/>
      <c r="AU1001" s="26"/>
    </row>
    <row r="1002" spans="46:47" x14ac:dyDescent="0.25">
      <c r="AT1002" s="26"/>
      <c r="AU1002" s="26"/>
    </row>
    <row r="1003" spans="46:47" x14ac:dyDescent="0.25">
      <c r="AT1003" s="26"/>
      <c r="AU1003" s="26"/>
    </row>
    <row r="1004" spans="46:47" x14ac:dyDescent="0.25">
      <c r="AT1004" s="26"/>
      <c r="AU1004" s="26"/>
    </row>
    <row r="1005" spans="46:47" x14ac:dyDescent="0.25">
      <c r="AT1005" s="26"/>
      <c r="AU1005" s="26"/>
    </row>
    <row r="1006" spans="46:47" x14ac:dyDescent="0.25">
      <c r="AT1006" s="26"/>
      <c r="AU1006" s="26"/>
    </row>
    <row r="1007" spans="46:47" x14ac:dyDescent="0.25">
      <c r="AT1007" s="26"/>
      <c r="AU1007" s="26"/>
    </row>
    <row r="1008" spans="46:47" x14ac:dyDescent="0.25">
      <c r="AT1008" s="26"/>
      <c r="AU1008" s="26"/>
    </row>
    <row r="1009" spans="46:47" x14ac:dyDescent="0.25">
      <c r="AT1009" s="26"/>
      <c r="AU1009" s="26"/>
    </row>
    <row r="1010" spans="46:47" x14ac:dyDescent="0.25">
      <c r="AT1010" s="26"/>
      <c r="AU1010" s="26"/>
    </row>
    <row r="1011" spans="46:47" x14ac:dyDescent="0.25">
      <c r="AT1011" s="26"/>
      <c r="AU1011" s="26"/>
    </row>
    <row r="1012" spans="46:47" x14ac:dyDescent="0.25">
      <c r="AT1012" s="26"/>
      <c r="AU1012" s="26"/>
    </row>
    <row r="1013" spans="46:47" x14ac:dyDescent="0.25">
      <c r="AT1013" s="26"/>
      <c r="AU1013" s="26"/>
    </row>
    <row r="1014" spans="46:47" x14ac:dyDescent="0.25">
      <c r="AT1014" s="26"/>
      <c r="AU1014" s="26"/>
    </row>
    <row r="1015" spans="46:47" x14ac:dyDescent="0.25">
      <c r="AT1015" s="26"/>
      <c r="AU1015" s="26"/>
    </row>
    <row r="1016" spans="46:47" x14ac:dyDescent="0.25">
      <c r="AT1016" s="26"/>
      <c r="AU1016" s="26"/>
    </row>
    <row r="1017" spans="46:47" x14ac:dyDescent="0.25">
      <c r="AT1017" s="26"/>
      <c r="AU1017" s="26"/>
    </row>
    <row r="1018" spans="46:47" x14ac:dyDescent="0.25">
      <c r="AT1018" s="26"/>
      <c r="AU1018" s="26"/>
    </row>
    <row r="1019" spans="46:47" x14ac:dyDescent="0.25">
      <c r="AT1019" s="26"/>
      <c r="AU1019" s="26"/>
    </row>
    <row r="1020" spans="46:47" x14ac:dyDescent="0.25">
      <c r="AT1020" s="26"/>
      <c r="AU1020" s="26"/>
    </row>
    <row r="1021" spans="46:47" x14ac:dyDescent="0.25">
      <c r="AT1021" s="26"/>
      <c r="AU1021" s="26"/>
    </row>
    <row r="1022" spans="46:47" x14ac:dyDescent="0.25">
      <c r="AT1022" s="26"/>
      <c r="AU1022" s="26"/>
    </row>
    <row r="1023" spans="46:47" x14ac:dyDescent="0.25">
      <c r="AT1023" s="26"/>
      <c r="AU1023" s="26"/>
    </row>
    <row r="1024" spans="46:47" x14ac:dyDescent="0.25">
      <c r="AT1024" s="26"/>
      <c r="AU1024" s="26"/>
    </row>
    <row r="1025" spans="46:47" x14ac:dyDescent="0.25">
      <c r="AT1025" s="26"/>
      <c r="AU1025" s="26"/>
    </row>
    <row r="1026" spans="46:47" x14ac:dyDescent="0.25">
      <c r="AT1026" s="26"/>
      <c r="AU1026" s="26"/>
    </row>
    <row r="1027" spans="46:47" x14ac:dyDescent="0.25">
      <c r="AT1027" s="26"/>
      <c r="AU1027" s="26"/>
    </row>
    <row r="1028" spans="46:47" x14ac:dyDescent="0.25">
      <c r="AT1028" s="26"/>
      <c r="AU1028" s="26"/>
    </row>
    <row r="1029" spans="46:47" x14ac:dyDescent="0.25">
      <c r="AT1029" s="26"/>
      <c r="AU1029" s="26"/>
    </row>
    <row r="1030" spans="46:47" x14ac:dyDescent="0.25">
      <c r="AT1030" s="26"/>
      <c r="AU1030" s="26"/>
    </row>
    <row r="1031" spans="46:47" x14ac:dyDescent="0.25">
      <c r="AT1031" s="26"/>
      <c r="AU1031" s="26"/>
    </row>
    <row r="1032" spans="46:47" x14ac:dyDescent="0.25">
      <c r="AT1032" s="26"/>
      <c r="AU1032" s="26"/>
    </row>
    <row r="1033" spans="46:47" x14ac:dyDescent="0.25">
      <c r="AT1033" s="26"/>
      <c r="AU1033" s="26"/>
    </row>
    <row r="1034" spans="46:47" x14ac:dyDescent="0.25">
      <c r="AT1034" s="26"/>
      <c r="AU1034" s="26"/>
    </row>
    <row r="1035" spans="46:47" x14ac:dyDescent="0.25">
      <c r="AT1035" s="26"/>
      <c r="AU1035" s="26"/>
    </row>
    <row r="1036" spans="46:47" x14ac:dyDescent="0.25">
      <c r="AT1036" s="26"/>
      <c r="AU1036" s="26"/>
    </row>
    <row r="1037" spans="46:47" x14ac:dyDescent="0.25">
      <c r="AT1037" s="26"/>
      <c r="AU1037" s="26"/>
    </row>
    <row r="1038" spans="46:47" x14ac:dyDescent="0.25">
      <c r="AT1038" s="26"/>
      <c r="AU1038" s="26"/>
    </row>
    <row r="1039" spans="46:47" x14ac:dyDescent="0.25">
      <c r="AT1039" s="26"/>
      <c r="AU1039" s="26"/>
    </row>
    <row r="1040" spans="46:47" x14ac:dyDescent="0.25">
      <c r="AT1040" s="26"/>
      <c r="AU1040" s="26"/>
    </row>
    <row r="1041" spans="46:47" x14ac:dyDescent="0.25">
      <c r="AT1041" s="26"/>
      <c r="AU1041" s="26"/>
    </row>
    <row r="1042" spans="46:47" x14ac:dyDescent="0.25">
      <c r="AT1042" s="26"/>
      <c r="AU1042" s="26"/>
    </row>
    <row r="1043" spans="46:47" x14ac:dyDescent="0.25">
      <c r="AT1043" s="26"/>
      <c r="AU1043" s="26"/>
    </row>
    <row r="1044" spans="46:47" x14ac:dyDescent="0.25">
      <c r="AT1044" s="26"/>
      <c r="AU1044" s="26"/>
    </row>
    <row r="1045" spans="46:47" x14ac:dyDescent="0.25">
      <c r="AT1045" s="26"/>
      <c r="AU1045" s="26"/>
    </row>
    <row r="1046" spans="46:47" x14ac:dyDescent="0.25">
      <c r="AT1046" s="26"/>
      <c r="AU1046" s="26"/>
    </row>
    <row r="1047" spans="46:47" x14ac:dyDescent="0.25">
      <c r="AT1047" s="26"/>
      <c r="AU1047" s="26"/>
    </row>
    <row r="1048" spans="46:47" x14ac:dyDescent="0.25">
      <c r="AT1048" s="26"/>
      <c r="AU1048" s="26"/>
    </row>
    <row r="1049" spans="46:47" x14ac:dyDescent="0.25">
      <c r="AT1049" s="26"/>
      <c r="AU1049" s="26"/>
    </row>
    <row r="1050" spans="46:47" x14ac:dyDescent="0.25">
      <c r="AT1050" s="26"/>
      <c r="AU1050" s="26"/>
    </row>
    <row r="1051" spans="46:47" x14ac:dyDescent="0.25">
      <c r="AT1051" s="26"/>
      <c r="AU1051" s="26"/>
    </row>
    <row r="1052" spans="46:47" x14ac:dyDescent="0.25">
      <c r="AT1052" s="26"/>
      <c r="AU1052" s="26"/>
    </row>
    <row r="1053" spans="46:47" x14ac:dyDescent="0.25">
      <c r="AT1053" s="26"/>
      <c r="AU1053" s="26"/>
    </row>
    <row r="1054" spans="46:47" x14ac:dyDescent="0.25">
      <c r="AT1054" s="26"/>
      <c r="AU1054" s="26"/>
    </row>
    <row r="1055" spans="46:47" x14ac:dyDescent="0.25">
      <c r="AT1055" s="26"/>
      <c r="AU1055" s="26"/>
    </row>
    <row r="1056" spans="46:47" x14ac:dyDescent="0.25">
      <c r="AT1056" s="26"/>
      <c r="AU1056" s="26"/>
    </row>
    <row r="1057" spans="46:47" x14ac:dyDescent="0.25">
      <c r="AT1057" s="26"/>
      <c r="AU1057" s="26"/>
    </row>
    <row r="1058" spans="46:47" x14ac:dyDescent="0.25">
      <c r="AT1058" s="26"/>
      <c r="AU1058" s="26"/>
    </row>
    <row r="1059" spans="46:47" x14ac:dyDescent="0.25">
      <c r="AT1059" s="26"/>
      <c r="AU1059" s="26"/>
    </row>
    <row r="1060" spans="46:47" x14ac:dyDescent="0.25">
      <c r="AT1060" s="26"/>
      <c r="AU1060" s="26"/>
    </row>
    <row r="1061" spans="46:47" x14ac:dyDescent="0.25">
      <c r="AT1061" s="26"/>
      <c r="AU1061" s="26"/>
    </row>
    <row r="1062" spans="46:47" x14ac:dyDescent="0.25">
      <c r="AT1062" s="26"/>
      <c r="AU1062" s="26"/>
    </row>
    <row r="1063" spans="46:47" x14ac:dyDescent="0.25">
      <c r="AT1063" s="26"/>
      <c r="AU1063" s="26"/>
    </row>
    <row r="1064" spans="46:47" x14ac:dyDescent="0.25">
      <c r="AT1064" s="26"/>
      <c r="AU1064" s="26"/>
    </row>
    <row r="1065" spans="46:47" x14ac:dyDescent="0.25">
      <c r="AT1065" s="26"/>
      <c r="AU1065" s="26"/>
    </row>
    <row r="1066" spans="46:47" x14ac:dyDescent="0.25">
      <c r="AT1066" s="26"/>
      <c r="AU1066" s="26"/>
    </row>
    <row r="1067" spans="46:47" x14ac:dyDescent="0.25">
      <c r="AT1067" s="26"/>
      <c r="AU1067" s="26"/>
    </row>
    <row r="1068" spans="46:47" x14ac:dyDescent="0.25">
      <c r="AT1068" s="26"/>
      <c r="AU1068" s="26"/>
    </row>
    <row r="1069" spans="46:47" x14ac:dyDescent="0.25">
      <c r="AT1069" s="26"/>
      <c r="AU1069" s="26"/>
    </row>
    <row r="1070" spans="46:47" x14ac:dyDescent="0.25">
      <c r="AT1070" s="26"/>
      <c r="AU1070" s="26"/>
    </row>
    <row r="1071" spans="46:47" x14ac:dyDescent="0.25">
      <c r="AT1071" s="26"/>
      <c r="AU1071" s="26"/>
    </row>
    <row r="1072" spans="46:47" x14ac:dyDescent="0.25">
      <c r="AT1072" s="26"/>
      <c r="AU1072" s="26"/>
    </row>
    <row r="1073" spans="46:47" x14ac:dyDescent="0.25">
      <c r="AT1073" s="26"/>
      <c r="AU1073" s="26"/>
    </row>
    <row r="1074" spans="46:47" x14ac:dyDescent="0.25">
      <c r="AT1074" s="26"/>
      <c r="AU1074" s="26"/>
    </row>
    <row r="1075" spans="46:47" x14ac:dyDescent="0.25">
      <c r="AT1075" s="26"/>
      <c r="AU1075" s="26"/>
    </row>
    <row r="1076" spans="46:47" x14ac:dyDescent="0.25">
      <c r="AT1076" s="26"/>
      <c r="AU1076" s="26"/>
    </row>
    <row r="1077" spans="46:47" x14ac:dyDescent="0.25">
      <c r="AT1077" s="26"/>
      <c r="AU1077" s="26"/>
    </row>
    <row r="1078" spans="46:47" x14ac:dyDescent="0.25">
      <c r="AT1078" s="26"/>
      <c r="AU1078" s="26"/>
    </row>
    <row r="1079" spans="46:47" x14ac:dyDescent="0.25">
      <c r="AT1079" s="26"/>
      <c r="AU1079" s="26"/>
    </row>
    <row r="1080" spans="46:47" x14ac:dyDescent="0.25">
      <c r="AT1080" s="26"/>
      <c r="AU1080" s="26"/>
    </row>
    <row r="1081" spans="46:47" x14ac:dyDescent="0.25">
      <c r="AT1081" s="26"/>
      <c r="AU1081" s="26"/>
    </row>
    <row r="1082" spans="46:47" x14ac:dyDescent="0.25">
      <c r="AT1082" s="26"/>
      <c r="AU1082" s="26"/>
    </row>
    <row r="1083" spans="46:47" x14ac:dyDescent="0.25">
      <c r="AT1083" s="26"/>
      <c r="AU1083" s="26"/>
    </row>
    <row r="1084" spans="46:47" x14ac:dyDescent="0.25">
      <c r="AT1084" s="26"/>
      <c r="AU1084" s="26"/>
    </row>
    <row r="1085" spans="46:47" x14ac:dyDescent="0.25">
      <c r="AT1085" s="26"/>
      <c r="AU1085" s="26"/>
    </row>
    <row r="1086" spans="46:47" x14ac:dyDescent="0.25">
      <c r="AT1086" s="26"/>
      <c r="AU1086" s="26"/>
    </row>
    <row r="1087" spans="46:47" x14ac:dyDescent="0.25">
      <c r="AT1087" s="26"/>
      <c r="AU1087" s="26"/>
    </row>
    <row r="1088" spans="46:47" x14ac:dyDescent="0.25">
      <c r="AT1088" s="26"/>
      <c r="AU1088" s="26"/>
    </row>
    <row r="1089" spans="40:47" x14ac:dyDescent="0.25">
      <c r="AT1089" s="26"/>
      <c r="AU1089" s="26"/>
    </row>
    <row r="1090" spans="40:47" x14ac:dyDescent="0.25">
      <c r="AN1090" s="26"/>
      <c r="AT1090" s="26"/>
      <c r="AU1090" s="26"/>
    </row>
    <row r="1091" spans="40:47" x14ac:dyDescent="0.25">
      <c r="AN1091" s="26"/>
      <c r="AT1091" s="26"/>
      <c r="AU1091" s="26"/>
    </row>
    <row r="1092" spans="40:47" x14ac:dyDescent="0.25">
      <c r="AN1092" s="26"/>
      <c r="AT1092" s="26"/>
      <c r="AU1092" s="26"/>
    </row>
    <row r="1093" spans="40:47" x14ac:dyDescent="0.25">
      <c r="AN1093" s="26"/>
      <c r="AT1093" s="26"/>
      <c r="AU1093" s="26"/>
    </row>
    <row r="1094" spans="40:47" x14ac:dyDescent="0.25">
      <c r="AN1094" s="26"/>
      <c r="AT1094" s="26"/>
      <c r="AU1094" s="26"/>
    </row>
    <row r="1095" spans="40:47" x14ac:dyDescent="0.25">
      <c r="AN1095" s="26"/>
      <c r="AT1095" s="26"/>
      <c r="AU1095" s="26"/>
    </row>
    <row r="1096" spans="40:47" x14ac:dyDescent="0.25">
      <c r="AN1096" s="26"/>
      <c r="AT1096" s="26"/>
      <c r="AU1096" s="26"/>
    </row>
    <row r="1097" spans="40:47" x14ac:dyDescent="0.25">
      <c r="AN1097" s="26"/>
      <c r="AT1097" s="26"/>
      <c r="AU1097" s="26"/>
    </row>
    <row r="1098" spans="40:47" x14ac:dyDescent="0.25">
      <c r="AN1098" s="26"/>
      <c r="AT1098" s="26"/>
      <c r="AU1098" s="26"/>
    </row>
    <row r="1099" spans="40:47" x14ac:dyDescent="0.25">
      <c r="AN1099" s="26"/>
      <c r="AT1099" s="26"/>
      <c r="AU1099" s="26"/>
    </row>
    <row r="1100" spans="40:47" x14ac:dyDescent="0.25">
      <c r="AN1100" s="26"/>
      <c r="AT1100" s="26"/>
      <c r="AU1100" s="26"/>
    </row>
    <row r="1101" spans="40:47" x14ac:dyDescent="0.25">
      <c r="AN1101" s="26"/>
      <c r="AT1101" s="26"/>
      <c r="AU1101" s="26"/>
    </row>
    <row r="1102" spans="40:47" x14ac:dyDescent="0.25">
      <c r="AN1102" s="26"/>
      <c r="AT1102" s="26"/>
      <c r="AU1102" s="26"/>
    </row>
    <row r="1103" spans="40:47" x14ac:dyDescent="0.25">
      <c r="AN1103" s="26"/>
      <c r="AT1103" s="26"/>
      <c r="AU1103" s="26"/>
    </row>
    <row r="1104" spans="40:47" x14ac:dyDescent="0.25">
      <c r="AN1104" s="26"/>
      <c r="AT1104" s="26"/>
      <c r="AU1104" s="26"/>
    </row>
    <row r="1105" spans="40:47" x14ac:dyDescent="0.25">
      <c r="AN1105" s="26"/>
      <c r="AT1105" s="26"/>
      <c r="AU1105" s="26"/>
    </row>
    <row r="1106" spans="40:47" x14ac:dyDescent="0.25">
      <c r="AN1106" s="26"/>
      <c r="AT1106" s="26"/>
      <c r="AU1106" s="26"/>
    </row>
    <row r="1107" spans="40:47" x14ac:dyDescent="0.25">
      <c r="AN1107" s="26"/>
      <c r="AT1107" s="26"/>
      <c r="AU1107" s="26"/>
    </row>
    <row r="1108" spans="40:47" x14ac:dyDescent="0.25">
      <c r="AN1108" s="26"/>
      <c r="AT1108" s="26"/>
      <c r="AU1108" s="26"/>
    </row>
    <row r="1109" spans="40:47" x14ac:dyDescent="0.25">
      <c r="AN1109" s="26"/>
      <c r="AT1109" s="26"/>
      <c r="AU1109" s="26"/>
    </row>
    <row r="1110" spans="40:47" x14ac:dyDescent="0.25">
      <c r="AN1110" s="26"/>
      <c r="AT1110" s="26"/>
      <c r="AU1110" s="26"/>
    </row>
    <row r="1111" spans="40:47" x14ac:dyDescent="0.25">
      <c r="AN1111" s="26"/>
      <c r="AT1111" s="26"/>
      <c r="AU1111" s="26"/>
    </row>
    <row r="1112" spans="40:47" x14ac:dyDescent="0.25">
      <c r="AN1112" s="26"/>
      <c r="AT1112" s="26"/>
      <c r="AU1112" s="26"/>
    </row>
    <row r="1113" spans="40:47" x14ac:dyDescent="0.25">
      <c r="AN1113" s="26"/>
      <c r="AT1113" s="26"/>
      <c r="AU1113" s="26"/>
    </row>
    <row r="1114" spans="40:47" x14ac:dyDescent="0.25">
      <c r="AN1114" s="26"/>
      <c r="AT1114" s="26"/>
      <c r="AU1114" s="26"/>
    </row>
    <row r="1115" spans="40:47" x14ac:dyDescent="0.25">
      <c r="AN1115" s="26"/>
      <c r="AT1115" s="26"/>
      <c r="AU1115" s="26"/>
    </row>
    <row r="1116" spans="40:47" x14ac:dyDescent="0.25">
      <c r="AN1116" s="26"/>
      <c r="AT1116" s="26"/>
      <c r="AU1116" s="26"/>
    </row>
    <row r="1117" spans="40:47" x14ac:dyDescent="0.25">
      <c r="AN1117" s="26"/>
      <c r="AT1117" s="26"/>
      <c r="AU1117" s="26"/>
    </row>
    <row r="1118" spans="40:47" x14ac:dyDescent="0.25">
      <c r="AN1118" s="26"/>
      <c r="AT1118" s="26"/>
      <c r="AU1118" s="26"/>
    </row>
    <row r="1119" spans="40:47" x14ac:dyDescent="0.25">
      <c r="AN1119" s="26"/>
      <c r="AT1119" s="26"/>
      <c r="AU1119" s="26"/>
    </row>
    <row r="1120" spans="40:47" x14ac:dyDescent="0.25">
      <c r="AN1120" s="26"/>
      <c r="AT1120" s="26"/>
      <c r="AU1120" s="26"/>
    </row>
    <row r="1121" spans="40:47" x14ac:dyDescent="0.25">
      <c r="AN1121" s="26"/>
      <c r="AT1121" s="26"/>
      <c r="AU1121" s="26"/>
    </row>
    <row r="1122" spans="40:47" x14ac:dyDescent="0.25">
      <c r="AN1122" s="26"/>
      <c r="AT1122" s="26"/>
      <c r="AU1122" s="26"/>
    </row>
    <row r="1123" spans="40:47" x14ac:dyDescent="0.25">
      <c r="AN1123" s="26"/>
      <c r="AT1123" s="26"/>
      <c r="AU1123" s="26"/>
    </row>
    <row r="1124" spans="40:47" x14ac:dyDescent="0.25">
      <c r="AN1124" s="26"/>
      <c r="AT1124" s="26"/>
      <c r="AU1124" s="26"/>
    </row>
    <row r="1125" spans="40:47" x14ac:dyDescent="0.25">
      <c r="AN1125" s="26"/>
      <c r="AT1125" s="26"/>
      <c r="AU1125" s="26"/>
    </row>
    <row r="1126" spans="40:47" x14ac:dyDescent="0.25">
      <c r="AN1126" s="26"/>
      <c r="AT1126" s="26"/>
      <c r="AU1126" s="26"/>
    </row>
    <row r="1127" spans="40:47" x14ac:dyDescent="0.25">
      <c r="AN1127" s="26"/>
      <c r="AT1127" s="26"/>
      <c r="AU1127" s="26"/>
    </row>
    <row r="1128" spans="40:47" x14ac:dyDescent="0.25">
      <c r="AN1128" s="26"/>
      <c r="AT1128" s="26"/>
      <c r="AU1128" s="26"/>
    </row>
    <row r="1129" spans="40:47" x14ac:dyDescent="0.25">
      <c r="AN1129" s="26"/>
      <c r="AT1129" s="26"/>
      <c r="AU1129" s="26"/>
    </row>
    <row r="1130" spans="40:47" x14ac:dyDescent="0.25">
      <c r="AN1130" s="26"/>
      <c r="AT1130" s="26"/>
      <c r="AU1130" s="26"/>
    </row>
    <row r="1131" spans="40:47" x14ac:dyDescent="0.25">
      <c r="AN1131" s="26"/>
      <c r="AT1131" s="26"/>
      <c r="AU1131" s="26"/>
    </row>
    <row r="1132" spans="40:47" x14ac:dyDescent="0.25">
      <c r="AN1132" s="26"/>
      <c r="AT1132" s="26"/>
      <c r="AU1132" s="26"/>
    </row>
    <row r="1133" spans="40:47" x14ac:dyDescent="0.25">
      <c r="AN1133" s="26"/>
      <c r="AT1133" s="26"/>
      <c r="AU1133" s="26"/>
    </row>
    <row r="1134" spans="40:47" x14ac:dyDescent="0.25">
      <c r="AN1134" s="26"/>
      <c r="AT1134" s="26"/>
      <c r="AU1134" s="26"/>
    </row>
    <row r="1135" spans="40:47" x14ac:dyDescent="0.25">
      <c r="AN1135" s="26"/>
      <c r="AT1135" s="26"/>
      <c r="AU1135" s="26"/>
    </row>
    <row r="1136" spans="40:47" x14ac:dyDescent="0.25">
      <c r="AN1136" s="26"/>
      <c r="AT1136" s="26"/>
      <c r="AU1136" s="26"/>
    </row>
    <row r="1137" spans="40:47" x14ac:dyDescent="0.25">
      <c r="AN1137" s="26"/>
      <c r="AT1137" s="26"/>
      <c r="AU1137" s="26"/>
    </row>
    <row r="1138" spans="40:47" x14ac:dyDescent="0.25">
      <c r="AN1138" s="26"/>
      <c r="AT1138" s="26"/>
      <c r="AU1138" s="26"/>
    </row>
    <row r="1139" spans="40:47" x14ac:dyDescent="0.25">
      <c r="AN1139" s="26"/>
      <c r="AT1139" s="26"/>
      <c r="AU1139" s="26"/>
    </row>
    <row r="1140" spans="40:47" x14ac:dyDescent="0.25">
      <c r="AN1140" s="26"/>
      <c r="AT1140" s="26"/>
      <c r="AU1140" s="26"/>
    </row>
    <row r="1141" spans="40:47" x14ac:dyDescent="0.25">
      <c r="AN1141" s="26"/>
      <c r="AT1141" s="26"/>
      <c r="AU1141" s="26"/>
    </row>
    <row r="1142" spans="40:47" x14ac:dyDescent="0.25">
      <c r="AN1142" s="26"/>
      <c r="AT1142" s="26"/>
      <c r="AU1142" s="26"/>
    </row>
    <row r="1143" spans="40:47" x14ac:dyDescent="0.25">
      <c r="AN1143" s="26"/>
      <c r="AT1143" s="26"/>
      <c r="AU1143" s="26"/>
    </row>
    <row r="1144" spans="40:47" x14ac:dyDescent="0.25">
      <c r="AN1144" s="26"/>
      <c r="AT1144" s="26"/>
      <c r="AU1144" s="26"/>
    </row>
    <row r="1145" spans="40:47" x14ac:dyDescent="0.25">
      <c r="AN1145" s="26"/>
      <c r="AT1145" s="26"/>
      <c r="AU1145" s="26"/>
    </row>
    <row r="1146" spans="40:47" x14ac:dyDescent="0.25">
      <c r="AN1146" s="26"/>
      <c r="AT1146" s="26"/>
      <c r="AU1146" s="26"/>
    </row>
    <row r="1147" spans="40:47" x14ac:dyDescent="0.25">
      <c r="AN1147" s="26"/>
      <c r="AT1147" s="26"/>
      <c r="AU1147" s="26"/>
    </row>
    <row r="1148" spans="40:47" x14ac:dyDescent="0.25">
      <c r="AN1148" s="26"/>
      <c r="AT1148" s="26"/>
      <c r="AU1148" s="26"/>
    </row>
    <row r="1149" spans="40:47" x14ac:dyDescent="0.25">
      <c r="AN1149" s="26"/>
      <c r="AT1149" s="26"/>
      <c r="AU1149" s="26"/>
    </row>
    <row r="1150" spans="40:47" x14ac:dyDescent="0.25">
      <c r="AN1150" s="26"/>
      <c r="AT1150" s="26"/>
      <c r="AU1150" s="26"/>
    </row>
    <row r="1151" spans="40:47" x14ac:dyDescent="0.25">
      <c r="AN1151" s="26"/>
      <c r="AT1151" s="26"/>
      <c r="AU1151" s="26"/>
    </row>
    <row r="1152" spans="40:47" x14ac:dyDescent="0.25">
      <c r="AN1152" s="26"/>
      <c r="AT1152" s="26"/>
      <c r="AU1152" s="26"/>
    </row>
    <row r="1153" spans="40:47" x14ac:dyDescent="0.25">
      <c r="AN1153" s="26"/>
      <c r="AT1153" s="26"/>
      <c r="AU1153" s="26"/>
    </row>
    <row r="1154" spans="40:47" x14ac:dyDescent="0.25">
      <c r="AN1154" s="26"/>
      <c r="AT1154" s="26"/>
      <c r="AU1154" s="26"/>
    </row>
    <row r="1155" spans="40:47" x14ac:dyDescent="0.25">
      <c r="AN1155" s="26"/>
      <c r="AT1155" s="26"/>
      <c r="AU1155" s="26"/>
    </row>
    <row r="1156" spans="40:47" x14ac:dyDescent="0.25">
      <c r="AN1156" s="26"/>
      <c r="AT1156" s="26"/>
      <c r="AU1156" s="26"/>
    </row>
    <row r="1157" spans="40:47" x14ac:dyDescent="0.25">
      <c r="AN1157" s="26"/>
      <c r="AT1157" s="26"/>
      <c r="AU1157" s="26"/>
    </row>
    <row r="1158" spans="40:47" x14ac:dyDescent="0.25">
      <c r="AN1158" s="26"/>
      <c r="AT1158" s="26"/>
      <c r="AU1158" s="26"/>
    </row>
    <row r="1159" spans="40:47" x14ac:dyDescent="0.25">
      <c r="AN1159" s="26"/>
      <c r="AT1159" s="26"/>
      <c r="AU1159" s="26"/>
    </row>
    <row r="1160" spans="40:47" x14ac:dyDescent="0.25">
      <c r="AN1160" s="26"/>
      <c r="AT1160" s="26"/>
      <c r="AU1160" s="26"/>
    </row>
    <row r="1161" spans="40:47" x14ac:dyDescent="0.25">
      <c r="AN1161" s="26"/>
      <c r="AT1161" s="26"/>
      <c r="AU1161" s="26"/>
    </row>
    <row r="1162" spans="40:47" x14ac:dyDescent="0.25">
      <c r="AN1162" s="26"/>
      <c r="AT1162" s="26"/>
      <c r="AU1162" s="26"/>
    </row>
    <row r="1163" spans="40:47" x14ac:dyDescent="0.25">
      <c r="AN1163" s="26"/>
      <c r="AT1163" s="26"/>
      <c r="AU1163" s="26"/>
    </row>
    <row r="1164" spans="40:47" x14ac:dyDescent="0.25">
      <c r="AN1164" s="26"/>
      <c r="AT1164" s="26"/>
      <c r="AU1164" s="26"/>
    </row>
    <row r="1165" spans="40:47" x14ac:dyDescent="0.25">
      <c r="AN1165" s="26"/>
      <c r="AT1165" s="26"/>
      <c r="AU1165" s="26"/>
    </row>
    <row r="1166" spans="40:47" x14ac:dyDescent="0.25">
      <c r="AN1166" s="26"/>
      <c r="AT1166" s="26"/>
      <c r="AU1166" s="26"/>
    </row>
    <row r="1167" spans="40:47" x14ac:dyDescent="0.25">
      <c r="AN1167" s="26"/>
      <c r="AT1167" s="26"/>
      <c r="AU1167" s="26"/>
    </row>
    <row r="1168" spans="40:47" x14ac:dyDescent="0.25">
      <c r="AN1168" s="26"/>
      <c r="AT1168" s="26"/>
      <c r="AU1168" s="26"/>
    </row>
    <row r="1169" spans="40:47" x14ac:dyDescent="0.25">
      <c r="AN1169" s="26"/>
      <c r="AT1169" s="26"/>
      <c r="AU1169" s="26"/>
    </row>
    <row r="1170" spans="40:47" x14ac:dyDescent="0.25">
      <c r="AN1170" s="26"/>
      <c r="AT1170" s="26"/>
      <c r="AU1170" s="26"/>
    </row>
    <row r="1171" spans="40:47" x14ac:dyDescent="0.25">
      <c r="AN1171" s="26"/>
      <c r="AT1171" s="26"/>
      <c r="AU1171" s="26"/>
    </row>
    <row r="1172" spans="40:47" x14ac:dyDescent="0.25">
      <c r="AN1172" s="26"/>
      <c r="AT1172" s="26"/>
      <c r="AU1172" s="26"/>
    </row>
    <row r="1173" spans="40:47" x14ac:dyDescent="0.25">
      <c r="AN1173" s="26"/>
      <c r="AT1173" s="26"/>
      <c r="AU1173" s="26"/>
    </row>
    <row r="1174" spans="40:47" x14ac:dyDescent="0.25">
      <c r="AN1174" s="26"/>
      <c r="AT1174" s="26"/>
      <c r="AU1174" s="26"/>
    </row>
    <row r="1175" spans="40:47" x14ac:dyDescent="0.25">
      <c r="AN1175" s="26"/>
      <c r="AT1175" s="26"/>
      <c r="AU1175" s="26"/>
    </row>
    <row r="1176" spans="40:47" x14ac:dyDescent="0.25">
      <c r="AN1176" s="26"/>
      <c r="AT1176" s="26"/>
      <c r="AU1176" s="26"/>
    </row>
    <row r="1177" spans="40:47" x14ac:dyDescent="0.25">
      <c r="AN1177" s="26"/>
      <c r="AT1177" s="26"/>
      <c r="AU1177" s="26"/>
    </row>
    <row r="1178" spans="40:47" x14ac:dyDescent="0.25">
      <c r="AN1178" s="26"/>
      <c r="AT1178" s="26"/>
      <c r="AU1178" s="26"/>
    </row>
    <row r="1179" spans="40:47" x14ac:dyDescent="0.25">
      <c r="AN1179" s="26"/>
      <c r="AT1179" s="26"/>
      <c r="AU1179" s="26"/>
    </row>
    <row r="1180" spans="40:47" x14ac:dyDescent="0.25">
      <c r="AN1180" s="26"/>
      <c r="AT1180" s="26"/>
      <c r="AU1180" s="26"/>
    </row>
    <row r="1181" spans="40:47" x14ac:dyDescent="0.25">
      <c r="AN1181" s="26"/>
      <c r="AT1181" s="26"/>
      <c r="AU1181" s="26"/>
    </row>
    <row r="1182" spans="40:47" x14ac:dyDescent="0.25">
      <c r="AN1182" s="26"/>
      <c r="AT1182" s="26"/>
      <c r="AU1182" s="26"/>
    </row>
    <row r="1183" spans="40:47" x14ac:dyDescent="0.25">
      <c r="AN1183" s="26"/>
      <c r="AT1183" s="26"/>
      <c r="AU1183" s="26"/>
    </row>
    <row r="1184" spans="40:47" x14ac:dyDescent="0.25">
      <c r="AN1184" s="26"/>
      <c r="AT1184" s="26"/>
      <c r="AU1184" s="26"/>
    </row>
    <row r="1185" spans="40:47" x14ac:dyDescent="0.25">
      <c r="AN1185" s="26"/>
      <c r="AT1185" s="26"/>
      <c r="AU1185" s="26"/>
    </row>
    <row r="1186" spans="40:47" x14ac:dyDescent="0.25">
      <c r="AN1186" s="26"/>
      <c r="AT1186" s="26"/>
      <c r="AU1186" s="26"/>
    </row>
    <row r="1187" spans="40:47" x14ac:dyDescent="0.25">
      <c r="AN1187" s="26"/>
      <c r="AT1187" s="26"/>
      <c r="AU1187" s="26"/>
    </row>
    <row r="1188" spans="40:47" x14ac:dyDescent="0.25">
      <c r="AN1188" s="26"/>
      <c r="AT1188" s="26"/>
      <c r="AU1188" s="26"/>
    </row>
    <row r="1189" spans="40:47" x14ac:dyDescent="0.25">
      <c r="AN1189" s="26"/>
      <c r="AT1189" s="26"/>
      <c r="AU1189" s="26"/>
    </row>
    <row r="1190" spans="40:47" x14ac:dyDescent="0.25">
      <c r="AN1190" s="26"/>
      <c r="AT1190" s="26"/>
      <c r="AU1190" s="26"/>
    </row>
    <row r="1191" spans="40:47" x14ac:dyDescent="0.25">
      <c r="AN1191" s="26"/>
      <c r="AT1191" s="26"/>
      <c r="AU1191" s="26"/>
    </row>
    <row r="1192" spans="40:47" x14ac:dyDescent="0.25">
      <c r="AN1192" s="26"/>
      <c r="AT1192" s="26"/>
      <c r="AU1192" s="26"/>
    </row>
    <row r="1193" spans="40:47" x14ac:dyDescent="0.25">
      <c r="AN1193" s="26"/>
      <c r="AT1193" s="26"/>
      <c r="AU1193" s="26"/>
    </row>
    <row r="1194" spans="40:47" x14ac:dyDescent="0.25">
      <c r="AN1194" s="26"/>
      <c r="AT1194" s="26"/>
      <c r="AU1194" s="26"/>
    </row>
    <row r="1195" spans="40:47" x14ac:dyDescent="0.25">
      <c r="AN1195" s="26"/>
      <c r="AT1195" s="26"/>
      <c r="AU1195" s="26"/>
    </row>
    <row r="1196" spans="40:47" x14ac:dyDescent="0.25">
      <c r="AN1196" s="26"/>
      <c r="AT1196" s="26"/>
      <c r="AU1196" s="26"/>
    </row>
    <row r="1197" spans="40:47" x14ac:dyDescent="0.25">
      <c r="AN1197" s="26"/>
      <c r="AT1197" s="26"/>
      <c r="AU1197" s="26"/>
    </row>
    <row r="1198" spans="40:47" x14ac:dyDescent="0.25">
      <c r="AN1198" s="26"/>
      <c r="AT1198" s="26"/>
      <c r="AU1198" s="26"/>
    </row>
    <row r="1199" spans="40:47" x14ac:dyDescent="0.25">
      <c r="AN1199" s="26"/>
      <c r="AT1199" s="26"/>
      <c r="AU1199" s="26"/>
    </row>
    <row r="1200" spans="40:47" x14ac:dyDescent="0.25">
      <c r="AN1200" s="26"/>
      <c r="AT1200" s="26"/>
      <c r="AU1200" s="26"/>
    </row>
    <row r="1201" spans="40:47" x14ac:dyDescent="0.25">
      <c r="AN1201" s="26"/>
      <c r="AT1201" s="26"/>
      <c r="AU1201" s="26"/>
    </row>
    <row r="1202" spans="40:47" x14ac:dyDescent="0.25">
      <c r="AN1202" s="26"/>
      <c r="AT1202" s="26"/>
      <c r="AU1202" s="26"/>
    </row>
    <row r="1203" spans="40:47" x14ac:dyDescent="0.25">
      <c r="AN1203" s="26"/>
      <c r="AT1203" s="26"/>
      <c r="AU1203" s="26"/>
    </row>
    <row r="1204" spans="40:47" x14ac:dyDescent="0.25">
      <c r="AN1204" s="26"/>
      <c r="AT1204" s="26"/>
      <c r="AU1204" s="26"/>
    </row>
    <row r="1205" spans="40:47" x14ac:dyDescent="0.25">
      <c r="AN1205" s="26"/>
      <c r="AT1205" s="26"/>
      <c r="AU1205" s="26"/>
    </row>
    <row r="1206" spans="40:47" x14ac:dyDescent="0.25">
      <c r="AN1206" s="26"/>
      <c r="AT1206" s="26"/>
      <c r="AU1206" s="26"/>
    </row>
    <row r="1207" spans="40:47" x14ac:dyDescent="0.25">
      <c r="AN1207" s="26"/>
      <c r="AT1207" s="26"/>
      <c r="AU1207" s="26"/>
    </row>
    <row r="1208" spans="40:47" x14ac:dyDescent="0.25">
      <c r="AN1208" s="26"/>
      <c r="AT1208" s="26"/>
      <c r="AU1208" s="26"/>
    </row>
    <row r="1209" spans="40:47" x14ac:dyDescent="0.25">
      <c r="AN1209" s="26"/>
      <c r="AT1209" s="26"/>
      <c r="AU1209" s="26"/>
    </row>
    <row r="1210" spans="40:47" x14ac:dyDescent="0.25">
      <c r="AN1210" s="26"/>
      <c r="AT1210" s="26"/>
      <c r="AU1210" s="26"/>
    </row>
    <row r="1211" spans="40:47" x14ac:dyDescent="0.25">
      <c r="AN1211" s="26"/>
      <c r="AT1211" s="26"/>
      <c r="AU1211" s="26"/>
    </row>
    <row r="1212" spans="40:47" x14ac:dyDescent="0.25">
      <c r="AN1212" s="26"/>
      <c r="AT1212" s="26"/>
      <c r="AU1212" s="26"/>
    </row>
    <row r="1213" spans="40:47" x14ac:dyDescent="0.25">
      <c r="AN1213" s="26"/>
      <c r="AT1213" s="26"/>
      <c r="AU1213" s="26"/>
    </row>
    <row r="1214" spans="40:47" x14ac:dyDescent="0.25">
      <c r="AN1214" s="26"/>
      <c r="AT1214" s="26"/>
      <c r="AU1214" s="26"/>
    </row>
    <row r="1215" spans="40:47" x14ac:dyDescent="0.25">
      <c r="AN1215" s="26"/>
      <c r="AT1215" s="26"/>
      <c r="AU1215" s="26"/>
    </row>
    <row r="1216" spans="40:47" x14ac:dyDescent="0.25">
      <c r="AN1216" s="26"/>
      <c r="AT1216" s="26"/>
      <c r="AU1216" s="26"/>
    </row>
    <row r="1217" spans="40:47" x14ac:dyDescent="0.25">
      <c r="AN1217" s="26"/>
      <c r="AT1217" s="26"/>
      <c r="AU1217" s="26"/>
    </row>
    <row r="1218" spans="40:47" x14ac:dyDescent="0.25">
      <c r="AN1218" s="26"/>
      <c r="AT1218" s="26"/>
      <c r="AU1218" s="26"/>
    </row>
    <row r="1219" spans="40:47" x14ac:dyDescent="0.25">
      <c r="AN1219" s="26"/>
      <c r="AT1219" s="26"/>
      <c r="AU1219" s="26"/>
    </row>
    <row r="1220" spans="40:47" x14ac:dyDescent="0.25">
      <c r="AN1220" s="26"/>
      <c r="AT1220" s="26"/>
      <c r="AU1220" s="26"/>
    </row>
    <row r="1221" spans="40:47" x14ac:dyDescent="0.25">
      <c r="AN1221" s="26"/>
      <c r="AT1221" s="26"/>
      <c r="AU1221" s="26"/>
    </row>
    <row r="1222" spans="40:47" x14ac:dyDescent="0.25">
      <c r="AN1222" s="26"/>
      <c r="AT1222" s="26"/>
      <c r="AU1222" s="26"/>
    </row>
    <row r="1223" spans="40:47" x14ac:dyDescent="0.25">
      <c r="AN1223" s="26"/>
      <c r="AT1223" s="26"/>
      <c r="AU1223" s="26"/>
    </row>
    <row r="1224" spans="40:47" x14ac:dyDescent="0.25">
      <c r="AN1224" s="26"/>
      <c r="AT1224" s="26"/>
      <c r="AU1224" s="26"/>
    </row>
    <row r="1225" spans="40:47" x14ac:dyDescent="0.25">
      <c r="AN1225" s="26"/>
      <c r="AT1225" s="26"/>
      <c r="AU1225" s="26"/>
    </row>
    <row r="1226" spans="40:47" x14ac:dyDescent="0.25">
      <c r="AN1226" s="26"/>
      <c r="AT1226" s="26"/>
      <c r="AU1226" s="26"/>
    </row>
    <row r="1227" spans="40:47" x14ac:dyDescent="0.25">
      <c r="AN1227" s="26"/>
      <c r="AT1227" s="26"/>
      <c r="AU1227" s="26"/>
    </row>
    <row r="1228" spans="40:47" x14ac:dyDescent="0.25">
      <c r="AN1228" s="26"/>
      <c r="AT1228" s="26"/>
      <c r="AU1228" s="26"/>
    </row>
    <row r="1229" spans="40:47" x14ac:dyDescent="0.25">
      <c r="AN1229" s="26"/>
      <c r="AT1229" s="26"/>
      <c r="AU1229" s="26"/>
    </row>
    <row r="1230" spans="40:47" x14ac:dyDescent="0.25">
      <c r="AN1230" s="26"/>
      <c r="AT1230" s="26"/>
      <c r="AU1230" s="26"/>
    </row>
    <row r="1231" spans="40:47" x14ac:dyDescent="0.25">
      <c r="AN1231" s="26"/>
      <c r="AT1231" s="26"/>
      <c r="AU1231" s="26"/>
    </row>
    <row r="1232" spans="40:47" x14ac:dyDescent="0.25">
      <c r="AN1232" s="26"/>
      <c r="AT1232" s="26"/>
      <c r="AU1232" s="26"/>
    </row>
    <row r="1233" spans="40:47" x14ac:dyDescent="0.25">
      <c r="AN1233" s="26"/>
      <c r="AT1233" s="26"/>
      <c r="AU1233" s="26"/>
    </row>
    <row r="1234" spans="40:47" x14ac:dyDescent="0.25">
      <c r="AN1234" s="26"/>
      <c r="AT1234" s="26"/>
      <c r="AU1234" s="26"/>
    </row>
    <row r="1235" spans="40:47" x14ac:dyDescent="0.25">
      <c r="AN1235" s="26"/>
      <c r="AT1235" s="26"/>
      <c r="AU1235" s="26"/>
    </row>
    <row r="1236" spans="40:47" x14ac:dyDescent="0.25">
      <c r="AN1236" s="26"/>
      <c r="AT1236" s="26"/>
      <c r="AU1236" s="26"/>
    </row>
    <row r="1237" spans="40:47" x14ac:dyDescent="0.25">
      <c r="AN1237" s="26"/>
      <c r="AT1237" s="26"/>
      <c r="AU1237" s="26"/>
    </row>
    <row r="1238" spans="40:47" x14ac:dyDescent="0.25">
      <c r="AN1238" s="26"/>
      <c r="AT1238" s="26"/>
      <c r="AU1238" s="26"/>
    </row>
    <row r="1239" spans="40:47" x14ac:dyDescent="0.25">
      <c r="AN1239" s="26"/>
      <c r="AT1239" s="26"/>
      <c r="AU1239" s="26"/>
    </row>
    <row r="1240" spans="40:47" x14ac:dyDescent="0.25">
      <c r="AN1240" s="26"/>
      <c r="AT1240" s="26"/>
      <c r="AU1240" s="26"/>
    </row>
    <row r="1241" spans="40:47" x14ac:dyDescent="0.25">
      <c r="AN1241" s="26"/>
      <c r="AT1241" s="26"/>
      <c r="AU1241" s="26"/>
    </row>
    <row r="1242" spans="40:47" x14ac:dyDescent="0.25">
      <c r="AN1242" s="26"/>
      <c r="AT1242" s="26"/>
      <c r="AU1242" s="26"/>
    </row>
    <row r="1243" spans="40:47" x14ac:dyDescent="0.25">
      <c r="AN1243" s="26"/>
      <c r="AT1243" s="26"/>
      <c r="AU1243" s="26"/>
    </row>
    <row r="1244" spans="40:47" x14ac:dyDescent="0.25">
      <c r="AN1244" s="26"/>
      <c r="AT1244" s="26"/>
      <c r="AU1244" s="26"/>
    </row>
    <row r="1245" spans="40:47" x14ac:dyDescent="0.25">
      <c r="AN1245" s="26"/>
      <c r="AT1245" s="26"/>
      <c r="AU1245" s="26"/>
    </row>
    <row r="1246" spans="40:47" x14ac:dyDescent="0.25">
      <c r="AN1246" s="26"/>
      <c r="AT1246" s="26"/>
      <c r="AU1246" s="26"/>
    </row>
    <row r="1247" spans="40:47" x14ac:dyDescent="0.25">
      <c r="AN1247" s="26"/>
      <c r="AT1247" s="26"/>
      <c r="AU1247" s="26"/>
    </row>
    <row r="1248" spans="40:47" x14ac:dyDescent="0.25">
      <c r="AN1248" s="26"/>
      <c r="AT1248" s="26"/>
      <c r="AU1248" s="26"/>
    </row>
    <row r="1249" spans="40:47" x14ac:dyDescent="0.25">
      <c r="AN1249" s="26"/>
      <c r="AT1249" s="26"/>
      <c r="AU1249" s="26"/>
    </row>
    <row r="1250" spans="40:47" x14ac:dyDescent="0.25">
      <c r="AN1250" s="26"/>
      <c r="AT1250" s="26"/>
      <c r="AU1250" s="26"/>
    </row>
    <row r="1251" spans="40:47" x14ac:dyDescent="0.25">
      <c r="AN1251" s="26"/>
      <c r="AT1251" s="26"/>
      <c r="AU1251" s="26"/>
    </row>
    <row r="1252" spans="40:47" x14ac:dyDescent="0.25">
      <c r="AN1252" s="26"/>
      <c r="AT1252" s="26"/>
      <c r="AU1252" s="26"/>
    </row>
    <row r="1253" spans="40:47" x14ac:dyDescent="0.25">
      <c r="AN1253" s="26"/>
      <c r="AT1253" s="26"/>
      <c r="AU1253" s="26"/>
    </row>
    <row r="1254" spans="40:47" x14ac:dyDescent="0.25">
      <c r="AN1254" s="26"/>
      <c r="AT1254" s="26"/>
      <c r="AU1254" s="26"/>
    </row>
    <row r="1255" spans="40:47" x14ac:dyDescent="0.25">
      <c r="AN1255" s="26"/>
      <c r="AT1255" s="26"/>
      <c r="AU1255" s="26"/>
    </row>
    <row r="1256" spans="40:47" x14ac:dyDescent="0.25">
      <c r="AN1256" s="26"/>
      <c r="AT1256" s="26"/>
      <c r="AU1256" s="26"/>
    </row>
    <row r="1257" spans="40:47" x14ac:dyDescent="0.25">
      <c r="AN1257" s="26"/>
      <c r="AT1257" s="26"/>
      <c r="AU1257" s="26"/>
    </row>
    <row r="1258" spans="40:47" x14ac:dyDescent="0.25">
      <c r="AN1258" s="26"/>
      <c r="AT1258" s="26"/>
      <c r="AU1258" s="26"/>
    </row>
    <row r="1259" spans="40:47" x14ac:dyDescent="0.25">
      <c r="AN1259" s="26"/>
      <c r="AT1259" s="26"/>
      <c r="AU1259" s="26"/>
    </row>
    <row r="1260" spans="40:47" x14ac:dyDescent="0.25">
      <c r="AN1260" s="26"/>
      <c r="AT1260" s="26"/>
      <c r="AU1260" s="26"/>
    </row>
    <row r="1261" spans="40:47" x14ac:dyDescent="0.25">
      <c r="AN1261" s="26"/>
      <c r="AT1261" s="26"/>
      <c r="AU1261" s="26"/>
    </row>
    <row r="1262" spans="40:47" x14ac:dyDescent="0.25">
      <c r="AN1262" s="26"/>
      <c r="AT1262" s="26"/>
      <c r="AU1262" s="26"/>
    </row>
    <row r="1263" spans="40:47" x14ac:dyDescent="0.25">
      <c r="AN1263" s="26"/>
      <c r="AT1263" s="26"/>
      <c r="AU1263" s="26"/>
    </row>
    <row r="1264" spans="40:47" x14ac:dyDescent="0.25">
      <c r="AN1264" s="26"/>
      <c r="AT1264" s="26"/>
      <c r="AU1264" s="26"/>
    </row>
    <row r="1265" spans="40:47" x14ac:dyDescent="0.25">
      <c r="AN1265" s="26"/>
      <c r="AT1265" s="26"/>
      <c r="AU1265" s="26"/>
    </row>
    <row r="1266" spans="40:47" x14ac:dyDescent="0.25">
      <c r="AN1266" s="26"/>
      <c r="AT1266" s="26"/>
      <c r="AU1266" s="26"/>
    </row>
    <row r="1267" spans="40:47" x14ac:dyDescent="0.25">
      <c r="AN1267" s="26"/>
      <c r="AT1267" s="26"/>
      <c r="AU1267" s="26"/>
    </row>
    <row r="1268" spans="40:47" x14ac:dyDescent="0.25">
      <c r="AN1268" s="26"/>
      <c r="AT1268" s="26"/>
      <c r="AU1268" s="26"/>
    </row>
    <row r="1269" spans="40:47" x14ac:dyDescent="0.25">
      <c r="AN1269" s="26"/>
      <c r="AT1269" s="26"/>
      <c r="AU1269" s="26"/>
    </row>
    <row r="1270" spans="40:47" x14ac:dyDescent="0.25">
      <c r="AN1270" s="26"/>
      <c r="AT1270" s="26"/>
      <c r="AU1270" s="26"/>
    </row>
    <row r="1271" spans="40:47" x14ac:dyDescent="0.25">
      <c r="AN1271" s="26"/>
      <c r="AT1271" s="26"/>
      <c r="AU1271" s="26"/>
    </row>
    <row r="1272" spans="40:47" x14ac:dyDescent="0.25">
      <c r="AN1272" s="26"/>
      <c r="AT1272" s="26"/>
      <c r="AU1272" s="26"/>
    </row>
    <row r="1273" spans="40:47" x14ac:dyDescent="0.25">
      <c r="AN1273" s="26"/>
      <c r="AT1273" s="26"/>
      <c r="AU1273" s="26"/>
    </row>
    <row r="1274" spans="40:47" x14ac:dyDescent="0.25">
      <c r="AN1274" s="26"/>
      <c r="AT1274" s="26"/>
      <c r="AU1274" s="26"/>
    </row>
    <row r="1275" spans="40:47" x14ac:dyDescent="0.25">
      <c r="AN1275" s="26"/>
      <c r="AT1275" s="26"/>
      <c r="AU1275" s="26"/>
    </row>
    <row r="1276" spans="40:47" x14ac:dyDescent="0.25">
      <c r="AN1276" s="26"/>
      <c r="AT1276" s="26"/>
      <c r="AU1276" s="26"/>
    </row>
    <row r="1277" spans="40:47" x14ac:dyDescent="0.25">
      <c r="AN1277" s="26"/>
      <c r="AT1277" s="26"/>
      <c r="AU1277" s="26"/>
    </row>
    <row r="1278" spans="40:47" x14ac:dyDescent="0.25">
      <c r="AN1278" s="26"/>
      <c r="AT1278" s="26"/>
      <c r="AU1278" s="26"/>
    </row>
    <row r="1279" spans="40:47" x14ac:dyDescent="0.25">
      <c r="AN1279" s="26"/>
      <c r="AT1279" s="26"/>
      <c r="AU1279" s="26"/>
    </row>
    <row r="1280" spans="40:47" x14ac:dyDescent="0.25">
      <c r="AN1280" s="26"/>
      <c r="AT1280" s="26"/>
      <c r="AU1280" s="26"/>
    </row>
    <row r="1281" spans="40:47" x14ac:dyDescent="0.25">
      <c r="AN1281" s="26"/>
      <c r="AT1281" s="26"/>
      <c r="AU1281" s="26"/>
    </row>
    <row r="1282" spans="40:47" x14ac:dyDescent="0.25">
      <c r="AN1282" s="26"/>
      <c r="AT1282" s="26"/>
      <c r="AU1282" s="26"/>
    </row>
    <row r="1283" spans="40:47" x14ac:dyDescent="0.25">
      <c r="AN1283" s="26"/>
      <c r="AT1283" s="26"/>
      <c r="AU1283" s="26"/>
    </row>
    <row r="1284" spans="40:47" x14ac:dyDescent="0.25">
      <c r="AN1284" s="26"/>
      <c r="AT1284" s="26"/>
      <c r="AU1284" s="26"/>
    </row>
    <row r="1285" spans="40:47" x14ac:dyDescent="0.25">
      <c r="AN1285" s="26"/>
      <c r="AT1285" s="26"/>
      <c r="AU1285" s="26"/>
    </row>
    <row r="1286" spans="40:47" x14ac:dyDescent="0.25">
      <c r="AN1286" s="26"/>
      <c r="AT1286" s="26"/>
      <c r="AU1286" s="26"/>
    </row>
    <row r="1287" spans="40:47" x14ac:dyDescent="0.25">
      <c r="AN1287" s="26"/>
      <c r="AT1287" s="26"/>
      <c r="AU1287" s="26"/>
    </row>
    <row r="1288" spans="40:47" x14ac:dyDescent="0.25">
      <c r="AN1288" s="26"/>
      <c r="AT1288" s="26"/>
      <c r="AU1288" s="26"/>
    </row>
    <row r="1289" spans="40:47" x14ac:dyDescent="0.25">
      <c r="AN1289" s="26"/>
      <c r="AT1289" s="26"/>
      <c r="AU1289" s="26"/>
    </row>
    <row r="1290" spans="40:47" x14ac:dyDescent="0.25">
      <c r="AN1290" s="26"/>
      <c r="AT1290" s="26"/>
      <c r="AU1290" s="26"/>
    </row>
    <row r="1291" spans="40:47" x14ac:dyDescent="0.25">
      <c r="AN1291" s="26"/>
      <c r="AT1291" s="26"/>
      <c r="AU1291" s="26"/>
    </row>
    <row r="1292" spans="40:47" x14ac:dyDescent="0.25">
      <c r="AN1292" s="26"/>
      <c r="AT1292" s="26"/>
      <c r="AU1292" s="26"/>
    </row>
    <row r="1293" spans="40:47" x14ac:dyDescent="0.25">
      <c r="AN1293" s="26"/>
      <c r="AT1293" s="26"/>
      <c r="AU1293" s="26"/>
    </row>
    <row r="1294" spans="40:47" x14ac:dyDescent="0.25">
      <c r="AN1294" s="26"/>
      <c r="AT1294" s="26"/>
      <c r="AU1294" s="26"/>
    </row>
    <row r="1295" spans="40:47" x14ac:dyDescent="0.25">
      <c r="AN1295" s="26"/>
      <c r="AT1295" s="26"/>
      <c r="AU1295" s="26"/>
    </row>
    <row r="1296" spans="40:47" x14ac:dyDescent="0.25">
      <c r="AN1296" s="26"/>
      <c r="AT1296" s="26"/>
      <c r="AU1296" s="26"/>
    </row>
    <row r="1297" spans="40:47" x14ac:dyDescent="0.25">
      <c r="AN1297" s="26"/>
      <c r="AT1297" s="26"/>
      <c r="AU1297" s="26"/>
    </row>
    <row r="1298" spans="40:47" x14ac:dyDescent="0.25">
      <c r="AN1298" s="26"/>
      <c r="AT1298" s="26"/>
      <c r="AU1298" s="26"/>
    </row>
    <row r="1299" spans="40:47" x14ac:dyDescent="0.25">
      <c r="AN1299" s="26"/>
      <c r="AT1299" s="26"/>
      <c r="AU1299" s="26"/>
    </row>
    <row r="1300" spans="40:47" x14ac:dyDescent="0.25">
      <c r="AN1300" s="26"/>
      <c r="AT1300" s="26"/>
      <c r="AU1300" s="26"/>
    </row>
    <row r="1301" spans="40:47" x14ac:dyDescent="0.25">
      <c r="AN1301" s="26"/>
      <c r="AT1301" s="26"/>
      <c r="AU1301" s="26"/>
    </row>
    <row r="1302" spans="40:47" x14ac:dyDescent="0.25">
      <c r="AN1302" s="26"/>
      <c r="AT1302" s="26"/>
      <c r="AU1302" s="26"/>
    </row>
    <row r="1303" spans="40:47" x14ac:dyDescent="0.25">
      <c r="AN1303" s="26"/>
      <c r="AT1303" s="26"/>
      <c r="AU1303" s="26"/>
    </row>
    <row r="1304" spans="40:47" x14ac:dyDescent="0.25">
      <c r="AN1304" s="26"/>
      <c r="AT1304" s="26"/>
      <c r="AU1304" s="26"/>
    </row>
    <row r="1305" spans="40:47" x14ac:dyDescent="0.25">
      <c r="AN1305" s="26"/>
      <c r="AT1305" s="26"/>
      <c r="AU1305" s="26"/>
    </row>
    <row r="1306" spans="40:47" x14ac:dyDescent="0.25">
      <c r="AN1306" s="26"/>
      <c r="AT1306" s="26"/>
      <c r="AU1306" s="26"/>
    </row>
    <row r="1307" spans="40:47" x14ac:dyDescent="0.25">
      <c r="AN1307" s="26"/>
      <c r="AT1307" s="26"/>
      <c r="AU1307" s="26"/>
    </row>
    <row r="1308" spans="40:47" x14ac:dyDescent="0.25">
      <c r="AN1308" s="26"/>
      <c r="AT1308" s="26"/>
      <c r="AU1308" s="26"/>
    </row>
    <row r="1309" spans="40:47" x14ac:dyDescent="0.25">
      <c r="AN1309" s="26"/>
      <c r="AT1309" s="26"/>
      <c r="AU1309" s="26"/>
    </row>
    <row r="1310" spans="40:47" x14ac:dyDescent="0.25">
      <c r="AN1310" s="26"/>
      <c r="AT1310" s="26"/>
      <c r="AU1310" s="26"/>
    </row>
    <row r="1311" spans="40:47" x14ac:dyDescent="0.25">
      <c r="AN1311" s="26"/>
      <c r="AT1311" s="26"/>
      <c r="AU1311" s="26"/>
    </row>
    <row r="1312" spans="40:47" x14ac:dyDescent="0.25">
      <c r="AN1312" s="26"/>
      <c r="AT1312" s="26"/>
      <c r="AU1312" s="26"/>
    </row>
    <row r="1313" spans="40:47" x14ac:dyDescent="0.25">
      <c r="AN1313" s="26"/>
      <c r="AT1313" s="26"/>
      <c r="AU1313" s="26"/>
    </row>
    <row r="1314" spans="40:47" x14ac:dyDescent="0.25">
      <c r="AN1314" s="26"/>
      <c r="AT1314" s="26"/>
      <c r="AU1314" s="26"/>
    </row>
    <row r="1315" spans="40:47" x14ac:dyDescent="0.25">
      <c r="AN1315" s="26"/>
      <c r="AT1315" s="26"/>
      <c r="AU1315" s="26"/>
    </row>
    <row r="1316" spans="40:47" x14ac:dyDescent="0.25">
      <c r="AN1316" s="26"/>
      <c r="AT1316" s="26"/>
      <c r="AU1316" s="26"/>
    </row>
    <row r="1317" spans="40:47" x14ac:dyDescent="0.25">
      <c r="AN1317" s="26"/>
      <c r="AT1317" s="26"/>
      <c r="AU1317" s="26"/>
    </row>
    <row r="1318" spans="40:47" x14ac:dyDescent="0.25">
      <c r="AN1318" s="26"/>
      <c r="AT1318" s="26"/>
      <c r="AU1318" s="26"/>
    </row>
    <row r="1319" spans="40:47" x14ac:dyDescent="0.25">
      <c r="AN1319" s="26"/>
      <c r="AT1319" s="26"/>
      <c r="AU1319" s="26"/>
    </row>
    <row r="1320" spans="40:47" x14ac:dyDescent="0.25">
      <c r="AN1320" s="26"/>
      <c r="AT1320" s="26"/>
      <c r="AU1320" s="26"/>
    </row>
    <row r="1321" spans="40:47" x14ac:dyDescent="0.25">
      <c r="AN1321" s="26"/>
      <c r="AT1321" s="26"/>
      <c r="AU1321" s="26"/>
    </row>
    <row r="1322" spans="40:47" x14ac:dyDescent="0.25">
      <c r="AN1322" s="26"/>
      <c r="AT1322" s="26"/>
      <c r="AU1322" s="26"/>
    </row>
    <row r="1323" spans="40:47" x14ac:dyDescent="0.25">
      <c r="AN1323" s="26"/>
      <c r="AT1323" s="26"/>
      <c r="AU1323" s="26"/>
    </row>
    <row r="1324" spans="40:47" x14ac:dyDescent="0.25">
      <c r="AN1324" s="26"/>
      <c r="AT1324" s="26"/>
      <c r="AU1324" s="26"/>
    </row>
    <row r="1325" spans="40:47" x14ac:dyDescent="0.25">
      <c r="AN1325" s="26"/>
      <c r="AT1325" s="26"/>
      <c r="AU1325" s="26"/>
    </row>
    <row r="1326" spans="40:47" x14ac:dyDescent="0.25">
      <c r="AN1326" s="26"/>
      <c r="AT1326" s="26"/>
      <c r="AU1326" s="26"/>
    </row>
    <row r="1327" spans="40:47" x14ac:dyDescent="0.25">
      <c r="AN1327" s="26"/>
      <c r="AT1327" s="26"/>
      <c r="AU1327" s="26"/>
    </row>
    <row r="1328" spans="40:47" x14ac:dyDescent="0.25">
      <c r="AN1328" s="26"/>
      <c r="AT1328" s="26"/>
      <c r="AU1328" s="26"/>
    </row>
    <row r="1329" spans="40:47" x14ac:dyDescent="0.25">
      <c r="AN1329" s="26"/>
      <c r="AT1329" s="26"/>
      <c r="AU1329" s="26"/>
    </row>
    <row r="1330" spans="40:47" x14ac:dyDescent="0.25">
      <c r="AN1330" s="26"/>
      <c r="AT1330" s="26"/>
      <c r="AU1330" s="26"/>
    </row>
    <row r="1331" spans="40:47" x14ac:dyDescent="0.25">
      <c r="AN1331" s="26"/>
      <c r="AT1331" s="26"/>
      <c r="AU1331" s="26"/>
    </row>
    <row r="1332" spans="40:47" x14ac:dyDescent="0.25">
      <c r="AN1332" s="26"/>
      <c r="AT1332" s="26"/>
      <c r="AU1332" s="26"/>
    </row>
    <row r="1333" spans="40:47" x14ac:dyDescent="0.25">
      <c r="AN1333" s="26"/>
      <c r="AT1333" s="26"/>
      <c r="AU1333" s="26"/>
    </row>
    <row r="1334" spans="40:47" x14ac:dyDescent="0.25">
      <c r="AN1334" s="26"/>
      <c r="AT1334" s="26"/>
      <c r="AU1334" s="26"/>
    </row>
    <row r="1335" spans="40:47" x14ac:dyDescent="0.25">
      <c r="AN1335" s="26"/>
      <c r="AT1335" s="26"/>
      <c r="AU1335" s="26"/>
    </row>
    <row r="1336" spans="40:47" x14ac:dyDescent="0.25">
      <c r="AN1336" s="26"/>
      <c r="AT1336" s="26"/>
      <c r="AU1336" s="26"/>
    </row>
    <row r="1337" spans="40:47" x14ac:dyDescent="0.25">
      <c r="AN1337" s="26"/>
      <c r="AT1337" s="26"/>
      <c r="AU1337" s="26"/>
    </row>
    <row r="1338" spans="40:47" x14ac:dyDescent="0.25">
      <c r="AN1338" s="26"/>
      <c r="AT1338" s="26"/>
      <c r="AU1338" s="26"/>
    </row>
    <row r="1339" spans="40:47" x14ac:dyDescent="0.25">
      <c r="AN1339" s="26"/>
      <c r="AT1339" s="26"/>
      <c r="AU1339" s="26"/>
    </row>
    <row r="1340" spans="40:47" x14ac:dyDescent="0.25">
      <c r="AN1340" s="26"/>
      <c r="AT1340" s="26"/>
      <c r="AU1340" s="26"/>
    </row>
    <row r="1341" spans="40:47" x14ac:dyDescent="0.25">
      <c r="AN1341" s="26"/>
      <c r="AT1341" s="26"/>
      <c r="AU1341" s="26"/>
    </row>
    <row r="1342" spans="40:47" x14ac:dyDescent="0.25">
      <c r="AN1342" s="26"/>
      <c r="AT1342" s="26"/>
      <c r="AU1342" s="26"/>
    </row>
    <row r="1343" spans="40:47" x14ac:dyDescent="0.25">
      <c r="AN1343" s="26"/>
      <c r="AT1343" s="26"/>
      <c r="AU1343" s="26"/>
    </row>
    <row r="1344" spans="40:47" x14ac:dyDescent="0.25">
      <c r="AN1344" s="26"/>
      <c r="AT1344" s="26"/>
      <c r="AU1344" s="26"/>
    </row>
    <row r="1345" spans="40:47" x14ac:dyDescent="0.25">
      <c r="AN1345" s="26"/>
      <c r="AT1345" s="26"/>
      <c r="AU1345" s="26"/>
    </row>
    <row r="1346" spans="40:47" x14ac:dyDescent="0.25">
      <c r="AN1346" s="26"/>
      <c r="AT1346" s="26"/>
      <c r="AU1346" s="26"/>
    </row>
    <row r="1347" spans="40:47" x14ac:dyDescent="0.25">
      <c r="AN1347" s="26"/>
      <c r="AT1347" s="26"/>
      <c r="AU1347" s="26"/>
    </row>
    <row r="1348" spans="40:47" x14ac:dyDescent="0.25">
      <c r="AN1348" s="26"/>
      <c r="AT1348" s="26"/>
      <c r="AU1348" s="26"/>
    </row>
    <row r="1349" spans="40:47" x14ac:dyDescent="0.25">
      <c r="AN1349" s="26"/>
      <c r="AT1349" s="26"/>
      <c r="AU1349" s="26"/>
    </row>
    <row r="1350" spans="40:47" x14ac:dyDescent="0.25">
      <c r="AN1350" s="26"/>
      <c r="AT1350" s="26"/>
      <c r="AU1350" s="26"/>
    </row>
    <row r="1351" spans="40:47" x14ac:dyDescent="0.25">
      <c r="AN1351" s="26"/>
      <c r="AT1351" s="26"/>
      <c r="AU1351" s="26"/>
    </row>
    <row r="1352" spans="40:47" x14ac:dyDescent="0.25">
      <c r="AN1352" s="26"/>
      <c r="AT1352" s="26"/>
      <c r="AU1352" s="26"/>
    </row>
    <row r="1353" spans="40:47" x14ac:dyDescent="0.25">
      <c r="AN1353" s="26"/>
      <c r="AT1353" s="26"/>
      <c r="AU1353" s="26"/>
    </row>
    <row r="1354" spans="40:47" x14ac:dyDescent="0.25">
      <c r="AN1354" s="26"/>
      <c r="AT1354" s="26"/>
      <c r="AU1354" s="26"/>
    </row>
    <row r="1355" spans="40:47" x14ac:dyDescent="0.25">
      <c r="AN1355" s="26"/>
      <c r="AT1355" s="26"/>
      <c r="AU1355" s="26"/>
    </row>
    <row r="1356" spans="40:47" x14ac:dyDescent="0.25">
      <c r="AN1356" s="26"/>
      <c r="AT1356" s="26"/>
      <c r="AU1356" s="26"/>
    </row>
    <row r="1357" spans="40:47" x14ac:dyDescent="0.25">
      <c r="AN1357" s="26"/>
      <c r="AT1357" s="26"/>
      <c r="AU1357" s="26"/>
    </row>
    <row r="1358" spans="40:47" x14ac:dyDescent="0.25">
      <c r="AN1358" s="26"/>
      <c r="AT1358" s="26"/>
      <c r="AU1358" s="26"/>
    </row>
    <row r="1359" spans="40:47" x14ac:dyDescent="0.25">
      <c r="AN1359" s="26"/>
      <c r="AT1359" s="26"/>
      <c r="AU1359" s="26"/>
    </row>
    <row r="1360" spans="40:47" x14ac:dyDescent="0.25">
      <c r="AN1360" s="26"/>
      <c r="AT1360" s="26"/>
      <c r="AU1360" s="26"/>
    </row>
    <row r="1361" spans="40:47" x14ac:dyDescent="0.25">
      <c r="AN1361" s="26"/>
      <c r="AT1361" s="26"/>
      <c r="AU1361" s="26"/>
    </row>
    <row r="1362" spans="40:47" x14ac:dyDescent="0.25">
      <c r="AN1362" s="26"/>
      <c r="AT1362" s="26"/>
      <c r="AU1362" s="26"/>
    </row>
    <row r="1363" spans="40:47" x14ac:dyDescent="0.25">
      <c r="AN1363" s="26"/>
      <c r="AT1363" s="26"/>
      <c r="AU1363" s="26"/>
    </row>
    <row r="1364" spans="40:47" x14ac:dyDescent="0.25">
      <c r="AN1364" s="26"/>
      <c r="AT1364" s="26"/>
      <c r="AU1364" s="26"/>
    </row>
    <row r="1365" spans="40:47" x14ac:dyDescent="0.25">
      <c r="AN1365" s="26"/>
      <c r="AT1365" s="26"/>
      <c r="AU1365" s="26"/>
    </row>
    <row r="1366" spans="40:47" x14ac:dyDescent="0.25">
      <c r="AN1366" s="26"/>
      <c r="AT1366" s="26"/>
      <c r="AU1366" s="26"/>
    </row>
    <row r="1367" spans="40:47" x14ac:dyDescent="0.25">
      <c r="AN1367" s="26"/>
      <c r="AT1367" s="26"/>
      <c r="AU1367" s="26"/>
    </row>
    <row r="1368" spans="40:47" x14ac:dyDescent="0.25">
      <c r="AN1368" s="26"/>
      <c r="AT1368" s="26"/>
      <c r="AU1368" s="26"/>
    </row>
    <row r="1369" spans="40:47" x14ac:dyDescent="0.25">
      <c r="AN1369" s="26"/>
      <c r="AT1369" s="26"/>
      <c r="AU1369" s="26"/>
    </row>
    <row r="1370" spans="40:47" x14ac:dyDescent="0.25">
      <c r="AN1370" s="26"/>
      <c r="AT1370" s="26"/>
      <c r="AU1370" s="26"/>
    </row>
    <row r="1371" spans="40:47" x14ac:dyDescent="0.25">
      <c r="AN1371" s="26"/>
      <c r="AT1371" s="26"/>
      <c r="AU1371" s="26"/>
    </row>
    <row r="1372" spans="40:47" x14ac:dyDescent="0.25">
      <c r="AN1372" s="26"/>
      <c r="AT1372" s="26"/>
      <c r="AU1372" s="26"/>
    </row>
    <row r="1373" spans="40:47" x14ac:dyDescent="0.25">
      <c r="AN1373" s="26"/>
      <c r="AT1373" s="26"/>
      <c r="AU1373" s="26"/>
    </row>
    <row r="1374" spans="40:47" x14ac:dyDescent="0.25">
      <c r="AN1374" s="26"/>
      <c r="AT1374" s="26"/>
      <c r="AU1374" s="26"/>
    </row>
    <row r="1375" spans="40:47" x14ac:dyDescent="0.25">
      <c r="AN1375" s="26"/>
      <c r="AT1375" s="26"/>
      <c r="AU1375" s="26"/>
    </row>
    <row r="1376" spans="40:47" x14ac:dyDescent="0.25">
      <c r="AN1376" s="26"/>
      <c r="AT1376" s="26"/>
      <c r="AU1376" s="26"/>
    </row>
    <row r="1377" spans="40:47" x14ac:dyDescent="0.25">
      <c r="AN1377" s="26"/>
      <c r="AT1377" s="26"/>
      <c r="AU1377" s="26"/>
    </row>
    <row r="1378" spans="40:47" x14ac:dyDescent="0.25">
      <c r="AN1378" s="26"/>
      <c r="AT1378" s="26"/>
      <c r="AU1378" s="26"/>
    </row>
    <row r="1379" spans="40:47" x14ac:dyDescent="0.25">
      <c r="AN1379" s="26"/>
      <c r="AT1379" s="26"/>
      <c r="AU1379" s="26"/>
    </row>
    <row r="1380" spans="40:47" x14ac:dyDescent="0.25">
      <c r="AN1380" s="26"/>
      <c r="AT1380" s="26"/>
      <c r="AU1380" s="26"/>
    </row>
    <row r="1381" spans="40:47" x14ac:dyDescent="0.25">
      <c r="AN1381" s="26"/>
      <c r="AT1381" s="26"/>
      <c r="AU1381" s="26"/>
    </row>
    <row r="1382" spans="40:47" x14ac:dyDescent="0.25">
      <c r="AN1382" s="26"/>
      <c r="AT1382" s="26"/>
      <c r="AU1382" s="26"/>
    </row>
    <row r="1383" spans="40:47" x14ac:dyDescent="0.25">
      <c r="AN1383" s="26"/>
      <c r="AT1383" s="26"/>
      <c r="AU1383" s="26"/>
    </row>
    <row r="1384" spans="40:47" x14ac:dyDescent="0.25">
      <c r="AN1384" s="26"/>
      <c r="AT1384" s="26"/>
      <c r="AU1384" s="26"/>
    </row>
    <row r="1385" spans="40:47" x14ac:dyDescent="0.25">
      <c r="AN1385" s="26"/>
      <c r="AT1385" s="26"/>
      <c r="AU1385" s="26"/>
    </row>
    <row r="1386" spans="40:47" x14ac:dyDescent="0.25">
      <c r="AN1386" s="26"/>
      <c r="AT1386" s="26"/>
      <c r="AU1386" s="26"/>
    </row>
    <row r="1387" spans="40:47" x14ac:dyDescent="0.25">
      <c r="AN1387" s="26"/>
      <c r="AT1387" s="26"/>
      <c r="AU1387" s="26"/>
    </row>
    <row r="1388" spans="40:47" x14ac:dyDescent="0.25">
      <c r="AN1388" s="26"/>
      <c r="AT1388" s="26"/>
      <c r="AU1388" s="26"/>
    </row>
    <row r="1389" spans="40:47" x14ac:dyDescent="0.25">
      <c r="AN1389" s="26"/>
      <c r="AT1389" s="26"/>
      <c r="AU1389" s="26"/>
    </row>
    <row r="1390" spans="40:47" x14ac:dyDescent="0.25">
      <c r="AN1390" s="26"/>
      <c r="AT1390" s="26"/>
      <c r="AU1390" s="26"/>
    </row>
    <row r="1391" spans="40:47" x14ac:dyDescent="0.25">
      <c r="AN1391" s="26"/>
      <c r="AT1391" s="26"/>
      <c r="AU1391" s="26"/>
    </row>
    <row r="1392" spans="40:47" x14ac:dyDescent="0.25">
      <c r="AN1392" s="26"/>
      <c r="AT1392" s="26"/>
      <c r="AU1392" s="26"/>
    </row>
    <row r="1393" spans="40:47" x14ac:dyDescent="0.25">
      <c r="AN1393" s="26"/>
      <c r="AT1393" s="26"/>
      <c r="AU1393" s="26"/>
    </row>
    <row r="1394" spans="40:47" x14ac:dyDescent="0.25">
      <c r="AN1394" s="26"/>
      <c r="AT1394" s="26"/>
      <c r="AU1394" s="26"/>
    </row>
    <row r="1395" spans="40:47" x14ac:dyDescent="0.25">
      <c r="AN1395" s="26"/>
      <c r="AT1395" s="26"/>
      <c r="AU1395" s="26"/>
    </row>
    <row r="1396" spans="40:47" x14ac:dyDescent="0.25">
      <c r="AN1396" s="26"/>
      <c r="AT1396" s="26"/>
      <c r="AU1396" s="26"/>
    </row>
    <row r="1397" spans="40:47" x14ac:dyDescent="0.25">
      <c r="AN1397" s="26"/>
      <c r="AT1397" s="26"/>
      <c r="AU1397" s="26"/>
    </row>
    <row r="1398" spans="40:47" x14ac:dyDescent="0.25">
      <c r="AN1398" s="26"/>
      <c r="AT1398" s="26"/>
      <c r="AU1398" s="26"/>
    </row>
    <row r="1399" spans="40:47" x14ac:dyDescent="0.25">
      <c r="AN1399" s="26"/>
      <c r="AT1399" s="26"/>
      <c r="AU1399" s="26"/>
    </row>
    <row r="1400" spans="40:47" x14ac:dyDescent="0.25">
      <c r="AN1400" s="26"/>
      <c r="AT1400" s="26"/>
      <c r="AU1400" s="26"/>
    </row>
    <row r="1401" spans="40:47" x14ac:dyDescent="0.25">
      <c r="AN1401" s="26"/>
      <c r="AT1401" s="26"/>
      <c r="AU1401" s="26"/>
    </row>
    <row r="1402" spans="40:47" x14ac:dyDescent="0.25">
      <c r="AN1402" s="26"/>
      <c r="AT1402" s="26"/>
      <c r="AU1402" s="26"/>
    </row>
    <row r="1403" spans="40:47" x14ac:dyDescent="0.25">
      <c r="AN1403" s="26"/>
      <c r="AT1403" s="26"/>
      <c r="AU1403" s="26"/>
    </row>
    <row r="1404" spans="40:47" x14ac:dyDescent="0.25">
      <c r="AN1404" s="26"/>
      <c r="AT1404" s="26"/>
      <c r="AU1404" s="26"/>
    </row>
    <row r="1405" spans="40:47" x14ac:dyDescent="0.25">
      <c r="AN1405" s="26"/>
      <c r="AT1405" s="26"/>
      <c r="AU1405" s="26"/>
    </row>
    <row r="1406" spans="40:47" x14ac:dyDescent="0.25">
      <c r="AN1406" s="26"/>
      <c r="AT1406" s="26"/>
      <c r="AU1406" s="26"/>
    </row>
    <row r="1407" spans="40:47" x14ac:dyDescent="0.25">
      <c r="AN1407" s="26"/>
      <c r="AT1407" s="26"/>
      <c r="AU1407" s="26"/>
    </row>
    <row r="1408" spans="40:47" x14ac:dyDescent="0.25">
      <c r="AN1408" s="26"/>
      <c r="AT1408" s="26"/>
      <c r="AU1408" s="26"/>
    </row>
    <row r="1409" spans="40:47" x14ac:dyDescent="0.25">
      <c r="AN1409" s="26"/>
      <c r="AT1409" s="26"/>
      <c r="AU1409" s="26"/>
    </row>
    <row r="1410" spans="40:47" x14ac:dyDescent="0.25">
      <c r="AN1410" s="26"/>
      <c r="AT1410" s="26"/>
      <c r="AU1410" s="26"/>
    </row>
    <row r="1411" spans="40:47" x14ac:dyDescent="0.25">
      <c r="AN1411" s="26"/>
      <c r="AT1411" s="26"/>
      <c r="AU1411" s="26"/>
    </row>
    <row r="1412" spans="40:47" x14ac:dyDescent="0.25">
      <c r="AN1412" s="26"/>
      <c r="AT1412" s="26"/>
      <c r="AU1412" s="26"/>
    </row>
    <row r="1413" spans="40:47" x14ac:dyDescent="0.25">
      <c r="AN1413" s="26"/>
      <c r="AT1413" s="26"/>
      <c r="AU1413" s="26"/>
    </row>
    <row r="1414" spans="40:47" x14ac:dyDescent="0.25">
      <c r="AN1414" s="26"/>
      <c r="AT1414" s="26"/>
      <c r="AU1414" s="26"/>
    </row>
    <row r="1415" spans="40:47" x14ac:dyDescent="0.25">
      <c r="AN1415" s="26"/>
      <c r="AT1415" s="26"/>
      <c r="AU1415" s="26"/>
    </row>
    <row r="1416" spans="40:47" x14ac:dyDescent="0.25">
      <c r="AN1416" s="26"/>
      <c r="AT1416" s="26"/>
      <c r="AU1416" s="26"/>
    </row>
    <row r="1417" spans="40:47" x14ac:dyDescent="0.25">
      <c r="AN1417" s="26"/>
      <c r="AT1417" s="26"/>
      <c r="AU1417" s="26"/>
    </row>
    <row r="1418" spans="40:47" x14ac:dyDescent="0.25">
      <c r="AN1418" s="26"/>
      <c r="AT1418" s="26"/>
      <c r="AU1418" s="26"/>
    </row>
    <row r="1419" spans="40:47" x14ac:dyDescent="0.25">
      <c r="AN1419" s="26"/>
      <c r="AT1419" s="26"/>
      <c r="AU1419" s="26"/>
    </row>
    <row r="1420" spans="40:47" x14ac:dyDescent="0.25">
      <c r="AN1420" s="26"/>
      <c r="AT1420" s="26"/>
      <c r="AU1420" s="26"/>
    </row>
    <row r="1421" spans="40:47" x14ac:dyDescent="0.25">
      <c r="AN1421" s="26"/>
      <c r="AT1421" s="26"/>
      <c r="AU1421" s="26"/>
    </row>
    <row r="1422" spans="40:47" x14ac:dyDescent="0.25">
      <c r="AN1422" s="26"/>
      <c r="AT1422" s="26"/>
      <c r="AU1422" s="26"/>
    </row>
    <row r="1423" spans="40:47" x14ac:dyDescent="0.25">
      <c r="AN1423" s="26"/>
      <c r="AT1423" s="26"/>
      <c r="AU1423" s="26"/>
    </row>
    <row r="1424" spans="40:47" x14ac:dyDescent="0.25">
      <c r="AN1424" s="26"/>
      <c r="AT1424" s="26"/>
      <c r="AU1424" s="26"/>
    </row>
    <row r="1425" spans="40:47" x14ac:dyDescent="0.25">
      <c r="AN1425" s="26"/>
      <c r="AT1425" s="26"/>
      <c r="AU1425" s="26"/>
    </row>
    <row r="1426" spans="40:47" x14ac:dyDescent="0.25">
      <c r="AN1426" s="26"/>
      <c r="AT1426" s="26"/>
      <c r="AU1426" s="26"/>
    </row>
    <row r="1427" spans="40:47" x14ac:dyDescent="0.25">
      <c r="AN1427" s="26"/>
      <c r="AT1427" s="26"/>
      <c r="AU1427" s="26"/>
    </row>
    <row r="1428" spans="40:47" x14ac:dyDescent="0.25">
      <c r="AN1428" s="26"/>
      <c r="AT1428" s="26"/>
      <c r="AU1428" s="26"/>
    </row>
    <row r="1429" spans="40:47" x14ac:dyDescent="0.25">
      <c r="AN1429" s="26"/>
      <c r="AT1429" s="26"/>
      <c r="AU1429" s="26"/>
    </row>
    <row r="1430" spans="40:47" x14ac:dyDescent="0.25">
      <c r="AN1430" s="26"/>
      <c r="AT1430" s="26"/>
      <c r="AU1430" s="26"/>
    </row>
    <row r="1431" spans="40:47" x14ac:dyDescent="0.25">
      <c r="AN1431" s="26"/>
      <c r="AT1431" s="26"/>
      <c r="AU1431" s="26"/>
    </row>
    <row r="1432" spans="40:47" x14ac:dyDescent="0.25">
      <c r="AN1432" s="26"/>
      <c r="AT1432" s="26"/>
      <c r="AU1432" s="26"/>
    </row>
    <row r="1433" spans="40:47" x14ac:dyDescent="0.25">
      <c r="AN1433" s="26"/>
      <c r="AT1433" s="26"/>
      <c r="AU1433" s="26"/>
    </row>
    <row r="1434" spans="40:47" x14ac:dyDescent="0.25">
      <c r="AN1434" s="26"/>
      <c r="AT1434" s="26"/>
      <c r="AU1434" s="26"/>
    </row>
    <row r="1435" spans="40:47" x14ac:dyDescent="0.25">
      <c r="AN1435" s="26"/>
      <c r="AT1435" s="26"/>
      <c r="AU1435" s="26"/>
    </row>
    <row r="1436" spans="40:47" x14ac:dyDescent="0.25">
      <c r="AN1436" s="26"/>
      <c r="AT1436" s="26"/>
      <c r="AU1436" s="26"/>
    </row>
    <row r="1437" spans="40:47" x14ac:dyDescent="0.25">
      <c r="AN1437" s="26"/>
      <c r="AT1437" s="26"/>
      <c r="AU1437" s="26"/>
    </row>
    <row r="1438" spans="40:47" x14ac:dyDescent="0.25">
      <c r="AN1438" s="26"/>
      <c r="AT1438" s="26"/>
      <c r="AU1438" s="26"/>
    </row>
    <row r="1439" spans="40:47" x14ac:dyDescent="0.25">
      <c r="AN1439" s="26"/>
      <c r="AT1439" s="26"/>
      <c r="AU1439" s="26"/>
    </row>
    <row r="1440" spans="40:47" x14ac:dyDescent="0.25">
      <c r="AN1440" s="26"/>
      <c r="AT1440" s="26"/>
      <c r="AU1440" s="26"/>
    </row>
    <row r="1441" spans="40:47" x14ac:dyDescent="0.25">
      <c r="AN1441" s="26"/>
      <c r="AT1441" s="26"/>
      <c r="AU1441" s="26"/>
    </row>
    <row r="1442" spans="40:47" x14ac:dyDescent="0.25">
      <c r="AN1442" s="26"/>
      <c r="AT1442" s="26"/>
      <c r="AU1442" s="26"/>
    </row>
    <row r="1443" spans="40:47" x14ac:dyDescent="0.25">
      <c r="AN1443" s="26"/>
      <c r="AT1443" s="26"/>
      <c r="AU1443" s="26"/>
    </row>
    <row r="1444" spans="40:47" x14ac:dyDescent="0.25">
      <c r="AN1444" s="26"/>
      <c r="AT1444" s="26"/>
      <c r="AU1444" s="26"/>
    </row>
    <row r="1445" spans="40:47" x14ac:dyDescent="0.25">
      <c r="AN1445" s="26"/>
      <c r="AT1445" s="26"/>
      <c r="AU1445" s="26"/>
    </row>
    <row r="1446" spans="40:47" x14ac:dyDescent="0.25">
      <c r="AN1446" s="26"/>
      <c r="AT1446" s="26"/>
      <c r="AU1446" s="26"/>
    </row>
    <row r="1447" spans="40:47" x14ac:dyDescent="0.25">
      <c r="AN1447" s="26"/>
      <c r="AT1447" s="26"/>
      <c r="AU1447" s="26"/>
    </row>
    <row r="1448" spans="40:47" x14ac:dyDescent="0.25">
      <c r="AN1448" s="26"/>
      <c r="AT1448" s="26"/>
      <c r="AU1448" s="26"/>
    </row>
    <row r="1449" spans="40:47" x14ac:dyDescent="0.25">
      <c r="AN1449" s="26"/>
      <c r="AT1449" s="26"/>
      <c r="AU1449" s="26"/>
    </row>
    <row r="1450" spans="40:47" x14ac:dyDescent="0.25">
      <c r="AN1450" s="26"/>
      <c r="AT1450" s="26"/>
      <c r="AU1450" s="26"/>
    </row>
    <row r="1451" spans="40:47" x14ac:dyDescent="0.25">
      <c r="AN1451" s="26"/>
      <c r="AT1451" s="26"/>
      <c r="AU1451" s="26"/>
    </row>
    <row r="1452" spans="40:47" x14ac:dyDescent="0.25">
      <c r="AN1452" s="26"/>
      <c r="AT1452" s="26"/>
      <c r="AU1452" s="26"/>
    </row>
    <row r="1453" spans="40:47" x14ac:dyDescent="0.25">
      <c r="AN1453" s="26"/>
      <c r="AT1453" s="26"/>
      <c r="AU1453" s="26"/>
    </row>
    <row r="1454" spans="40:47" x14ac:dyDescent="0.25">
      <c r="AN1454" s="26"/>
      <c r="AT1454" s="26"/>
      <c r="AU1454" s="26"/>
    </row>
    <row r="1455" spans="40:47" x14ac:dyDescent="0.25">
      <c r="AN1455" s="26"/>
      <c r="AT1455" s="26"/>
      <c r="AU1455" s="26"/>
    </row>
    <row r="1456" spans="40:47" x14ac:dyDescent="0.25">
      <c r="AN1456" s="26"/>
      <c r="AT1456" s="26"/>
      <c r="AU1456" s="26"/>
    </row>
    <row r="1457" spans="40:47" x14ac:dyDescent="0.25">
      <c r="AN1457" s="26"/>
      <c r="AT1457" s="26"/>
      <c r="AU1457" s="26"/>
    </row>
    <row r="1458" spans="40:47" x14ac:dyDescent="0.25">
      <c r="AN1458" s="26"/>
      <c r="AT1458" s="26"/>
      <c r="AU1458" s="26"/>
    </row>
    <row r="1459" spans="40:47" x14ac:dyDescent="0.25">
      <c r="AN1459" s="26"/>
      <c r="AT1459" s="26"/>
      <c r="AU1459" s="26"/>
    </row>
    <row r="1460" spans="40:47" x14ac:dyDescent="0.25">
      <c r="AN1460" s="26"/>
      <c r="AT1460" s="26"/>
      <c r="AU1460" s="26"/>
    </row>
    <row r="1461" spans="40:47" x14ac:dyDescent="0.25">
      <c r="AN1461" s="26"/>
      <c r="AT1461" s="26"/>
      <c r="AU1461" s="26"/>
    </row>
    <row r="1462" spans="40:47" x14ac:dyDescent="0.25">
      <c r="AN1462" s="26"/>
      <c r="AT1462" s="26"/>
      <c r="AU1462" s="26"/>
    </row>
    <row r="1463" spans="40:47" x14ac:dyDescent="0.25">
      <c r="AN1463" s="26"/>
      <c r="AT1463" s="26"/>
      <c r="AU1463" s="26"/>
    </row>
    <row r="1464" spans="40:47" x14ac:dyDescent="0.25">
      <c r="AN1464" s="26"/>
      <c r="AT1464" s="26"/>
      <c r="AU1464" s="26"/>
    </row>
    <row r="1465" spans="40:47" x14ac:dyDescent="0.25">
      <c r="AN1465" s="26"/>
      <c r="AT1465" s="26"/>
      <c r="AU1465" s="26"/>
    </row>
    <row r="1466" spans="40:47" x14ac:dyDescent="0.25">
      <c r="AN1466" s="26"/>
      <c r="AT1466" s="26"/>
      <c r="AU1466" s="26"/>
    </row>
    <row r="1467" spans="40:47" x14ac:dyDescent="0.25">
      <c r="AN1467" s="26"/>
      <c r="AT1467" s="26"/>
      <c r="AU1467" s="26"/>
    </row>
    <row r="1468" spans="40:47" x14ac:dyDescent="0.25">
      <c r="AN1468" s="26"/>
      <c r="AT1468" s="26"/>
      <c r="AU1468" s="26"/>
    </row>
    <row r="1469" spans="40:47" x14ac:dyDescent="0.25">
      <c r="AN1469" s="26"/>
      <c r="AT1469" s="26"/>
      <c r="AU1469" s="26"/>
    </row>
    <row r="1470" spans="40:47" x14ac:dyDescent="0.25">
      <c r="AN1470" s="26"/>
      <c r="AT1470" s="26"/>
      <c r="AU1470" s="26"/>
    </row>
    <row r="1471" spans="40:47" x14ac:dyDescent="0.25">
      <c r="AN1471" s="26"/>
      <c r="AT1471" s="26"/>
      <c r="AU1471" s="26"/>
    </row>
    <row r="1472" spans="40:47" x14ac:dyDescent="0.25">
      <c r="AN1472" s="26"/>
      <c r="AT1472" s="26"/>
      <c r="AU1472" s="26"/>
    </row>
    <row r="1473" spans="40:47" x14ac:dyDescent="0.25">
      <c r="AN1473" s="26"/>
      <c r="AT1473" s="26"/>
      <c r="AU1473" s="26"/>
    </row>
    <row r="1474" spans="40:47" x14ac:dyDescent="0.25">
      <c r="AN1474" s="26"/>
      <c r="AT1474" s="26"/>
      <c r="AU1474" s="26"/>
    </row>
    <row r="1475" spans="40:47" x14ac:dyDescent="0.25">
      <c r="AN1475" s="26"/>
      <c r="AT1475" s="26"/>
      <c r="AU1475" s="26"/>
    </row>
    <row r="1476" spans="40:47" x14ac:dyDescent="0.25">
      <c r="AN1476" s="26"/>
      <c r="AT1476" s="26"/>
      <c r="AU1476" s="26"/>
    </row>
    <row r="1477" spans="40:47" x14ac:dyDescent="0.25">
      <c r="AN1477" s="26"/>
      <c r="AT1477" s="26"/>
      <c r="AU1477" s="26"/>
    </row>
    <row r="1478" spans="40:47" x14ac:dyDescent="0.25">
      <c r="AN1478" s="26"/>
      <c r="AT1478" s="26"/>
      <c r="AU1478" s="26"/>
    </row>
    <row r="1479" spans="40:47" x14ac:dyDescent="0.25">
      <c r="AN1479" s="26"/>
      <c r="AT1479" s="26"/>
      <c r="AU1479" s="26"/>
    </row>
    <row r="1480" spans="40:47" x14ac:dyDescent="0.25">
      <c r="AN1480" s="26"/>
      <c r="AT1480" s="26"/>
      <c r="AU1480" s="26"/>
    </row>
    <row r="1481" spans="40:47" x14ac:dyDescent="0.25">
      <c r="AN1481" s="26"/>
      <c r="AT1481" s="26"/>
      <c r="AU1481" s="26"/>
    </row>
    <row r="1482" spans="40:47" x14ac:dyDescent="0.25">
      <c r="AN1482" s="26"/>
      <c r="AT1482" s="26"/>
      <c r="AU1482" s="26"/>
    </row>
    <row r="1483" spans="40:47" x14ac:dyDescent="0.25">
      <c r="AN1483" s="26"/>
      <c r="AT1483" s="26"/>
      <c r="AU1483" s="26"/>
    </row>
    <row r="1484" spans="40:47" x14ac:dyDescent="0.25">
      <c r="AN1484" s="26"/>
      <c r="AT1484" s="26"/>
      <c r="AU1484" s="26"/>
    </row>
    <row r="1485" spans="40:47" x14ac:dyDescent="0.25">
      <c r="AN1485" s="26"/>
      <c r="AT1485" s="26"/>
      <c r="AU1485" s="26"/>
    </row>
    <row r="1486" spans="40:47" x14ac:dyDescent="0.25">
      <c r="AN1486" s="26"/>
      <c r="AT1486" s="26"/>
      <c r="AU1486" s="26"/>
    </row>
    <row r="1487" spans="40:47" x14ac:dyDescent="0.25">
      <c r="AN1487" s="26"/>
      <c r="AT1487" s="26"/>
      <c r="AU1487" s="26"/>
    </row>
    <row r="1488" spans="40:47" x14ac:dyDescent="0.25">
      <c r="AN1488" s="26"/>
      <c r="AT1488" s="26"/>
      <c r="AU1488" s="26"/>
    </row>
    <row r="1489" spans="40:47" x14ac:dyDescent="0.25">
      <c r="AN1489" s="26"/>
      <c r="AT1489" s="26"/>
      <c r="AU1489" s="26"/>
    </row>
    <row r="1490" spans="40:47" x14ac:dyDescent="0.25">
      <c r="AN1490" s="26"/>
      <c r="AT1490" s="26"/>
      <c r="AU1490" s="26"/>
    </row>
    <row r="1491" spans="40:47" x14ac:dyDescent="0.25">
      <c r="AN1491" s="26"/>
      <c r="AT1491" s="26"/>
      <c r="AU1491" s="26"/>
    </row>
    <row r="1492" spans="40:47" x14ac:dyDescent="0.25">
      <c r="AN1492" s="26"/>
      <c r="AT1492" s="26"/>
      <c r="AU1492" s="26"/>
    </row>
    <row r="1493" spans="40:47" x14ac:dyDescent="0.25">
      <c r="AN1493" s="26"/>
      <c r="AT1493" s="26"/>
      <c r="AU1493" s="26"/>
    </row>
    <row r="1494" spans="40:47" x14ac:dyDescent="0.25">
      <c r="AN1494" s="26"/>
      <c r="AT1494" s="26"/>
      <c r="AU1494" s="26"/>
    </row>
    <row r="1495" spans="40:47" x14ac:dyDescent="0.25">
      <c r="AN1495" s="26"/>
      <c r="AT1495" s="26"/>
      <c r="AU1495" s="26"/>
    </row>
    <row r="1496" spans="40:47" x14ac:dyDescent="0.25">
      <c r="AN1496" s="26"/>
      <c r="AT1496" s="26"/>
      <c r="AU1496" s="26"/>
    </row>
    <row r="1497" spans="40:47" x14ac:dyDescent="0.25">
      <c r="AN1497" s="26"/>
      <c r="AT1497" s="26"/>
      <c r="AU1497" s="26"/>
    </row>
    <row r="1498" spans="40:47" x14ac:dyDescent="0.25">
      <c r="AN1498" s="26"/>
      <c r="AT1498" s="26"/>
      <c r="AU1498" s="26"/>
    </row>
    <row r="1499" spans="40:47" x14ac:dyDescent="0.25">
      <c r="AN1499" s="26"/>
      <c r="AT1499" s="26"/>
      <c r="AU1499" s="26"/>
    </row>
    <row r="1500" spans="40:47" x14ac:dyDescent="0.25">
      <c r="AN1500" s="26"/>
      <c r="AT1500" s="26"/>
      <c r="AU1500" s="26"/>
    </row>
    <row r="1501" spans="40:47" x14ac:dyDescent="0.25">
      <c r="AN1501" s="26"/>
      <c r="AT1501" s="26"/>
      <c r="AU1501" s="26"/>
    </row>
    <row r="1502" spans="40:47" x14ac:dyDescent="0.25">
      <c r="AN1502" s="26"/>
      <c r="AT1502" s="26"/>
      <c r="AU1502" s="26"/>
    </row>
    <row r="1503" spans="40:47" x14ac:dyDescent="0.25">
      <c r="AN1503" s="26"/>
      <c r="AT1503" s="26"/>
      <c r="AU1503" s="26"/>
    </row>
    <row r="1504" spans="40:47" x14ac:dyDescent="0.25">
      <c r="AN1504" s="26"/>
      <c r="AT1504" s="26"/>
      <c r="AU1504" s="26"/>
    </row>
    <row r="1505" spans="40:47" x14ac:dyDescent="0.25">
      <c r="AN1505" s="26"/>
      <c r="AT1505" s="26"/>
      <c r="AU1505" s="26"/>
    </row>
    <row r="1506" spans="40:47" x14ac:dyDescent="0.25">
      <c r="AN1506" s="26"/>
      <c r="AT1506" s="26"/>
      <c r="AU1506" s="26"/>
    </row>
    <row r="1507" spans="40:47" x14ac:dyDescent="0.25">
      <c r="AN1507" s="26"/>
      <c r="AT1507" s="26"/>
      <c r="AU1507" s="26"/>
    </row>
    <row r="1508" spans="40:47" x14ac:dyDescent="0.25">
      <c r="AN1508" s="26"/>
      <c r="AT1508" s="26"/>
      <c r="AU1508" s="26"/>
    </row>
    <row r="1509" spans="40:47" x14ac:dyDescent="0.25">
      <c r="AN1509" s="26"/>
      <c r="AT1509" s="26"/>
      <c r="AU1509" s="26"/>
    </row>
    <row r="1510" spans="40:47" x14ac:dyDescent="0.25">
      <c r="AN1510" s="26"/>
      <c r="AT1510" s="26"/>
      <c r="AU1510" s="26"/>
    </row>
    <row r="1511" spans="40:47" x14ac:dyDescent="0.25">
      <c r="AN1511" s="26"/>
      <c r="AT1511" s="26"/>
      <c r="AU1511" s="26"/>
    </row>
    <row r="1512" spans="40:47" x14ac:dyDescent="0.25">
      <c r="AN1512" s="26"/>
      <c r="AT1512" s="26"/>
      <c r="AU1512" s="26"/>
    </row>
    <row r="1513" spans="40:47" x14ac:dyDescent="0.25">
      <c r="AN1513" s="26"/>
      <c r="AT1513" s="26"/>
      <c r="AU1513" s="26"/>
    </row>
    <row r="1514" spans="40:47" x14ac:dyDescent="0.25">
      <c r="AN1514" s="26"/>
      <c r="AT1514" s="26"/>
      <c r="AU1514" s="26"/>
    </row>
    <row r="1515" spans="40:47" x14ac:dyDescent="0.25">
      <c r="AN1515" s="26"/>
      <c r="AT1515" s="26"/>
      <c r="AU1515" s="26"/>
    </row>
    <row r="1516" spans="40:47" x14ac:dyDescent="0.25">
      <c r="AN1516" s="26"/>
      <c r="AT1516" s="26"/>
      <c r="AU1516" s="26"/>
    </row>
    <row r="1517" spans="40:47" x14ac:dyDescent="0.25">
      <c r="AN1517" s="26"/>
      <c r="AT1517" s="26"/>
      <c r="AU1517" s="26"/>
    </row>
    <row r="1518" spans="40:47" x14ac:dyDescent="0.25">
      <c r="AN1518" s="26"/>
      <c r="AT1518" s="26"/>
      <c r="AU1518" s="26"/>
    </row>
    <row r="1519" spans="40:47" x14ac:dyDescent="0.25">
      <c r="AN1519" s="26"/>
      <c r="AT1519" s="26"/>
      <c r="AU1519" s="26"/>
    </row>
    <row r="1520" spans="40:47" x14ac:dyDescent="0.25">
      <c r="AN1520" s="26"/>
      <c r="AT1520" s="26"/>
      <c r="AU1520" s="26"/>
    </row>
    <row r="1521" spans="40:47" x14ac:dyDescent="0.25">
      <c r="AN1521" s="26"/>
      <c r="AT1521" s="26"/>
      <c r="AU1521" s="26"/>
    </row>
    <row r="1522" spans="40:47" x14ac:dyDescent="0.25">
      <c r="AN1522" s="26"/>
      <c r="AT1522" s="26"/>
      <c r="AU1522" s="26"/>
    </row>
    <row r="1523" spans="40:47" x14ac:dyDescent="0.25">
      <c r="AN1523" s="26"/>
      <c r="AT1523" s="26"/>
      <c r="AU1523" s="26"/>
    </row>
    <row r="1524" spans="40:47" x14ac:dyDescent="0.25">
      <c r="AN1524" s="26"/>
      <c r="AT1524" s="26"/>
      <c r="AU1524" s="26"/>
    </row>
    <row r="1525" spans="40:47" x14ac:dyDescent="0.25">
      <c r="AN1525" s="26"/>
      <c r="AT1525" s="26"/>
      <c r="AU1525" s="26"/>
    </row>
    <row r="1526" spans="40:47" x14ac:dyDescent="0.25">
      <c r="AN1526" s="26"/>
      <c r="AT1526" s="26"/>
      <c r="AU1526" s="26"/>
    </row>
    <row r="1527" spans="40:47" x14ac:dyDescent="0.25">
      <c r="AN1527" s="26"/>
      <c r="AT1527" s="26"/>
      <c r="AU1527" s="26"/>
    </row>
    <row r="1528" spans="40:47" x14ac:dyDescent="0.25">
      <c r="AN1528" s="26"/>
      <c r="AT1528" s="26"/>
      <c r="AU1528" s="26"/>
    </row>
    <row r="1529" spans="40:47" x14ac:dyDescent="0.25">
      <c r="AN1529" s="26"/>
      <c r="AT1529" s="26"/>
      <c r="AU1529" s="26"/>
    </row>
    <row r="1530" spans="40:47" x14ac:dyDescent="0.25">
      <c r="AN1530" s="26"/>
      <c r="AT1530" s="26"/>
      <c r="AU1530" s="26"/>
    </row>
    <row r="1531" spans="40:47" x14ac:dyDescent="0.25">
      <c r="AN1531" s="26"/>
      <c r="AT1531" s="26"/>
      <c r="AU1531" s="26"/>
    </row>
    <row r="1532" spans="40:47" x14ac:dyDescent="0.25">
      <c r="AN1532" s="26"/>
      <c r="AT1532" s="26"/>
      <c r="AU1532" s="26"/>
    </row>
    <row r="1533" spans="40:47" x14ac:dyDescent="0.25">
      <c r="AN1533" s="26"/>
      <c r="AT1533" s="26"/>
      <c r="AU1533" s="26"/>
    </row>
    <row r="1534" spans="40:47" x14ac:dyDescent="0.25">
      <c r="AN1534" s="26"/>
      <c r="AT1534" s="26"/>
      <c r="AU1534" s="26"/>
    </row>
    <row r="1535" spans="40:47" x14ac:dyDescent="0.25">
      <c r="AN1535" s="26"/>
      <c r="AT1535" s="26"/>
      <c r="AU1535" s="26"/>
    </row>
    <row r="1536" spans="40:47" x14ac:dyDescent="0.25">
      <c r="AN1536" s="26"/>
      <c r="AT1536" s="26"/>
      <c r="AU1536" s="26"/>
    </row>
    <row r="1537" spans="40:47" x14ac:dyDescent="0.25">
      <c r="AN1537" s="26"/>
      <c r="AT1537" s="26"/>
      <c r="AU1537" s="26"/>
    </row>
    <row r="1538" spans="40:47" x14ac:dyDescent="0.25">
      <c r="AN1538" s="26"/>
      <c r="AT1538" s="26"/>
      <c r="AU1538" s="26"/>
    </row>
    <row r="1539" spans="40:47" x14ac:dyDescent="0.25">
      <c r="AN1539" s="26"/>
      <c r="AT1539" s="26"/>
      <c r="AU1539" s="26"/>
    </row>
    <row r="1540" spans="40:47" x14ac:dyDescent="0.25">
      <c r="AN1540" s="26"/>
      <c r="AT1540" s="26"/>
      <c r="AU1540" s="26"/>
    </row>
    <row r="1541" spans="40:47" x14ac:dyDescent="0.25">
      <c r="AN1541" s="26"/>
      <c r="AT1541" s="26"/>
      <c r="AU1541" s="26"/>
    </row>
    <row r="1542" spans="40:47" x14ac:dyDescent="0.25">
      <c r="AN1542" s="26"/>
      <c r="AT1542" s="26"/>
      <c r="AU1542" s="26"/>
    </row>
    <row r="1543" spans="40:47" x14ac:dyDescent="0.25">
      <c r="AN1543" s="26"/>
      <c r="AT1543" s="26"/>
      <c r="AU1543" s="26"/>
    </row>
    <row r="1544" spans="40:47" x14ac:dyDescent="0.25">
      <c r="AN1544" s="26"/>
      <c r="AT1544" s="26"/>
      <c r="AU1544" s="26"/>
    </row>
    <row r="1545" spans="40:47" x14ac:dyDescent="0.25">
      <c r="AN1545" s="26"/>
      <c r="AT1545" s="26"/>
      <c r="AU1545" s="26"/>
    </row>
    <row r="1546" spans="40:47" x14ac:dyDescent="0.25">
      <c r="AN1546" s="26"/>
      <c r="AT1546" s="26"/>
      <c r="AU1546" s="26"/>
    </row>
    <row r="1547" spans="40:47" x14ac:dyDescent="0.25">
      <c r="AN1547" s="26"/>
      <c r="AT1547" s="26"/>
      <c r="AU1547" s="26"/>
    </row>
    <row r="1548" spans="40:47" x14ac:dyDescent="0.25">
      <c r="AN1548" s="26"/>
      <c r="AT1548" s="26"/>
      <c r="AU1548" s="26"/>
    </row>
    <row r="1549" spans="40:47" x14ac:dyDescent="0.25">
      <c r="AN1549" s="26"/>
      <c r="AT1549" s="26"/>
      <c r="AU1549" s="26"/>
    </row>
    <row r="1550" spans="40:47" x14ac:dyDescent="0.25">
      <c r="AN1550" s="26"/>
      <c r="AT1550" s="26"/>
      <c r="AU1550" s="26"/>
    </row>
    <row r="1551" spans="40:47" x14ac:dyDescent="0.25">
      <c r="AN1551" s="26"/>
      <c r="AT1551" s="26"/>
      <c r="AU1551" s="26"/>
    </row>
    <row r="1552" spans="40:47" x14ac:dyDescent="0.25">
      <c r="AN1552" s="26"/>
      <c r="AT1552" s="26"/>
      <c r="AU1552" s="26"/>
    </row>
    <row r="1553" spans="40:47" x14ac:dyDescent="0.25">
      <c r="AN1553" s="26"/>
      <c r="AT1553" s="26"/>
      <c r="AU1553" s="26"/>
    </row>
    <row r="1554" spans="40:47" x14ac:dyDescent="0.25">
      <c r="AN1554" s="26"/>
      <c r="AT1554" s="26"/>
      <c r="AU1554" s="26"/>
    </row>
    <row r="1555" spans="40:47" x14ac:dyDescent="0.25">
      <c r="AN1555" s="26"/>
      <c r="AT1555" s="26"/>
      <c r="AU1555" s="26"/>
    </row>
    <row r="1556" spans="40:47" x14ac:dyDescent="0.25">
      <c r="AN1556" s="26"/>
      <c r="AT1556" s="26"/>
      <c r="AU1556" s="26"/>
    </row>
    <row r="1557" spans="40:47" x14ac:dyDescent="0.25">
      <c r="AN1557" s="26"/>
      <c r="AT1557" s="26"/>
      <c r="AU1557" s="26"/>
    </row>
    <row r="1558" spans="40:47" x14ac:dyDescent="0.25">
      <c r="AN1558" s="26"/>
      <c r="AT1558" s="26"/>
      <c r="AU1558" s="26"/>
    </row>
    <row r="1559" spans="40:47" x14ac:dyDescent="0.25">
      <c r="AN1559" s="26"/>
      <c r="AT1559" s="26"/>
      <c r="AU1559" s="26"/>
    </row>
    <row r="1560" spans="40:47" x14ac:dyDescent="0.25">
      <c r="AN1560" s="26"/>
      <c r="AT1560" s="26"/>
      <c r="AU1560" s="26"/>
    </row>
    <row r="1561" spans="40:47" x14ac:dyDescent="0.25">
      <c r="AN1561" s="26"/>
      <c r="AT1561" s="26"/>
      <c r="AU1561" s="26"/>
    </row>
    <row r="1562" spans="40:47" x14ac:dyDescent="0.25">
      <c r="AN1562" s="26"/>
      <c r="AT1562" s="26"/>
      <c r="AU1562" s="26"/>
    </row>
    <row r="1563" spans="40:47" x14ac:dyDescent="0.25">
      <c r="AN1563" s="26"/>
      <c r="AT1563" s="26"/>
      <c r="AU1563" s="26"/>
    </row>
    <row r="1564" spans="40:47" x14ac:dyDescent="0.25">
      <c r="AN1564" s="26"/>
      <c r="AT1564" s="26"/>
      <c r="AU1564" s="26"/>
    </row>
    <row r="1565" spans="40:47" x14ac:dyDescent="0.25">
      <c r="AN1565" s="26"/>
      <c r="AT1565" s="26"/>
      <c r="AU1565" s="26"/>
    </row>
    <row r="1566" spans="40:47" x14ac:dyDescent="0.25">
      <c r="AN1566" s="26"/>
      <c r="AT1566" s="26"/>
      <c r="AU1566" s="26"/>
    </row>
    <row r="1567" spans="40:47" x14ac:dyDescent="0.25">
      <c r="AN1567" s="26"/>
      <c r="AT1567" s="26"/>
      <c r="AU1567" s="26"/>
    </row>
    <row r="1568" spans="40:47" x14ac:dyDescent="0.25">
      <c r="AN1568" s="26"/>
      <c r="AT1568" s="26"/>
      <c r="AU1568" s="26"/>
    </row>
    <row r="1569" spans="40:47" x14ac:dyDescent="0.25">
      <c r="AN1569" s="26"/>
      <c r="AT1569" s="26"/>
      <c r="AU1569" s="26"/>
    </row>
    <row r="1570" spans="40:47" x14ac:dyDescent="0.25">
      <c r="AN1570" s="26"/>
      <c r="AT1570" s="26"/>
      <c r="AU1570" s="26"/>
    </row>
    <row r="1571" spans="40:47" x14ac:dyDescent="0.25">
      <c r="AN1571" s="26"/>
      <c r="AT1571" s="26"/>
      <c r="AU1571" s="26"/>
    </row>
    <row r="1572" spans="40:47" x14ac:dyDescent="0.25">
      <c r="AN1572" s="26"/>
      <c r="AT1572" s="26"/>
      <c r="AU1572" s="26"/>
    </row>
    <row r="1573" spans="40:47" x14ac:dyDescent="0.25">
      <c r="AN1573" s="26"/>
      <c r="AT1573" s="26"/>
      <c r="AU1573" s="26"/>
    </row>
    <row r="1574" spans="40:47" x14ac:dyDescent="0.25">
      <c r="AN1574" s="26"/>
      <c r="AT1574" s="26"/>
      <c r="AU1574" s="26"/>
    </row>
    <row r="1575" spans="40:47" x14ac:dyDescent="0.25">
      <c r="AN1575" s="26"/>
      <c r="AT1575" s="26"/>
      <c r="AU1575" s="26"/>
    </row>
    <row r="1576" spans="40:47" x14ac:dyDescent="0.25">
      <c r="AN1576" s="26"/>
      <c r="AT1576" s="26"/>
      <c r="AU1576" s="26"/>
    </row>
    <row r="1577" spans="40:47" x14ac:dyDescent="0.25">
      <c r="AN1577" s="26"/>
      <c r="AT1577" s="26"/>
      <c r="AU1577" s="26"/>
    </row>
    <row r="1578" spans="40:47" x14ac:dyDescent="0.25">
      <c r="AN1578" s="26"/>
      <c r="AT1578" s="26"/>
      <c r="AU1578" s="26"/>
    </row>
    <row r="1579" spans="40:47" x14ac:dyDescent="0.25">
      <c r="AN1579" s="26"/>
      <c r="AT1579" s="26"/>
    </row>
    <row r="1580" spans="40:47" x14ac:dyDescent="0.25">
      <c r="AN1580" s="26"/>
      <c r="AT1580" s="26"/>
    </row>
    <row r="1581" spans="40:47" x14ac:dyDescent="0.25">
      <c r="AN1581" s="26"/>
      <c r="AT1581" s="26"/>
    </row>
    <row r="1582" spans="40:47" x14ac:dyDescent="0.25">
      <c r="AN1582" s="26"/>
      <c r="AT1582" s="26"/>
    </row>
    <row r="1583" spans="40:47" x14ac:dyDescent="0.25">
      <c r="AN1583" s="26"/>
      <c r="AT1583" s="26"/>
    </row>
    <row r="1584" spans="40:47" x14ac:dyDescent="0.25">
      <c r="AN1584" s="26"/>
      <c r="AT1584" s="26"/>
    </row>
    <row r="1585" spans="40:47" x14ac:dyDescent="0.25">
      <c r="AN1585" s="26"/>
      <c r="AT1585" s="26"/>
      <c r="AU1585" s="26"/>
    </row>
    <row r="1586" spans="40:47" x14ac:dyDescent="0.25">
      <c r="AN1586" s="26"/>
      <c r="AT1586" s="26"/>
      <c r="AU1586" s="26"/>
    </row>
    <row r="1587" spans="40:47" x14ac:dyDescent="0.25">
      <c r="AN1587" s="26"/>
      <c r="AT1587" s="26"/>
      <c r="AU1587" s="26"/>
    </row>
    <row r="1588" spans="40:47" x14ac:dyDescent="0.25">
      <c r="AN1588" s="26"/>
      <c r="AT1588" s="26"/>
      <c r="AU1588" s="26"/>
    </row>
    <row r="1589" spans="40:47" x14ac:dyDescent="0.25">
      <c r="AN1589" s="26"/>
      <c r="AT1589" s="26"/>
      <c r="AU1589" s="26"/>
    </row>
    <row r="1590" spans="40:47" x14ac:dyDescent="0.25">
      <c r="AN1590" s="26"/>
      <c r="AT1590" s="26"/>
      <c r="AU1590" s="26"/>
    </row>
    <row r="1591" spans="40:47" x14ac:dyDescent="0.25">
      <c r="AN1591" s="26"/>
      <c r="AT1591" s="26"/>
      <c r="AU1591" s="26"/>
    </row>
    <row r="1592" spans="40:47" x14ac:dyDescent="0.25">
      <c r="AN1592" s="26"/>
      <c r="AT1592" s="26"/>
      <c r="AU1592" s="26"/>
    </row>
    <row r="1593" spans="40:47" x14ac:dyDescent="0.25">
      <c r="AN1593" s="26"/>
      <c r="AT1593" s="26"/>
      <c r="AU1593" s="26"/>
    </row>
    <row r="1594" spans="40:47" x14ac:dyDescent="0.25">
      <c r="AN1594" s="26"/>
      <c r="AT1594" s="26"/>
      <c r="AU1594" s="26"/>
    </row>
    <row r="1595" spans="40:47" x14ac:dyDescent="0.25">
      <c r="AN1595" s="26"/>
      <c r="AT1595" s="26"/>
      <c r="AU1595" s="26"/>
    </row>
    <row r="1596" spans="40:47" x14ac:dyDescent="0.25">
      <c r="AN1596" s="26"/>
      <c r="AT1596" s="26"/>
      <c r="AU1596" s="26"/>
    </row>
    <row r="1597" spans="40:47" x14ac:dyDescent="0.25">
      <c r="AN1597" s="26"/>
      <c r="AT1597" s="26"/>
      <c r="AU1597" s="26"/>
    </row>
    <row r="1598" spans="40:47" x14ac:dyDescent="0.25">
      <c r="AN1598" s="26"/>
      <c r="AT1598" s="26"/>
      <c r="AU1598" s="26"/>
    </row>
    <row r="1599" spans="40:47" x14ac:dyDescent="0.25">
      <c r="AN1599" s="26"/>
      <c r="AT1599" s="26"/>
      <c r="AU1599" s="26"/>
    </row>
    <row r="1600" spans="40:47" x14ac:dyDescent="0.25">
      <c r="AN1600" s="26"/>
      <c r="AT1600" s="26"/>
      <c r="AU1600" s="26"/>
    </row>
    <row r="1601" spans="40:47" x14ac:dyDescent="0.25">
      <c r="AN1601" s="26"/>
      <c r="AT1601" s="26"/>
      <c r="AU1601" s="26"/>
    </row>
    <row r="1602" spans="40:47" x14ac:dyDescent="0.25">
      <c r="AN1602" s="26"/>
      <c r="AT1602" s="26"/>
      <c r="AU1602" s="26"/>
    </row>
    <row r="1603" spans="40:47" x14ac:dyDescent="0.25">
      <c r="AN1603" s="26"/>
      <c r="AT1603" s="26"/>
      <c r="AU1603" s="26"/>
    </row>
    <row r="1604" spans="40:47" x14ac:dyDescent="0.25">
      <c r="AN1604" s="26"/>
      <c r="AT1604" s="26"/>
      <c r="AU1604" s="26"/>
    </row>
    <row r="1605" spans="40:47" x14ac:dyDescent="0.25">
      <c r="AN1605" s="26"/>
      <c r="AT1605" s="26"/>
      <c r="AU1605" s="26"/>
    </row>
    <row r="1606" spans="40:47" x14ac:dyDescent="0.25">
      <c r="AN1606" s="26"/>
      <c r="AT1606" s="26"/>
      <c r="AU1606" s="26"/>
    </row>
    <row r="1607" spans="40:47" x14ac:dyDescent="0.25">
      <c r="AN1607" s="26"/>
      <c r="AT1607" s="26"/>
      <c r="AU1607" s="26"/>
    </row>
    <row r="1608" spans="40:47" x14ac:dyDescent="0.25">
      <c r="AN1608" s="26"/>
      <c r="AT1608" s="26"/>
      <c r="AU1608" s="26"/>
    </row>
    <row r="1609" spans="40:47" x14ac:dyDescent="0.25">
      <c r="AN1609" s="26"/>
      <c r="AT1609" s="26"/>
      <c r="AU1609" s="26"/>
    </row>
    <row r="1610" spans="40:47" x14ac:dyDescent="0.25">
      <c r="AN1610" s="26"/>
      <c r="AT1610" s="26"/>
      <c r="AU1610" s="26"/>
    </row>
    <row r="1611" spans="40:47" x14ac:dyDescent="0.25">
      <c r="AN1611" s="26"/>
      <c r="AT1611" s="26"/>
      <c r="AU1611" s="26"/>
    </row>
    <row r="1612" spans="40:47" x14ac:dyDescent="0.25">
      <c r="AN1612" s="26"/>
      <c r="AT1612" s="26"/>
      <c r="AU1612" s="26"/>
    </row>
    <row r="1613" spans="40:47" x14ac:dyDescent="0.25">
      <c r="AN1613" s="26"/>
      <c r="AT1613" s="26"/>
      <c r="AU1613" s="26"/>
    </row>
    <row r="1614" spans="40:47" x14ac:dyDescent="0.25">
      <c r="AN1614" s="26"/>
      <c r="AT1614" s="26"/>
      <c r="AU1614" s="26"/>
    </row>
    <row r="1615" spans="40:47" x14ac:dyDescent="0.25">
      <c r="AN1615" s="26"/>
      <c r="AT1615" s="26"/>
      <c r="AU1615" s="26"/>
    </row>
    <row r="1616" spans="40:47" x14ac:dyDescent="0.25">
      <c r="AN1616" s="26"/>
      <c r="AT1616" s="26"/>
      <c r="AU1616" s="26"/>
    </row>
    <row r="1617" spans="40:47" x14ac:dyDescent="0.25">
      <c r="AN1617" s="26"/>
      <c r="AT1617" s="26"/>
      <c r="AU1617" s="26"/>
    </row>
    <row r="1618" spans="40:47" x14ac:dyDescent="0.25">
      <c r="AN1618" s="26"/>
      <c r="AT1618" s="26"/>
      <c r="AU1618" s="26"/>
    </row>
    <row r="1619" spans="40:47" x14ac:dyDescent="0.25">
      <c r="AN1619" s="26"/>
      <c r="AT1619" s="26"/>
      <c r="AU1619" s="26"/>
    </row>
    <row r="1620" spans="40:47" x14ac:dyDescent="0.25">
      <c r="AN1620" s="26"/>
      <c r="AT1620" s="26"/>
      <c r="AU1620" s="26"/>
    </row>
    <row r="1621" spans="40:47" x14ac:dyDescent="0.25">
      <c r="AN1621" s="26"/>
      <c r="AT1621" s="26"/>
      <c r="AU1621" s="26"/>
    </row>
    <row r="1622" spans="40:47" x14ac:dyDescent="0.25">
      <c r="AN1622" s="26"/>
      <c r="AT1622" s="26"/>
      <c r="AU1622" s="26"/>
    </row>
    <row r="1623" spans="40:47" x14ac:dyDescent="0.25">
      <c r="AN1623" s="26"/>
      <c r="AT1623" s="26"/>
      <c r="AU1623" s="26"/>
    </row>
    <row r="1624" spans="40:47" x14ac:dyDescent="0.25">
      <c r="AN1624" s="26"/>
      <c r="AT1624" s="26"/>
      <c r="AU1624" s="26"/>
    </row>
    <row r="1625" spans="40:47" x14ac:dyDescent="0.25">
      <c r="AN1625" s="26"/>
      <c r="AT1625" s="26"/>
      <c r="AU1625" s="26"/>
    </row>
    <row r="1626" spans="40:47" x14ac:dyDescent="0.25">
      <c r="AN1626" s="26"/>
      <c r="AT1626" s="26"/>
      <c r="AU1626" s="26"/>
    </row>
    <row r="1627" spans="40:47" x14ac:dyDescent="0.25">
      <c r="AN1627" s="26"/>
      <c r="AT1627" s="26"/>
      <c r="AU1627" s="26"/>
    </row>
    <row r="1628" spans="40:47" x14ac:dyDescent="0.25">
      <c r="AN1628" s="26"/>
      <c r="AT1628" s="26"/>
      <c r="AU1628" s="26"/>
    </row>
    <row r="1629" spans="40:47" x14ac:dyDescent="0.25">
      <c r="AN1629" s="26"/>
      <c r="AT1629" s="26"/>
      <c r="AU1629" s="26"/>
    </row>
    <row r="1630" spans="40:47" x14ac:dyDescent="0.25">
      <c r="AN1630" s="26"/>
      <c r="AT1630" s="26"/>
      <c r="AU1630" s="26"/>
    </row>
    <row r="1631" spans="40:47" x14ac:dyDescent="0.25">
      <c r="AN1631" s="26"/>
      <c r="AT1631" s="26"/>
      <c r="AU1631" s="26"/>
    </row>
    <row r="1632" spans="40:47" x14ac:dyDescent="0.25">
      <c r="AN1632" s="26"/>
      <c r="AT1632" s="26"/>
      <c r="AU1632" s="26"/>
    </row>
    <row r="1633" spans="40:47" x14ac:dyDescent="0.25">
      <c r="AN1633" s="26"/>
      <c r="AT1633" s="26"/>
      <c r="AU1633" s="26"/>
    </row>
    <row r="1634" spans="40:47" x14ac:dyDescent="0.25">
      <c r="AN1634" s="26"/>
      <c r="AT1634" s="26"/>
      <c r="AU1634" s="26"/>
    </row>
    <row r="1635" spans="40:47" x14ac:dyDescent="0.25">
      <c r="AN1635" s="26"/>
      <c r="AT1635" s="26"/>
      <c r="AU1635" s="26"/>
    </row>
    <row r="1636" spans="40:47" x14ac:dyDescent="0.25">
      <c r="AN1636" s="26"/>
      <c r="AT1636" s="26"/>
      <c r="AU1636" s="26"/>
    </row>
    <row r="1637" spans="40:47" x14ac:dyDescent="0.25">
      <c r="AN1637" s="26"/>
      <c r="AT1637" s="26"/>
      <c r="AU1637" s="26"/>
    </row>
    <row r="1638" spans="40:47" x14ac:dyDescent="0.25">
      <c r="AN1638" s="26"/>
      <c r="AT1638" s="26"/>
      <c r="AU1638" s="26"/>
    </row>
    <row r="1639" spans="40:47" x14ac:dyDescent="0.25">
      <c r="AN1639" s="26"/>
      <c r="AT1639" s="26"/>
      <c r="AU1639" s="26"/>
    </row>
    <row r="1640" spans="40:47" x14ac:dyDescent="0.25">
      <c r="AN1640" s="26"/>
      <c r="AT1640" s="26"/>
      <c r="AU1640" s="26"/>
    </row>
    <row r="1641" spans="40:47" x14ac:dyDescent="0.25">
      <c r="AN1641" s="26"/>
      <c r="AT1641" s="26"/>
      <c r="AU1641" s="26"/>
    </row>
    <row r="1642" spans="40:47" x14ac:dyDescent="0.25">
      <c r="AN1642" s="26"/>
      <c r="AT1642" s="26"/>
      <c r="AU1642" s="26"/>
    </row>
    <row r="1643" spans="40:47" x14ac:dyDescent="0.25">
      <c r="AN1643" s="26"/>
      <c r="AT1643" s="26"/>
      <c r="AU1643" s="26"/>
    </row>
    <row r="1644" spans="40:47" x14ac:dyDescent="0.25">
      <c r="AN1644" s="26"/>
      <c r="AT1644" s="26"/>
      <c r="AU1644" s="26"/>
    </row>
    <row r="1645" spans="40:47" x14ac:dyDescent="0.25">
      <c r="AN1645" s="26"/>
      <c r="AT1645" s="26"/>
      <c r="AU1645" s="26"/>
    </row>
    <row r="1646" spans="40:47" x14ac:dyDescent="0.25">
      <c r="AN1646" s="26"/>
      <c r="AT1646" s="26"/>
      <c r="AU1646" s="26"/>
    </row>
    <row r="1647" spans="40:47" x14ac:dyDescent="0.25">
      <c r="AN1647" s="26"/>
      <c r="AT1647" s="26"/>
      <c r="AU1647" s="26"/>
    </row>
    <row r="1648" spans="40:47" x14ac:dyDescent="0.25">
      <c r="AN1648" s="26"/>
      <c r="AT1648" s="26"/>
      <c r="AU1648" s="26"/>
    </row>
    <row r="1649" spans="40:47" x14ac:dyDescent="0.25">
      <c r="AN1649" s="26"/>
      <c r="AT1649" s="26"/>
      <c r="AU1649" s="26"/>
    </row>
    <row r="1650" spans="40:47" x14ac:dyDescent="0.25">
      <c r="AN1650" s="26"/>
      <c r="AT1650" s="26"/>
      <c r="AU1650" s="26"/>
    </row>
    <row r="1651" spans="40:47" x14ac:dyDescent="0.25">
      <c r="AN1651" s="26"/>
      <c r="AT1651" s="26"/>
      <c r="AU1651" s="26"/>
    </row>
    <row r="1652" spans="40:47" x14ac:dyDescent="0.25">
      <c r="AN1652" s="26"/>
      <c r="AT1652" s="26"/>
      <c r="AU1652" s="26"/>
    </row>
    <row r="1653" spans="40:47" x14ac:dyDescent="0.25">
      <c r="AN1653" s="26"/>
      <c r="AT1653" s="26"/>
      <c r="AU1653" s="26"/>
    </row>
    <row r="1654" spans="40:47" x14ac:dyDescent="0.25">
      <c r="AN1654" s="26"/>
      <c r="AT1654" s="26"/>
      <c r="AU1654" s="26"/>
    </row>
    <row r="1655" spans="40:47" x14ac:dyDescent="0.25">
      <c r="AN1655" s="26"/>
      <c r="AT1655" s="26"/>
      <c r="AU1655" s="26"/>
    </row>
    <row r="1656" spans="40:47" x14ac:dyDescent="0.25">
      <c r="AN1656" s="26"/>
      <c r="AT1656" s="26"/>
      <c r="AU1656" s="26"/>
    </row>
    <row r="1657" spans="40:47" x14ac:dyDescent="0.25">
      <c r="AN1657" s="26"/>
      <c r="AT1657" s="26"/>
      <c r="AU1657" s="26"/>
    </row>
    <row r="1658" spans="40:47" x14ac:dyDescent="0.25">
      <c r="AN1658" s="26"/>
      <c r="AT1658" s="26"/>
      <c r="AU1658" s="26"/>
    </row>
    <row r="1659" spans="40:47" x14ac:dyDescent="0.25">
      <c r="AN1659" s="26"/>
      <c r="AT1659" s="26"/>
      <c r="AU1659" s="26"/>
    </row>
    <row r="1660" spans="40:47" x14ac:dyDescent="0.25">
      <c r="AN1660" s="26"/>
      <c r="AT1660" s="26"/>
      <c r="AU1660" s="26"/>
    </row>
    <row r="1661" spans="40:47" x14ac:dyDescent="0.25">
      <c r="AN1661" s="26"/>
      <c r="AT1661" s="26"/>
      <c r="AU1661" s="26"/>
    </row>
    <row r="1662" spans="40:47" x14ac:dyDescent="0.25">
      <c r="AN1662" s="26"/>
      <c r="AT1662" s="26"/>
      <c r="AU1662" s="26"/>
    </row>
    <row r="1663" spans="40:47" x14ac:dyDescent="0.25">
      <c r="AN1663" s="26"/>
      <c r="AT1663" s="26"/>
      <c r="AU1663" s="26"/>
    </row>
    <row r="1664" spans="40:47" x14ac:dyDescent="0.25">
      <c r="AN1664" s="26"/>
      <c r="AT1664" s="26"/>
      <c r="AU1664" s="26"/>
    </row>
    <row r="1665" spans="40:47" x14ac:dyDescent="0.25">
      <c r="AN1665" s="26"/>
      <c r="AT1665" s="26"/>
      <c r="AU1665" s="26"/>
    </row>
    <row r="1666" spans="40:47" x14ac:dyDescent="0.25">
      <c r="AN1666" s="26"/>
      <c r="AT1666" s="26"/>
      <c r="AU1666" s="26"/>
    </row>
    <row r="1667" spans="40:47" x14ac:dyDescent="0.25">
      <c r="AN1667" s="26"/>
      <c r="AT1667" s="26"/>
      <c r="AU1667" s="26"/>
    </row>
    <row r="1668" spans="40:47" x14ac:dyDescent="0.25">
      <c r="AN1668" s="26"/>
      <c r="AT1668" s="26"/>
      <c r="AU1668" s="26"/>
    </row>
    <row r="1669" spans="40:47" x14ac:dyDescent="0.25">
      <c r="AN1669" s="26"/>
      <c r="AT1669" s="26"/>
      <c r="AU1669" s="26"/>
    </row>
    <row r="1670" spans="40:47" x14ac:dyDescent="0.25">
      <c r="AN1670" s="26"/>
      <c r="AT1670" s="26"/>
      <c r="AU1670" s="26"/>
    </row>
    <row r="1671" spans="40:47" x14ac:dyDescent="0.25">
      <c r="AN1671" s="26"/>
      <c r="AT1671" s="26"/>
      <c r="AU1671" s="26"/>
    </row>
    <row r="1672" spans="40:47" x14ac:dyDescent="0.25">
      <c r="AN1672" s="26"/>
      <c r="AT1672" s="26"/>
      <c r="AU1672" s="26"/>
    </row>
    <row r="1673" spans="40:47" x14ac:dyDescent="0.25">
      <c r="AN1673" s="26"/>
      <c r="AT1673" s="26"/>
      <c r="AU1673" s="26"/>
    </row>
    <row r="1674" spans="40:47" x14ac:dyDescent="0.25">
      <c r="AN1674" s="26"/>
      <c r="AT1674" s="26"/>
      <c r="AU1674" s="26"/>
    </row>
    <row r="1675" spans="40:47" x14ac:dyDescent="0.25">
      <c r="AN1675" s="26"/>
      <c r="AT1675" s="26"/>
      <c r="AU1675" s="26"/>
    </row>
    <row r="1676" spans="40:47" x14ac:dyDescent="0.25">
      <c r="AN1676" s="26"/>
      <c r="AT1676" s="26"/>
      <c r="AU1676" s="26"/>
    </row>
    <row r="1677" spans="40:47" x14ac:dyDescent="0.25">
      <c r="AN1677" s="26"/>
      <c r="AT1677" s="26"/>
      <c r="AU1677" s="26"/>
    </row>
    <row r="1678" spans="40:47" x14ac:dyDescent="0.25">
      <c r="AN1678" s="26"/>
      <c r="AT1678" s="26"/>
      <c r="AU1678" s="26"/>
    </row>
    <row r="1679" spans="40:47" x14ac:dyDescent="0.25">
      <c r="AN1679" s="26"/>
      <c r="AT1679" s="26"/>
      <c r="AU1679" s="26"/>
    </row>
    <row r="1680" spans="40:47" x14ac:dyDescent="0.25">
      <c r="AN1680" s="26"/>
      <c r="AT1680" s="26"/>
      <c r="AU1680" s="26"/>
    </row>
    <row r="1681" spans="40:47" x14ac:dyDescent="0.25">
      <c r="AN1681" s="26"/>
      <c r="AT1681" s="26"/>
      <c r="AU1681" s="26"/>
    </row>
    <row r="1682" spans="40:47" x14ac:dyDescent="0.25">
      <c r="AN1682" s="26"/>
      <c r="AT1682" s="26"/>
      <c r="AU1682" s="26"/>
    </row>
    <row r="1683" spans="40:47" x14ac:dyDescent="0.25">
      <c r="AN1683" s="26"/>
      <c r="AT1683" s="26"/>
      <c r="AU1683" s="26"/>
    </row>
    <row r="1684" spans="40:47" x14ac:dyDescent="0.25">
      <c r="AN1684" s="26"/>
      <c r="AT1684" s="26"/>
      <c r="AU1684" s="26"/>
    </row>
    <row r="1685" spans="40:47" x14ac:dyDescent="0.25">
      <c r="AN1685" s="26"/>
      <c r="AT1685" s="26"/>
      <c r="AU1685" s="26"/>
    </row>
    <row r="1686" spans="40:47" x14ac:dyDescent="0.25">
      <c r="AN1686" s="26"/>
      <c r="AT1686" s="26"/>
      <c r="AU1686" s="26"/>
    </row>
    <row r="1687" spans="40:47" x14ac:dyDescent="0.25">
      <c r="AN1687" s="26"/>
      <c r="AT1687" s="26"/>
      <c r="AU1687" s="26"/>
    </row>
  </sheetData>
  <autoFilter ref="A1:AG396" xr:uid="{0B0B730D-C8BE-4EDD-8D83-024EEEBC2957}">
    <sortState xmlns:xlrd2="http://schemas.microsoft.com/office/spreadsheetml/2017/richdata2" ref="A2:AG396">
      <sortCondition ref="AG1:AG396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65E09-0831-4CDF-B2DE-3114210EF2A8}">
  <dimension ref="A1:BC83"/>
  <sheetViews>
    <sheetView topLeftCell="AJ1" workbookViewId="0">
      <selection activeCell="AQ2" sqref="AQ2:AQ83"/>
    </sheetView>
  </sheetViews>
  <sheetFormatPr defaultRowHeight="15" x14ac:dyDescent="0.25"/>
  <cols>
    <col min="40" max="40" width="32.85546875" bestFit="1" customWidth="1"/>
    <col min="47" max="47" width="13.140625" bestFit="1" customWidth="1"/>
    <col min="48" max="49" width="12.140625" bestFit="1" customWidth="1"/>
    <col min="50" max="50" width="8.28515625" bestFit="1" customWidth="1"/>
    <col min="51" max="52" width="12" bestFit="1" customWidth="1"/>
    <col min="53" max="53" width="14.7109375" bestFit="1" customWidth="1"/>
    <col min="54" max="54" width="12" bestFit="1" customWidth="1"/>
    <col min="55" max="56" width="18.140625" bestFit="1" customWidth="1"/>
  </cols>
  <sheetData>
    <row r="1" spans="1:55" x14ac:dyDescent="0.25">
      <c r="A1" t="s">
        <v>566</v>
      </c>
      <c r="B1" t="s">
        <v>338</v>
      </c>
      <c r="C1" t="s">
        <v>567</v>
      </c>
      <c r="D1" t="s">
        <v>568</v>
      </c>
      <c r="E1" t="s">
        <v>569</v>
      </c>
      <c r="F1" t="s">
        <v>570</v>
      </c>
      <c r="G1" t="s">
        <v>571</v>
      </c>
      <c r="H1" t="s">
        <v>334</v>
      </c>
      <c r="I1" t="s">
        <v>572</v>
      </c>
      <c r="J1" t="s">
        <v>573</v>
      </c>
      <c r="K1" t="s">
        <v>574</v>
      </c>
      <c r="L1" t="s">
        <v>575</v>
      </c>
      <c r="M1" t="s">
        <v>576</v>
      </c>
      <c r="N1" t="s">
        <v>577</v>
      </c>
      <c r="O1" t="s">
        <v>578</v>
      </c>
      <c r="P1" t="s">
        <v>579</v>
      </c>
      <c r="Q1" t="s">
        <v>580</v>
      </c>
      <c r="R1" t="s">
        <v>581</v>
      </c>
      <c r="S1" t="s">
        <v>582</v>
      </c>
      <c r="T1" t="s">
        <v>583</v>
      </c>
      <c r="U1" t="s">
        <v>584</v>
      </c>
      <c r="V1" t="s">
        <v>585</v>
      </c>
      <c r="W1" t="s">
        <v>586</v>
      </c>
      <c r="X1" t="s">
        <v>587</v>
      </c>
      <c r="Y1" t="s">
        <v>588</v>
      </c>
      <c r="Z1" t="s">
        <v>589</v>
      </c>
      <c r="AA1" t="s">
        <v>590</v>
      </c>
      <c r="AB1" t="s">
        <v>591</v>
      </c>
      <c r="AC1" t="s">
        <v>592</v>
      </c>
      <c r="AD1" t="s">
        <v>593</v>
      </c>
      <c r="AE1" t="s">
        <v>594</v>
      </c>
      <c r="AF1" t="s">
        <v>595</v>
      </c>
      <c r="AG1" t="s">
        <v>596</v>
      </c>
      <c r="AH1" t="s">
        <v>597</v>
      </c>
      <c r="AI1" t="s">
        <v>598</v>
      </c>
      <c r="AJ1" t="s">
        <v>599</v>
      </c>
      <c r="AK1" t="s">
        <v>600</v>
      </c>
      <c r="AL1" t="s">
        <v>601</v>
      </c>
      <c r="AM1" t="s">
        <v>602</v>
      </c>
      <c r="AN1" t="s">
        <v>603</v>
      </c>
      <c r="AO1" t="s">
        <v>346</v>
      </c>
      <c r="AP1" t="s">
        <v>323</v>
      </c>
      <c r="AQ1" t="s">
        <v>562</v>
      </c>
      <c r="AR1" t="s">
        <v>685</v>
      </c>
      <c r="AU1" s="4" t="s">
        <v>588</v>
      </c>
      <c r="AV1" s="4" t="s">
        <v>685</v>
      </c>
      <c r="AW1" s="4" t="s">
        <v>570</v>
      </c>
      <c r="AX1" s="4" t="s">
        <v>571</v>
      </c>
      <c r="AY1" s="4" t="s">
        <v>334</v>
      </c>
      <c r="AZ1" s="4" t="s">
        <v>572</v>
      </c>
      <c r="BA1" s="4" t="s">
        <v>568</v>
      </c>
      <c r="BB1" s="4" t="s">
        <v>569</v>
      </c>
      <c r="BC1" s="5" t="s">
        <v>563</v>
      </c>
    </row>
    <row r="2" spans="1:55" x14ac:dyDescent="0.25">
      <c r="A2">
        <v>0</v>
      </c>
      <c r="B2" t="s">
        <v>10</v>
      </c>
      <c r="C2">
        <v>3573</v>
      </c>
      <c r="D2">
        <v>12</v>
      </c>
      <c r="E2" t="s">
        <v>20</v>
      </c>
      <c r="F2">
        <v>3</v>
      </c>
      <c r="G2" t="s">
        <v>8</v>
      </c>
      <c r="H2">
        <v>29</v>
      </c>
      <c r="I2" t="s">
        <v>7</v>
      </c>
      <c r="J2" s="26">
        <v>37719</v>
      </c>
      <c r="K2" s="26">
        <v>37719</v>
      </c>
      <c r="L2" t="s">
        <v>604</v>
      </c>
      <c r="M2" t="s">
        <v>605</v>
      </c>
      <c r="N2" t="s">
        <v>606</v>
      </c>
      <c r="O2">
        <v>34.485081999999998</v>
      </c>
      <c r="P2">
        <v>0</v>
      </c>
      <c r="Q2">
        <v>10</v>
      </c>
      <c r="R2" t="s">
        <v>607</v>
      </c>
      <c r="S2" t="s">
        <v>608</v>
      </c>
      <c r="T2" t="s">
        <v>609</v>
      </c>
      <c r="U2">
        <v>6402</v>
      </c>
      <c r="V2" t="s">
        <v>610</v>
      </c>
      <c r="W2">
        <v>0</v>
      </c>
      <c r="X2">
        <v>0</v>
      </c>
      <c r="Y2" t="s">
        <v>347</v>
      </c>
      <c r="Z2">
        <v>0</v>
      </c>
      <c r="AA2">
        <v>0</v>
      </c>
      <c r="AB2" t="s">
        <v>347</v>
      </c>
      <c r="AC2">
        <v>0</v>
      </c>
      <c r="AD2">
        <v>0</v>
      </c>
      <c r="AE2">
        <v>0</v>
      </c>
      <c r="AF2">
        <v>0</v>
      </c>
      <c r="AG2">
        <v>0</v>
      </c>
      <c r="AH2" t="s">
        <v>347</v>
      </c>
      <c r="AI2">
        <v>0</v>
      </c>
      <c r="AJ2">
        <v>0</v>
      </c>
      <c r="AK2">
        <v>0</v>
      </c>
      <c r="AL2">
        <v>0</v>
      </c>
      <c r="AM2">
        <v>0</v>
      </c>
      <c r="AN2" t="s">
        <v>611</v>
      </c>
      <c r="AO2">
        <v>6811.3071650000002</v>
      </c>
      <c r="AP2">
        <v>1502170.15062</v>
      </c>
      <c r="AQ2">
        <f>ROUND(AP2/43560,1)</f>
        <v>34.5</v>
      </c>
      <c r="AR2" t="s">
        <v>686</v>
      </c>
      <c r="AU2" s="1">
        <v>80849</v>
      </c>
      <c r="AV2" s="1" t="s">
        <v>686</v>
      </c>
      <c r="AW2" s="1">
        <v>3</v>
      </c>
      <c r="AX2" s="1" t="s">
        <v>8</v>
      </c>
      <c r="AY2" s="1">
        <v>30</v>
      </c>
      <c r="AZ2" s="1" t="s">
        <v>7</v>
      </c>
      <c r="BA2" s="1">
        <v>2</v>
      </c>
      <c r="BB2" s="1" t="s">
        <v>20</v>
      </c>
      <c r="BC2" s="32">
        <v>12.5</v>
      </c>
    </row>
    <row r="3" spans="1:55" x14ac:dyDescent="0.25">
      <c r="A3">
        <v>1</v>
      </c>
      <c r="B3" t="s">
        <v>10</v>
      </c>
      <c r="C3">
        <v>3596</v>
      </c>
      <c r="D3">
        <v>12</v>
      </c>
      <c r="E3" t="s">
        <v>45</v>
      </c>
      <c r="F3">
        <v>3</v>
      </c>
      <c r="G3" t="s">
        <v>8</v>
      </c>
      <c r="H3">
        <v>29</v>
      </c>
      <c r="I3" t="s">
        <v>7</v>
      </c>
      <c r="J3" s="26">
        <v>37719</v>
      </c>
      <c r="K3" s="26">
        <v>37719</v>
      </c>
      <c r="L3" t="s">
        <v>612</v>
      </c>
      <c r="M3" t="s">
        <v>605</v>
      </c>
      <c r="N3" t="s">
        <v>606</v>
      </c>
      <c r="O3">
        <v>10.1</v>
      </c>
      <c r="P3">
        <v>0</v>
      </c>
      <c r="Q3">
        <v>10</v>
      </c>
      <c r="R3" t="s">
        <v>607</v>
      </c>
      <c r="S3" t="s">
        <v>608</v>
      </c>
      <c r="T3" t="s">
        <v>609</v>
      </c>
      <c r="U3">
        <v>6402</v>
      </c>
      <c r="V3" t="s">
        <v>610</v>
      </c>
      <c r="W3">
        <v>0</v>
      </c>
      <c r="X3">
        <v>0</v>
      </c>
      <c r="Y3" t="s">
        <v>347</v>
      </c>
      <c r="Z3">
        <v>0</v>
      </c>
      <c r="AA3">
        <v>0</v>
      </c>
      <c r="AB3" t="s">
        <v>347</v>
      </c>
      <c r="AC3">
        <v>0</v>
      </c>
      <c r="AD3">
        <v>0</v>
      </c>
      <c r="AE3">
        <v>0</v>
      </c>
      <c r="AF3">
        <v>0</v>
      </c>
      <c r="AG3">
        <v>0</v>
      </c>
      <c r="AH3" t="s">
        <v>347</v>
      </c>
      <c r="AI3">
        <v>0</v>
      </c>
      <c r="AJ3">
        <v>0</v>
      </c>
      <c r="AK3">
        <v>0</v>
      </c>
      <c r="AL3">
        <v>0</v>
      </c>
      <c r="AM3">
        <v>0</v>
      </c>
      <c r="AN3" t="s">
        <v>611</v>
      </c>
      <c r="AO3">
        <v>4048.5824689999999</v>
      </c>
      <c r="AP3">
        <v>397865.89275300002</v>
      </c>
      <c r="AQ3">
        <f t="shared" ref="AQ3:AQ66" si="0">ROUND(AP3/43560,1)</f>
        <v>9.1</v>
      </c>
      <c r="AR3" t="s">
        <v>686</v>
      </c>
      <c r="AU3" s="2">
        <v>80849</v>
      </c>
      <c r="AV3" s="2" t="s">
        <v>686</v>
      </c>
      <c r="AW3" s="2">
        <v>3</v>
      </c>
      <c r="AX3" s="2" t="s">
        <v>8</v>
      </c>
      <c r="AY3" s="2">
        <v>30</v>
      </c>
      <c r="AZ3" s="2" t="s">
        <v>7</v>
      </c>
      <c r="BA3" s="2">
        <v>2</v>
      </c>
      <c r="BB3" s="22" t="s">
        <v>13</v>
      </c>
      <c r="BC3" s="33">
        <v>18.7</v>
      </c>
    </row>
    <row r="4" spans="1:55" x14ac:dyDescent="0.25">
      <c r="A4">
        <v>2</v>
      </c>
      <c r="B4" t="s">
        <v>10</v>
      </c>
      <c r="C4">
        <v>4565</v>
      </c>
      <c r="D4">
        <v>7</v>
      </c>
      <c r="E4" t="s">
        <v>24</v>
      </c>
      <c r="F4">
        <v>3</v>
      </c>
      <c r="G4" t="s">
        <v>8</v>
      </c>
      <c r="H4">
        <v>30</v>
      </c>
      <c r="I4" t="s">
        <v>7</v>
      </c>
      <c r="J4" s="26">
        <v>37719</v>
      </c>
      <c r="K4" s="26">
        <v>37719</v>
      </c>
      <c r="L4" t="s">
        <v>613</v>
      </c>
      <c r="M4" t="s">
        <v>605</v>
      </c>
      <c r="N4" t="s">
        <v>606</v>
      </c>
      <c r="O4">
        <v>51.043680999999999</v>
      </c>
      <c r="P4">
        <v>0</v>
      </c>
      <c r="Q4">
        <v>10</v>
      </c>
      <c r="R4" t="s">
        <v>607</v>
      </c>
      <c r="S4" t="s">
        <v>608</v>
      </c>
      <c r="T4" t="s">
        <v>609</v>
      </c>
      <c r="U4">
        <v>6402</v>
      </c>
      <c r="V4" t="s">
        <v>610</v>
      </c>
      <c r="W4">
        <v>0</v>
      </c>
      <c r="X4">
        <v>0</v>
      </c>
      <c r="Y4" t="s">
        <v>347</v>
      </c>
      <c r="Z4">
        <v>0</v>
      </c>
      <c r="AA4">
        <v>0</v>
      </c>
      <c r="AB4" t="s">
        <v>347</v>
      </c>
      <c r="AC4">
        <v>0</v>
      </c>
      <c r="AD4">
        <v>0</v>
      </c>
      <c r="AE4">
        <v>0</v>
      </c>
      <c r="AF4">
        <v>0</v>
      </c>
      <c r="AG4">
        <v>0</v>
      </c>
      <c r="AH4" t="s">
        <v>347</v>
      </c>
      <c r="AI4">
        <v>0</v>
      </c>
      <c r="AJ4">
        <v>0</v>
      </c>
      <c r="AK4">
        <v>0</v>
      </c>
      <c r="AL4">
        <v>0</v>
      </c>
      <c r="AM4">
        <v>0</v>
      </c>
      <c r="AN4" t="s">
        <v>611</v>
      </c>
      <c r="AO4">
        <v>5830.3759959999998</v>
      </c>
      <c r="AP4">
        <v>2223462.7290099999</v>
      </c>
      <c r="AQ4">
        <f t="shared" si="0"/>
        <v>51</v>
      </c>
      <c r="AR4" t="s">
        <v>686</v>
      </c>
      <c r="AU4" s="2">
        <v>80849</v>
      </c>
      <c r="AV4" s="2" t="s">
        <v>686</v>
      </c>
      <c r="AW4" s="2">
        <v>3</v>
      </c>
      <c r="AX4" s="2" t="s">
        <v>8</v>
      </c>
      <c r="AY4" s="2">
        <v>30</v>
      </c>
      <c r="AZ4" s="2" t="s">
        <v>7</v>
      </c>
      <c r="BA4" s="2">
        <v>2</v>
      </c>
      <c r="BB4" s="22" t="s">
        <v>4</v>
      </c>
      <c r="BC4" s="33">
        <v>29.5</v>
      </c>
    </row>
    <row r="5" spans="1:55" x14ac:dyDescent="0.25">
      <c r="A5">
        <v>3</v>
      </c>
      <c r="B5" t="s">
        <v>10</v>
      </c>
      <c r="C5">
        <v>4566</v>
      </c>
      <c r="D5">
        <v>7</v>
      </c>
      <c r="E5" t="s">
        <v>56</v>
      </c>
      <c r="F5">
        <v>3</v>
      </c>
      <c r="G5" t="s">
        <v>8</v>
      </c>
      <c r="H5">
        <v>30</v>
      </c>
      <c r="I5" t="s">
        <v>7</v>
      </c>
      <c r="J5" s="26">
        <v>37719</v>
      </c>
      <c r="K5" s="26">
        <v>37719</v>
      </c>
      <c r="L5" t="s">
        <v>614</v>
      </c>
      <c r="M5" t="s">
        <v>605</v>
      </c>
      <c r="N5" t="s">
        <v>606</v>
      </c>
      <c r="O5">
        <v>37.910240999999999</v>
      </c>
      <c r="P5">
        <v>0</v>
      </c>
      <c r="Q5">
        <v>10</v>
      </c>
      <c r="R5" t="s">
        <v>607</v>
      </c>
      <c r="S5" t="s">
        <v>608</v>
      </c>
      <c r="T5" t="s">
        <v>609</v>
      </c>
      <c r="U5">
        <v>6402</v>
      </c>
      <c r="V5" t="s">
        <v>610</v>
      </c>
      <c r="W5">
        <v>0</v>
      </c>
      <c r="X5">
        <v>0</v>
      </c>
      <c r="Y5" t="s">
        <v>347</v>
      </c>
      <c r="Z5">
        <v>0</v>
      </c>
      <c r="AA5">
        <v>0</v>
      </c>
      <c r="AB5" t="s">
        <v>347</v>
      </c>
      <c r="AC5">
        <v>0</v>
      </c>
      <c r="AD5">
        <v>0</v>
      </c>
      <c r="AE5">
        <v>0</v>
      </c>
      <c r="AF5">
        <v>0</v>
      </c>
      <c r="AG5">
        <v>0</v>
      </c>
      <c r="AH5" t="s">
        <v>347</v>
      </c>
      <c r="AI5">
        <v>0</v>
      </c>
      <c r="AJ5">
        <v>0</v>
      </c>
      <c r="AK5">
        <v>0</v>
      </c>
      <c r="AL5">
        <v>0</v>
      </c>
      <c r="AM5">
        <v>0</v>
      </c>
      <c r="AN5" t="s">
        <v>611</v>
      </c>
      <c r="AO5">
        <v>5243.5254729999997</v>
      </c>
      <c r="AP5">
        <v>1651370.08739</v>
      </c>
      <c r="AQ5">
        <f t="shared" si="0"/>
        <v>37.9</v>
      </c>
      <c r="AR5" t="s">
        <v>686</v>
      </c>
      <c r="AU5" s="2">
        <v>80849</v>
      </c>
      <c r="AV5" s="2" t="s">
        <v>686</v>
      </c>
      <c r="AW5" s="2">
        <v>3</v>
      </c>
      <c r="AX5" s="2" t="s">
        <v>8</v>
      </c>
      <c r="AY5" s="2">
        <v>30</v>
      </c>
      <c r="AZ5" s="2" t="s">
        <v>7</v>
      </c>
      <c r="BA5" s="2">
        <v>2</v>
      </c>
      <c r="BB5" s="22" t="s">
        <v>24</v>
      </c>
      <c r="BC5" s="33">
        <v>31.7</v>
      </c>
    </row>
    <row r="6" spans="1:55" x14ac:dyDescent="0.25">
      <c r="A6">
        <v>4</v>
      </c>
      <c r="B6" t="s">
        <v>10</v>
      </c>
      <c r="C6">
        <v>3550</v>
      </c>
      <c r="D6">
        <v>12</v>
      </c>
      <c r="E6" t="s">
        <v>61</v>
      </c>
      <c r="F6">
        <v>3</v>
      </c>
      <c r="G6" t="s">
        <v>8</v>
      </c>
      <c r="H6">
        <v>29</v>
      </c>
      <c r="I6" t="s">
        <v>7</v>
      </c>
      <c r="J6" s="26">
        <v>37719</v>
      </c>
      <c r="K6" s="26">
        <v>37719</v>
      </c>
      <c r="L6" t="s">
        <v>615</v>
      </c>
      <c r="M6" t="s">
        <v>605</v>
      </c>
      <c r="N6" t="s">
        <v>606</v>
      </c>
      <c r="O6">
        <v>5.8561730000000001</v>
      </c>
      <c r="P6">
        <v>0</v>
      </c>
      <c r="Q6">
        <v>13</v>
      </c>
      <c r="R6" t="s">
        <v>607</v>
      </c>
      <c r="S6" t="s">
        <v>608</v>
      </c>
      <c r="T6" t="s">
        <v>609</v>
      </c>
      <c r="U6">
        <v>6402</v>
      </c>
      <c r="V6" t="s">
        <v>610</v>
      </c>
      <c r="W6">
        <v>0</v>
      </c>
      <c r="X6">
        <v>0</v>
      </c>
      <c r="Y6" t="s">
        <v>347</v>
      </c>
      <c r="Z6">
        <v>0</v>
      </c>
      <c r="AA6">
        <v>0</v>
      </c>
      <c r="AB6" t="s">
        <v>347</v>
      </c>
      <c r="AC6">
        <v>0</v>
      </c>
      <c r="AD6">
        <v>0</v>
      </c>
      <c r="AE6">
        <v>0</v>
      </c>
      <c r="AF6">
        <v>0</v>
      </c>
      <c r="AG6">
        <v>0</v>
      </c>
      <c r="AH6" t="s">
        <v>347</v>
      </c>
      <c r="AI6">
        <v>0</v>
      </c>
      <c r="AJ6">
        <v>0</v>
      </c>
      <c r="AK6">
        <v>0</v>
      </c>
      <c r="AL6">
        <v>0</v>
      </c>
      <c r="AM6">
        <v>0</v>
      </c>
      <c r="AN6" t="s">
        <v>611</v>
      </c>
      <c r="AO6">
        <v>2232.629512</v>
      </c>
      <c r="AP6">
        <v>255094.908341</v>
      </c>
      <c r="AQ6">
        <f t="shared" si="0"/>
        <v>5.9</v>
      </c>
      <c r="AR6" t="s">
        <v>686</v>
      </c>
      <c r="AU6" s="2">
        <v>80849</v>
      </c>
      <c r="AV6" s="2" t="s">
        <v>686</v>
      </c>
      <c r="AW6" s="2">
        <v>3</v>
      </c>
      <c r="AX6" s="2" t="s">
        <v>8</v>
      </c>
      <c r="AY6" s="2">
        <v>30</v>
      </c>
      <c r="AZ6" s="2" t="s">
        <v>7</v>
      </c>
      <c r="BA6" s="2">
        <v>2</v>
      </c>
      <c r="BB6" s="22" t="s">
        <v>45</v>
      </c>
      <c r="BC6" s="33">
        <v>14.5</v>
      </c>
    </row>
    <row r="7" spans="1:55" x14ac:dyDescent="0.25">
      <c r="A7">
        <v>5</v>
      </c>
      <c r="B7" t="s">
        <v>10</v>
      </c>
      <c r="C7">
        <v>3551</v>
      </c>
      <c r="D7">
        <v>12</v>
      </c>
      <c r="E7" t="s">
        <v>40</v>
      </c>
      <c r="F7">
        <v>3</v>
      </c>
      <c r="G7" t="s">
        <v>8</v>
      </c>
      <c r="H7">
        <v>29</v>
      </c>
      <c r="I7" t="s">
        <v>7</v>
      </c>
      <c r="J7" s="26">
        <v>37719</v>
      </c>
      <c r="K7" s="26">
        <v>37719</v>
      </c>
      <c r="L7" t="s">
        <v>616</v>
      </c>
      <c r="M7" t="s">
        <v>605</v>
      </c>
      <c r="N7" t="s">
        <v>606</v>
      </c>
      <c r="O7">
        <v>9.558821</v>
      </c>
      <c r="P7">
        <v>0</v>
      </c>
      <c r="Q7">
        <v>13</v>
      </c>
      <c r="R7" t="s">
        <v>607</v>
      </c>
      <c r="S7" t="s">
        <v>608</v>
      </c>
      <c r="T7" t="s">
        <v>609</v>
      </c>
      <c r="U7">
        <v>6402</v>
      </c>
      <c r="V7" t="s">
        <v>610</v>
      </c>
      <c r="W7">
        <v>0</v>
      </c>
      <c r="X7">
        <v>0</v>
      </c>
      <c r="Y7" t="s">
        <v>347</v>
      </c>
      <c r="Z7">
        <v>0</v>
      </c>
      <c r="AA7">
        <v>0</v>
      </c>
      <c r="AB7" t="s">
        <v>347</v>
      </c>
      <c r="AC7">
        <v>0</v>
      </c>
      <c r="AD7">
        <v>0</v>
      </c>
      <c r="AE7">
        <v>0</v>
      </c>
      <c r="AF7">
        <v>0</v>
      </c>
      <c r="AG7">
        <v>0</v>
      </c>
      <c r="AH7" t="s">
        <v>347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611</v>
      </c>
      <c r="AO7">
        <v>2877.4912899999999</v>
      </c>
      <c r="AP7">
        <v>416382.229177</v>
      </c>
      <c r="AQ7">
        <f t="shared" si="0"/>
        <v>9.6</v>
      </c>
      <c r="AR7" t="s">
        <v>686</v>
      </c>
      <c r="AU7" s="2">
        <v>80849</v>
      </c>
      <c r="AV7" s="2" t="s">
        <v>686</v>
      </c>
      <c r="AW7" s="2">
        <v>3</v>
      </c>
      <c r="AX7" s="2" t="s">
        <v>8</v>
      </c>
      <c r="AY7" s="2">
        <v>30</v>
      </c>
      <c r="AZ7" s="2" t="s">
        <v>7</v>
      </c>
      <c r="BA7" s="2">
        <v>2</v>
      </c>
      <c r="BB7" s="22" t="s">
        <v>43</v>
      </c>
      <c r="BC7" s="33">
        <v>19.3</v>
      </c>
    </row>
    <row r="8" spans="1:55" x14ac:dyDescent="0.25">
      <c r="A8">
        <v>6</v>
      </c>
      <c r="B8" t="s">
        <v>10</v>
      </c>
      <c r="C8">
        <v>3574</v>
      </c>
      <c r="D8">
        <v>12</v>
      </c>
      <c r="E8" t="s">
        <v>4</v>
      </c>
      <c r="F8">
        <v>3</v>
      </c>
      <c r="G8" t="s">
        <v>8</v>
      </c>
      <c r="H8">
        <v>29</v>
      </c>
      <c r="I8" t="s">
        <v>7</v>
      </c>
      <c r="J8" s="26">
        <v>37719</v>
      </c>
      <c r="K8" s="26">
        <v>37719</v>
      </c>
      <c r="L8" t="s">
        <v>617</v>
      </c>
      <c r="M8" t="s">
        <v>605</v>
      </c>
      <c r="N8" t="s">
        <v>606</v>
      </c>
      <c r="O8">
        <v>37.233969000000002</v>
      </c>
      <c r="P8">
        <v>0</v>
      </c>
      <c r="Q8">
        <v>13</v>
      </c>
      <c r="R8" t="s">
        <v>607</v>
      </c>
      <c r="S8" t="s">
        <v>608</v>
      </c>
      <c r="T8" t="s">
        <v>609</v>
      </c>
      <c r="U8">
        <v>6402</v>
      </c>
      <c r="V8" t="s">
        <v>610</v>
      </c>
      <c r="W8">
        <v>0</v>
      </c>
      <c r="X8">
        <v>0</v>
      </c>
      <c r="Y8" t="s">
        <v>347</v>
      </c>
      <c r="Z8">
        <v>0</v>
      </c>
      <c r="AA8">
        <v>0</v>
      </c>
      <c r="AB8" t="s">
        <v>347</v>
      </c>
      <c r="AC8">
        <v>0</v>
      </c>
      <c r="AD8">
        <v>0</v>
      </c>
      <c r="AE8">
        <v>0</v>
      </c>
      <c r="AF8">
        <v>0</v>
      </c>
      <c r="AG8">
        <v>0</v>
      </c>
      <c r="AH8" t="s">
        <v>347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611</v>
      </c>
      <c r="AO8">
        <v>4898.7615420000002</v>
      </c>
      <c r="AP8">
        <v>1621911.7059899999</v>
      </c>
      <c r="AQ8">
        <f t="shared" si="0"/>
        <v>37.200000000000003</v>
      </c>
      <c r="AR8" t="s">
        <v>686</v>
      </c>
      <c r="AU8" s="2">
        <v>80849</v>
      </c>
      <c r="AV8" s="2" t="s">
        <v>686</v>
      </c>
      <c r="AW8" s="2">
        <v>3</v>
      </c>
      <c r="AX8" s="2" t="s">
        <v>8</v>
      </c>
      <c r="AY8" s="2">
        <v>30</v>
      </c>
      <c r="AZ8" s="2" t="s">
        <v>7</v>
      </c>
      <c r="BA8" s="2">
        <v>2</v>
      </c>
      <c r="BB8" s="22" t="s">
        <v>28</v>
      </c>
      <c r="BC8" s="33">
        <v>33.799999999999997</v>
      </c>
    </row>
    <row r="9" spans="1:55" x14ac:dyDescent="0.25">
      <c r="A9">
        <v>7</v>
      </c>
      <c r="B9" t="s">
        <v>10</v>
      </c>
      <c r="C9">
        <v>3597</v>
      </c>
      <c r="D9">
        <v>12</v>
      </c>
      <c r="E9" t="s">
        <v>28</v>
      </c>
      <c r="F9">
        <v>3</v>
      </c>
      <c r="G9" t="s">
        <v>8</v>
      </c>
      <c r="H9">
        <v>29</v>
      </c>
      <c r="I9" t="s">
        <v>7</v>
      </c>
      <c r="J9" s="26">
        <v>37719</v>
      </c>
      <c r="K9" s="26">
        <v>37719</v>
      </c>
      <c r="L9" t="s">
        <v>618</v>
      </c>
      <c r="M9" t="s">
        <v>605</v>
      </c>
      <c r="N9" t="s">
        <v>606</v>
      </c>
      <c r="O9">
        <v>8.0136439999999993</v>
      </c>
      <c r="P9">
        <v>0</v>
      </c>
      <c r="Q9">
        <v>13</v>
      </c>
      <c r="R9" t="s">
        <v>607</v>
      </c>
      <c r="S9" t="s">
        <v>608</v>
      </c>
      <c r="T9" t="s">
        <v>609</v>
      </c>
      <c r="U9">
        <v>6402</v>
      </c>
      <c r="V9" t="s">
        <v>610</v>
      </c>
      <c r="W9">
        <v>0</v>
      </c>
      <c r="X9">
        <v>0</v>
      </c>
      <c r="Y9" t="s">
        <v>347</v>
      </c>
      <c r="Z9">
        <v>0</v>
      </c>
      <c r="AA9">
        <v>0</v>
      </c>
      <c r="AB9" t="s">
        <v>347</v>
      </c>
      <c r="AC9">
        <v>0</v>
      </c>
      <c r="AD9">
        <v>0</v>
      </c>
      <c r="AE9">
        <v>0</v>
      </c>
      <c r="AF9">
        <v>0</v>
      </c>
      <c r="AG9">
        <v>0</v>
      </c>
      <c r="AH9" t="s">
        <v>347</v>
      </c>
      <c r="AI9">
        <v>0</v>
      </c>
      <c r="AJ9">
        <v>0</v>
      </c>
      <c r="AK9">
        <v>0</v>
      </c>
      <c r="AL9">
        <v>0</v>
      </c>
      <c r="AM9">
        <v>0</v>
      </c>
      <c r="AN9" t="s">
        <v>611</v>
      </c>
      <c r="AO9">
        <v>2689.0872260000001</v>
      </c>
      <c r="AP9">
        <v>349074.33006900002</v>
      </c>
      <c r="AQ9">
        <f t="shared" si="0"/>
        <v>8</v>
      </c>
      <c r="AR9" t="s">
        <v>686</v>
      </c>
      <c r="AU9" s="2">
        <v>80849</v>
      </c>
      <c r="AV9" s="2" t="s">
        <v>686</v>
      </c>
      <c r="AW9" s="2">
        <v>3</v>
      </c>
      <c r="AX9" s="2" t="s">
        <v>8</v>
      </c>
      <c r="AY9" s="2">
        <v>30</v>
      </c>
      <c r="AZ9" s="2" t="s">
        <v>7</v>
      </c>
      <c r="BA9" s="1">
        <v>3</v>
      </c>
      <c r="BB9" s="1" t="s">
        <v>20</v>
      </c>
      <c r="BC9" s="32">
        <v>4.5999999999999996</v>
      </c>
    </row>
    <row r="10" spans="1:55" x14ac:dyDescent="0.25">
      <c r="A10">
        <v>8</v>
      </c>
      <c r="B10" t="s">
        <v>10</v>
      </c>
      <c r="C10">
        <v>3506</v>
      </c>
      <c r="D10">
        <v>1</v>
      </c>
      <c r="E10" t="s">
        <v>43</v>
      </c>
      <c r="F10">
        <v>3</v>
      </c>
      <c r="G10" t="s">
        <v>8</v>
      </c>
      <c r="H10">
        <v>29</v>
      </c>
      <c r="I10" t="s">
        <v>7</v>
      </c>
      <c r="J10" s="26">
        <v>37719</v>
      </c>
      <c r="K10" s="26">
        <v>37719</v>
      </c>
      <c r="L10" t="s">
        <v>619</v>
      </c>
      <c r="M10" t="s">
        <v>605</v>
      </c>
      <c r="N10" t="s">
        <v>606</v>
      </c>
      <c r="O10">
        <v>7.48</v>
      </c>
      <c r="P10">
        <v>0</v>
      </c>
      <c r="Q10">
        <v>9</v>
      </c>
      <c r="R10" t="s">
        <v>607</v>
      </c>
      <c r="S10" t="s">
        <v>608</v>
      </c>
      <c r="T10" t="s">
        <v>609</v>
      </c>
      <c r="U10">
        <v>6402</v>
      </c>
      <c r="V10" t="s">
        <v>610</v>
      </c>
      <c r="W10">
        <v>0</v>
      </c>
      <c r="X10">
        <v>0</v>
      </c>
      <c r="Y10" t="s">
        <v>347</v>
      </c>
      <c r="Z10">
        <v>0</v>
      </c>
      <c r="AA10">
        <v>0</v>
      </c>
      <c r="AB10" t="s">
        <v>347</v>
      </c>
      <c r="AC10">
        <v>0</v>
      </c>
      <c r="AD10">
        <v>0</v>
      </c>
      <c r="AE10">
        <v>0</v>
      </c>
      <c r="AF10">
        <v>0</v>
      </c>
      <c r="AG10">
        <v>0</v>
      </c>
      <c r="AH10" t="s">
        <v>347</v>
      </c>
      <c r="AI10">
        <v>0</v>
      </c>
      <c r="AJ10">
        <v>0</v>
      </c>
      <c r="AK10">
        <v>0</v>
      </c>
      <c r="AL10">
        <v>0</v>
      </c>
      <c r="AM10">
        <v>0</v>
      </c>
      <c r="AN10" t="s">
        <v>611</v>
      </c>
      <c r="AO10">
        <v>2864.747914</v>
      </c>
      <c r="AP10">
        <v>294606.83784699999</v>
      </c>
      <c r="AQ10">
        <f t="shared" si="0"/>
        <v>6.8</v>
      </c>
      <c r="AR10" t="s">
        <v>686</v>
      </c>
      <c r="AU10" s="1">
        <v>85124</v>
      </c>
      <c r="AV10" s="1" t="s">
        <v>686</v>
      </c>
      <c r="AW10" s="1">
        <v>3</v>
      </c>
      <c r="AX10" s="1" t="s">
        <v>8</v>
      </c>
      <c r="AY10" s="1">
        <v>30</v>
      </c>
      <c r="AZ10" s="1" t="s">
        <v>7</v>
      </c>
      <c r="BA10" s="1">
        <v>2</v>
      </c>
      <c r="BB10" s="1" t="s">
        <v>98</v>
      </c>
      <c r="BC10" s="32">
        <v>33.200000000000003</v>
      </c>
    </row>
    <row r="11" spans="1:55" x14ac:dyDescent="0.25">
      <c r="A11">
        <v>9</v>
      </c>
      <c r="B11" t="s">
        <v>10</v>
      </c>
      <c r="C11">
        <v>3468</v>
      </c>
      <c r="D11">
        <v>3</v>
      </c>
      <c r="E11" t="s">
        <v>37</v>
      </c>
      <c r="F11">
        <v>3</v>
      </c>
      <c r="G11" t="s">
        <v>8</v>
      </c>
      <c r="H11">
        <v>29</v>
      </c>
      <c r="I11" t="s">
        <v>7</v>
      </c>
      <c r="J11" s="26">
        <v>37719</v>
      </c>
      <c r="K11" s="26">
        <v>37719</v>
      </c>
      <c r="L11" t="s">
        <v>620</v>
      </c>
      <c r="M11" t="s">
        <v>347</v>
      </c>
      <c r="N11" t="s">
        <v>347</v>
      </c>
      <c r="O11">
        <v>9.6336290000000009</v>
      </c>
      <c r="P11">
        <v>551</v>
      </c>
      <c r="Q11">
        <v>0</v>
      </c>
      <c r="R11" t="s">
        <v>347</v>
      </c>
      <c r="S11">
        <v>74762</v>
      </c>
      <c r="T11" t="s">
        <v>347</v>
      </c>
      <c r="U11">
        <v>0</v>
      </c>
      <c r="V11" t="s">
        <v>347</v>
      </c>
      <c r="W11">
        <v>12.109401</v>
      </c>
      <c r="X11">
        <v>6</v>
      </c>
      <c r="Y11">
        <v>87042</v>
      </c>
      <c r="Z11">
        <v>9.6300000000000008</v>
      </c>
      <c r="AA11">
        <v>12</v>
      </c>
      <c r="AB11" t="s">
        <v>347</v>
      </c>
      <c r="AC11">
        <v>0</v>
      </c>
      <c r="AD11">
        <v>0</v>
      </c>
      <c r="AE11">
        <v>0</v>
      </c>
      <c r="AF11">
        <v>0</v>
      </c>
      <c r="AG11">
        <v>0</v>
      </c>
      <c r="AH11" t="s">
        <v>347</v>
      </c>
      <c r="AI11">
        <v>0</v>
      </c>
      <c r="AJ11">
        <v>0</v>
      </c>
      <c r="AK11">
        <v>0</v>
      </c>
      <c r="AL11">
        <v>0</v>
      </c>
      <c r="AM11">
        <v>0</v>
      </c>
      <c r="AN11" t="s">
        <v>621</v>
      </c>
      <c r="AO11">
        <v>3115.363969</v>
      </c>
      <c r="AP11">
        <v>419640.86401700001</v>
      </c>
      <c r="AQ11">
        <f t="shared" si="0"/>
        <v>9.6</v>
      </c>
      <c r="AR11" t="s">
        <v>686</v>
      </c>
      <c r="AU11" s="2">
        <v>85124</v>
      </c>
      <c r="AV11" s="2" t="s">
        <v>686</v>
      </c>
      <c r="AW11" s="2">
        <v>3</v>
      </c>
      <c r="AX11" s="2" t="s">
        <v>8</v>
      </c>
      <c r="AY11" s="2">
        <v>30</v>
      </c>
      <c r="AZ11" s="2" t="s">
        <v>7</v>
      </c>
      <c r="BA11" s="2">
        <v>2</v>
      </c>
      <c r="BB11" s="22" t="s">
        <v>70</v>
      </c>
      <c r="BC11" s="33">
        <v>28.1</v>
      </c>
    </row>
    <row r="12" spans="1:55" x14ac:dyDescent="0.25">
      <c r="A12">
        <v>10</v>
      </c>
      <c r="B12" t="s">
        <v>10</v>
      </c>
      <c r="C12">
        <v>3997</v>
      </c>
      <c r="D12">
        <v>3</v>
      </c>
      <c r="E12" t="s">
        <v>84</v>
      </c>
      <c r="F12">
        <v>3</v>
      </c>
      <c r="G12" t="s">
        <v>8</v>
      </c>
      <c r="H12">
        <v>29</v>
      </c>
      <c r="I12" t="s">
        <v>7</v>
      </c>
      <c r="J12" s="26">
        <v>37719</v>
      </c>
      <c r="K12" s="26">
        <v>37719</v>
      </c>
      <c r="L12" t="s">
        <v>622</v>
      </c>
      <c r="M12" t="s">
        <v>347</v>
      </c>
      <c r="N12" t="s">
        <v>347</v>
      </c>
      <c r="O12">
        <v>29.629221999999999</v>
      </c>
      <c r="P12">
        <v>551</v>
      </c>
      <c r="Q12">
        <v>0</v>
      </c>
      <c r="R12" t="s">
        <v>347</v>
      </c>
      <c r="S12">
        <v>74762</v>
      </c>
      <c r="T12" t="s">
        <v>347</v>
      </c>
      <c r="U12">
        <v>0</v>
      </c>
      <c r="V12" t="s">
        <v>347</v>
      </c>
      <c r="W12">
        <v>12.109401</v>
      </c>
      <c r="X12">
        <v>6</v>
      </c>
      <c r="Y12">
        <v>87042</v>
      </c>
      <c r="Z12">
        <v>29.63</v>
      </c>
      <c r="AA12">
        <v>12</v>
      </c>
      <c r="AB12" t="s">
        <v>347</v>
      </c>
      <c r="AC12">
        <v>0</v>
      </c>
      <c r="AD12">
        <v>0</v>
      </c>
      <c r="AE12">
        <v>0</v>
      </c>
      <c r="AF12">
        <v>0</v>
      </c>
      <c r="AG12">
        <v>0</v>
      </c>
      <c r="AH12" t="s">
        <v>347</v>
      </c>
      <c r="AI12">
        <v>0</v>
      </c>
      <c r="AJ12">
        <v>0</v>
      </c>
      <c r="AK12">
        <v>0</v>
      </c>
      <c r="AL12">
        <v>0</v>
      </c>
      <c r="AM12">
        <v>0</v>
      </c>
      <c r="AN12" t="s">
        <v>621</v>
      </c>
      <c r="AO12">
        <v>4549.5124720000003</v>
      </c>
      <c r="AP12">
        <v>1290648.90071</v>
      </c>
      <c r="AQ12">
        <f t="shared" si="0"/>
        <v>29.6</v>
      </c>
      <c r="AR12" t="s">
        <v>686</v>
      </c>
      <c r="AU12" s="2">
        <v>85124</v>
      </c>
      <c r="AV12" s="2" t="s">
        <v>686</v>
      </c>
      <c r="AW12" s="2">
        <v>3</v>
      </c>
      <c r="AX12" s="2" t="s">
        <v>8</v>
      </c>
      <c r="AY12" s="2">
        <v>30</v>
      </c>
      <c r="AZ12" s="2" t="s">
        <v>7</v>
      </c>
      <c r="BA12" s="2">
        <v>2</v>
      </c>
      <c r="BB12" s="22" t="s">
        <v>24</v>
      </c>
      <c r="BC12" s="33">
        <v>1.7</v>
      </c>
    </row>
    <row r="13" spans="1:55" x14ac:dyDescent="0.25">
      <c r="A13">
        <v>11</v>
      </c>
      <c r="B13" t="s">
        <v>10</v>
      </c>
      <c r="C13">
        <v>3998</v>
      </c>
      <c r="D13">
        <v>3</v>
      </c>
      <c r="E13" t="s">
        <v>18</v>
      </c>
      <c r="F13">
        <v>3</v>
      </c>
      <c r="G13" t="s">
        <v>8</v>
      </c>
      <c r="H13">
        <v>29</v>
      </c>
      <c r="I13" t="s">
        <v>7</v>
      </c>
      <c r="J13" s="26">
        <v>37719</v>
      </c>
      <c r="K13" s="26">
        <v>37719</v>
      </c>
      <c r="L13" t="s">
        <v>623</v>
      </c>
      <c r="M13" t="s">
        <v>347</v>
      </c>
      <c r="N13" t="s">
        <v>347</v>
      </c>
      <c r="O13">
        <v>22.865691000000002</v>
      </c>
      <c r="P13">
        <v>551</v>
      </c>
      <c r="Q13">
        <v>0</v>
      </c>
      <c r="R13" t="s">
        <v>347</v>
      </c>
      <c r="S13">
        <v>74762</v>
      </c>
      <c r="T13" t="s">
        <v>347</v>
      </c>
      <c r="U13">
        <v>0</v>
      </c>
      <c r="V13" t="s">
        <v>347</v>
      </c>
      <c r="W13">
        <v>12.109401</v>
      </c>
      <c r="X13">
        <v>6</v>
      </c>
      <c r="Y13">
        <v>87042</v>
      </c>
      <c r="Z13">
        <v>22.87</v>
      </c>
      <c r="AA13">
        <v>12</v>
      </c>
      <c r="AB13" t="s">
        <v>347</v>
      </c>
      <c r="AC13">
        <v>0</v>
      </c>
      <c r="AD13">
        <v>0</v>
      </c>
      <c r="AE13">
        <v>0</v>
      </c>
      <c r="AF13">
        <v>0</v>
      </c>
      <c r="AG13">
        <v>0</v>
      </c>
      <c r="AH13" t="s">
        <v>347</v>
      </c>
      <c r="AI13">
        <v>0</v>
      </c>
      <c r="AJ13">
        <v>0</v>
      </c>
      <c r="AK13">
        <v>0</v>
      </c>
      <c r="AL13">
        <v>0</v>
      </c>
      <c r="AM13">
        <v>0</v>
      </c>
      <c r="AN13" t="s">
        <v>621</v>
      </c>
      <c r="AO13">
        <v>4102.5925870000001</v>
      </c>
      <c r="AP13">
        <v>996029.50275999994</v>
      </c>
      <c r="AQ13">
        <f t="shared" si="0"/>
        <v>22.9</v>
      </c>
      <c r="AR13" t="s">
        <v>686</v>
      </c>
      <c r="AU13" s="2">
        <v>85124</v>
      </c>
      <c r="AV13" s="2" t="s">
        <v>686</v>
      </c>
      <c r="AW13" s="2">
        <v>3</v>
      </c>
      <c r="AX13" s="2" t="s">
        <v>8</v>
      </c>
      <c r="AY13" s="2">
        <v>30</v>
      </c>
      <c r="AZ13" s="2" t="s">
        <v>7</v>
      </c>
      <c r="BA13" s="2">
        <v>2</v>
      </c>
      <c r="BB13" s="22" t="s">
        <v>61</v>
      </c>
      <c r="BC13" s="33">
        <v>14.5</v>
      </c>
    </row>
    <row r="14" spans="1:55" x14ac:dyDescent="0.25">
      <c r="A14">
        <v>12</v>
      </c>
      <c r="B14" t="s">
        <v>10</v>
      </c>
      <c r="C14">
        <v>4062</v>
      </c>
      <c r="D14">
        <v>2</v>
      </c>
      <c r="E14" t="s">
        <v>13</v>
      </c>
      <c r="F14">
        <v>3</v>
      </c>
      <c r="G14" t="s">
        <v>8</v>
      </c>
      <c r="H14">
        <v>30</v>
      </c>
      <c r="I14" t="s">
        <v>7</v>
      </c>
      <c r="J14" s="26">
        <v>37719</v>
      </c>
      <c r="K14" s="26">
        <v>37719</v>
      </c>
      <c r="L14" t="s">
        <v>624</v>
      </c>
      <c r="M14" t="s">
        <v>347</v>
      </c>
      <c r="N14" t="s">
        <v>625</v>
      </c>
      <c r="O14">
        <v>21.22</v>
      </c>
      <c r="P14">
        <v>592</v>
      </c>
      <c r="Q14">
        <v>0</v>
      </c>
      <c r="R14" t="s">
        <v>347</v>
      </c>
      <c r="S14" t="s">
        <v>347</v>
      </c>
      <c r="T14" t="s">
        <v>347</v>
      </c>
      <c r="U14">
        <v>0</v>
      </c>
      <c r="V14" t="s">
        <v>347</v>
      </c>
      <c r="W14">
        <v>5.1939630000000001</v>
      </c>
      <c r="X14">
        <v>0</v>
      </c>
      <c r="Y14">
        <v>80849</v>
      </c>
      <c r="Z14">
        <v>21.22</v>
      </c>
      <c r="AA14">
        <v>1</v>
      </c>
      <c r="AB14" t="s">
        <v>626</v>
      </c>
      <c r="AC14">
        <v>0</v>
      </c>
      <c r="AD14">
        <v>1</v>
      </c>
      <c r="AE14">
        <v>0</v>
      </c>
      <c r="AF14">
        <v>0</v>
      </c>
      <c r="AG14">
        <v>0</v>
      </c>
      <c r="AH14" t="s">
        <v>347</v>
      </c>
      <c r="AI14">
        <v>0</v>
      </c>
      <c r="AJ14">
        <v>0</v>
      </c>
      <c r="AK14">
        <v>0</v>
      </c>
      <c r="AL14">
        <v>0</v>
      </c>
      <c r="AM14">
        <v>0</v>
      </c>
      <c r="AN14" t="s">
        <v>627</v>
      </c>
      <c r="AO14">
        <v>5746.8958439999997</v>
      </c>
      <c r="AP14">
        <v>924455.26199499995</v>
      </c>
      <c r="AQ14">
        <f t="shared" si="0"/>
        <v>21.2</v>
      </c>
      <c r="AR14" t="s">
        <v>686</v>
      </c>
      <c r="AU14" s="2">
        <v>85124</v>
      </c>
      <c r="AV14" s="2" t="s">
        <v>686</v>
      </c>
      <c r="AW14" s="2">
        <v>3</v>
      </c>
      <c r="AX14" s="2" t="s">
        <v>8</v>
      </c>
      <c r="AY14" s="2">
        <v>30</v>
      </c>
      <c r="AZ14" s="2" t="s">
        <v>7</v>
      </c>
      <c r="BA14" s="2">
        <v>2</v>
      </c>
      <c r="BB14" s="22" t="s">
        <v>40</v>
      </c>
      <c r="BC14" s="33">
        <v>12.6</v>
      </c>
    </row>
    <row r="15" spans="1:55" x14ac:dyDescent="0.25">
      <c r="A15">
        <v>13</v>
      </c>
      <c r="B15" t="s">
        <v>10</v>
      </c>
      <c r="C15">
        <v>4064</v>
      </c>
      <c r="D15">
        <v>2</v>
      </c>
      <c r="E15" t="s">
        <v>4</v>
      </c>
      <c r="F15">
        <v>3</v>
      </c>
      <c r="G15" t="s">
        <v>8</v>
      </c>
      <c r="H15">
        <v>30</v>
      </c>
      <c r="I15" t="s">
        <v>7</v>
      </c>
      <c r="J15" s="26">
        <v>37719</v>
      </c>
      <c r="K15" s="26">
        <v>37719</v>
      </c>
      <c r="L15" t="s">
        <v>628</v>
      </c>
      <c r="M15" t="s">
        <v>347</v>
      </c>
      <c r="N15" t="s">
        <v>625</v>
      </c>
      <c r="O15">
        <v>33.418933000000003</v>
      </c>
      <c r="P15">
        <v>592</v>
      </c>
      <c r="Q15">
        <v>0</v>
      </c>
      <c r="R15" t="s">
        <v>347</v>
      </c>
      <c r="S15" t="s">
        <v>347</v>
      </c>
      <c r="T15" t="s">
        <v>347</v>
      </c>
      <c r="U15">
        <v>0</v>
      </c>
      <c r="V15" t="s">
        <v>347</v>
      </c>
      <c r="W15">
        <v>33.418903</v>
      </c>
      <c r="X15">
        <v>0</v>
      </c>
      <c r="Y15">
        <v>80849</v>
      </c>
      <c r="Z15">
        <v>33.42</v>
      </c>
      <c r="AA15">
        <v>1</v>
      </c>
      <c r="AB15" t="s">
        <v>626</v>
      </c>
      <c r="AC15">
        <v>0</v>
      </c>
      <c r="AD15">
        <v>2</v>
      </c>
      <c r="AE15">
        <v>0</v>
      </c>
      <c r="AF15">
        <v>0</v>
      </c>
      <c r="AG15">
        <v>0</v>
      </c>
      <c r="AH15" t="s">
        <v>347</v>
      </c>
      <c r="AI15">
        <v>0</v>
      </c>
      <c r="AJ15">
        <v>0</v>
      </c>
      <c r="AK15">
        <v>0</v>
      </c>
      <c r="AL15">
        <v>0</v>
      </c>
      <c r="AM15">
        <v>0</v>
      </c>
      <c r="AN15" t="s">
        <v>627</v>
      </c>
      <c r="AO15">
        <v>4672.0974770000003</v>
      </c>
      <c r="AP15">
        <v>1455728.7076699999</v>
      </c>
      <c r="AQ15">
        <f t="shared" si="0"/>
        <v>33.4</v>
      </c>
      <c r="AR15" t="s">
        <v>686</v>
      </c>
      <c r="AU15" s="2">
        <v>85124</v>
      </c>
      <c r="AV15" s="2" t="s">
        <v>686</v>
      </c>
      <c r="AW15" s="2">
        <v>3</v>
      </c>
      <c r="AX15" s="2" t="s">
        <v>8</v>
      </c>
      <c r="AY15" s="2">
        <v>30</v>
      </c>
      <c r="AZ15" s="2" t="s">
        <v>7</v>
      </c>
      <c r="BA15" s="2">
        <v>2</v>
      </c>
      <c r="BB15" s="22" t="s">
        <v>56</v>
      </c>
      <c r="BC15" s="33">
        <v>25.5</v>
      </c>
    </row>
    <row r="16" spans="1:55" x14ac:dyDescent="0.25">
      <c r="A16">
        <v>14</v>
      </c>
      <c r="B16" t="s">
        <v>10</v>
      </c>
      <c r="C16">
        <v>4066</v>
      </c>
      <c r="D16">
        <v>2</v>
      </c>
      <c r="E16" t="s">
        <v>20</v>
      </c>
      <c r="F16">
        <v>3</v>
      </c>
      <c r="G16" t="s">
        <v>8</v>
      </c>
      <c r="H16">
        <v>30</v>
      </c>
      <c r="I16" t="s">
        <v>7</v>
      </c>
      <c r="J16" s="26">
        <v>37719</v>
      </c>
      <c r="K16" s="26">
        <v>37719</v>
      </c>
      <c r="L16" t="s">
        <v>629</v>
      </c>
      <c r="M16" t="s">
        <v>347</v>
      </c>
      <c r="N16" t="s">
        <v>625</v>
      </c>
      <c r="O16">
        <v>14.150183</v>
      </c>
      <c r="P16">
        <v>592</v>
      </c>
      <c r="Q16">
        <v>0</v>
      </c>
      <c r="R16" t="s">
        <v>347</v>
      </c>
      <c r="S16" t="s">
        <v>347</v>
      </c>
      <c r="T16" t="s">
        <v>347</v>
      </c>
      <c r="U16">
        <v>0</v>
      </c>
      <c r="V16" t="s">
        <v>347</v>
      </c>
      <c r="W16">
        <v>14.150169999999999</v>
      </c>
      <c r="X16">
        <v>0</v>
      </c>
      <c r="Y16">
        <v>80849</v>
      </c>
      <c r="Z16">
        <v>14.15</v>
      </c>
      <c r="AA16">
        <v>1</v>
      </c>
      <c r="AB16" t="s">
        <v>626</v>
      </c>
      <c r="AC16">
        <v>0</v>
      </c>
      <c r="AD16">
        <v>3</v>
      </c>
      <c r="AE16">
        <v>0</v>
      </c>
      <c r="AF16">
        <v>0</v>
      </c>
      <c r="AG16">
        <v>0</v>
      </c>
      <c r="AH16" t="s">
        <v>347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627</v>
      </c>
      <c r="AO16">
        <v>3319.398463</v>
      </c>
      <c r="AP16">
        <v>616381.95207400003</v>
      </c>
      <c r="AQ16">
        <f t="shared" si="0"/>
        <v>14.2</v>
      </c>
      <c r="AR16" t="s">
        <v>686</v>
      </c>
      <c r="AU16" s="2">
        <v>85124</v>
      </c>
      <c r="AV16" s="2" t="s">
        <v>686</v>
      </c>
      <c r="AW16" s="2">
        <v>3</v>
      </c>
      <c r="AX16" s="2" t="s">
        <v>8</v>
      </c>
      <c r="AY16" s="2">
        <v>30</v>
      </c>
      <c r="AZ16" s="2" t="s">
        <v>7</v>
      </c>
      <c r="BA16" s="1">
        <v>3</v>
      </c>
      <c r="BB16" s="1" t="s">
        <v>20</v>
      </c>
      <c r="BC16" s="32">
        <v>2.6</v>
      </c>
    </row>
    <row r="17" spans="1:55" x14ac:dyDescent="0.25">
      <c r="A17">
        <v>15</v>
      </c>
      <c r="B17" t="s">
        <v>10</v>
      </c>
      <c r="C17">
        <v>4085</v>
      </c>
      <c r="D17">
        <v>2</v>
      </c>
      <c r="E17" t="s">
        <v>43</v>
      </c>
      <c r="F17">
        <v>3</v>
      </c>
      <c r="G17" t="s">
        <v>8</v>
      </c>
      <c r="H17">
        <v>30</v>
      </c>
      <c r="I17" t="s">
        <v>7</v>
      </c>
      <c r="J17" s="26">
        <v>37719</v>
      </c>
      <c r="K17" s="26">
        <v>37719</v>
      </c>
      <c r="L17" t="s">
        <v>630</v>
      </c>
      <c r="M17" t="s">
        <v>347</v>
      </c>
      <c r="N17" t="s">
        <v>625</v>
      </c>
      <c r="O17">
        <v>21.845282000000001</v>
      </c>
      <c r="P17">
        <v>592</v>
      </c>
      <c r="Q17">
        <v>0</v>
      </c>
      <c r="R17" t="s">
        <v>347</v>
      </c>
      <c r="S17" t="s">
        <v>347</v>
      </c>
      <c r="T17" t="s">
        <v>347</v>
      </c>
      <c r="U17">
        <v>0</v>
      </c>
      <c r="V17" t="s">
        <v>347</v>
      </c>
      <c r="W17">
        <v>6.978707</v>
      </c>
      <c r="X17">
        <v>0</v>
      </c>
      <c r="Y17">
        <v>80849</v>
      </c>
      <c r="Z17">
        <v>21.85</v>
      </c>
      <c r="AA17">
        <v>1</v>
      </c>
      <c r="AB17" t="s">
        <v>626</v>
      </c>
      <c r="AC17">
        <v>0</v>
      </c>
      <c r="AD17">
        <v>4</v>
      </c>
      <c r="AE17">
        <v>0</v>
      </c>
      <c r="AF17">
        <v>0</v>
      </c>
      <c r="AG17">
        <v>0</v>
      </c>
      <c r="AH17" t="s">
        <v>347</v>
      </c>
      <c r="AI17">
        <v>0</v>
      </c>
      <c r="AJ17">
        <v>0</v>
      </c>
      <c r="AK17">
        <v>0</v>
      </c>
      <c r="AL17">
        <v>0</v>
      </c>
      <c r="AM17">
        <v>0</v>
      </c>
      <c r="AN17" t="s">
        <v>627</v>
      </c>
      <c r="AO17">
        <v>5996.3527530000001</v>
      </c>
      <c r="AP17">
        <v>951580.499557</v>
      </c>
      <c r="AQ17">
        <f t="shared" si="0"/>
        <v>21.8</v>
      </c>
      <c r="AR17" t="s">
        <v>686</v>
      </c>
      <c r="AU17" s="2">
        <v>85124</v>
      </c>
      <c r="AV17" s="2" t="s">
        <v>686</v>
      </c>
      <c r="AW17" s="2">
        <v>3</v>
      </c>
      <c r="AX17" s="2" t="s">
        <v>8</v>
      </c>
      <c r="AY17" s="2">
        <v>30</v>
      </c>
      <c r="AZ17" s="2" t="s">
        <v>7</v>
      </c>
      <c r="BA17" s="2">
        <v>3</v>
      </c>
      <c r="BB17" s="22" t="s">
        <v>45</v>
      </c>
      <c r="BC17" s="33">
        <v>7.2</v>
      </c>
    </row>
    <row r="18" spans="1:55" x14ac:dyDescent="0.25">
      <c r="A18">
        <v>16</v>
      </c>
      <c r="B18" t="s">
        <v>10</v>
      </c>
      <c r="C18">
        <v>4087</v>
      </c>
      <c r="D18">
        <v>2</v>
      </c>
      <c r="E18" t="s">
        <v>28</v>
      </c>
      <c r="F18">
        <v>3</v>
      </c>
      <c r="G18" t="s">
        <v>8</v>
      </c>
      <c r="H18">
        <v>30</v>
      </c>
      <c r="I18" t="s">
        <v>7</v>
      </c>
      <c r="J18" s="26">
        <v>37719</v>
      </c>
      <c r="K18" s="26">
        <v>37719</v>
      </c>
      <c r="L18" t="s">
        <v>631</v>
      </c>
      <c r="M18" t="s">
        <v>347</v>
      </c>
      <c r="N18" t="s">
        <v>625</v>
      </c>
      <c r="O18">
        <v>38.273403999999999</v>
      </c>
      <c r="P18">
        <v>592</v>
      </c>
      <c r="Q18">
        <v>0</v>
      </c>
      <c r="R18" t="s">
        <v>347</v>
      </c>
      <c r="S18" t="s">
        <v>347</v>
      </c>
      <c r="T18" t="s">
        <v>347</v>
      </c>
      <c r="U18">
        <v>0</v>
      </c>
      <c r="V18" t="s">
        <v>347</v>
      </c>
      <c r="W18">
        <v>38.27337</v>
      </c>
      <c r="X18">
        <v>0</v>
      </c>
      <c r="Y18">
        <v>80849</v>
      </c>
      <c r="Z18">
        <v>38.270000000000003</v>
      </c>
      <c r="AA18">
        <v>1</v>
      </c>
      <c r="AB18" t="s">
        <v>626</v>
      </c>
      <c r="AC18">
        <v>0</v>
      </c>
      <c r="AD18">
        <v>5</v>
      </c>
      <c r="AE18">
        <v>0</v>
      </c>
      <c r="AF18">
        <v>0</v>
      </c>
      <c r="AG18">
        <v>0</v>
      </c>
      <c r="AH18" t="s">
        <v>347</v>
      </c>
      <c r="AI18">
        <v>0</v>
      </c>
      <c r="AJ18">
        <v>0</v>
      </c>
      <c r="AK18">
        <v>0</v>
      </c>
      <c r="AL18">
        <v>0</v>
      </c>
      <c r="AM18">
        <v>0</v>
      </c>
      <c r="AN18" t="s">
        <v>627</v>
      </c>
      <c r="AO18">
        <v>4994.4118349999999</v>
      </c>
      <c r="AP18">
        <v>1667189.4638499999</v>
      </c>
      <c r="AQ18">
        <f t="shared" si="0"/>
        <v>38.299999999999997</v>
      </c>
      <c r="AR18" t="s">
        <v>686</v>
      </c>
      <c r="AU18" s="2">
        <v>85124</v>
      </c>
      <c r="AV18" s="2" t="s">
        <v>686</v>
      </c>
      <c r="AW18" s="1">
        <v>4</v>
      </c>
      <c r="AX18" s="1" t="s">
        <v>8</v>
      </c>
      <c r="AY18" s="1">
        <v>30</v>
      </c>
      <c r="AZ18" s="1" t="s">
        <v>7</v>
      </c>
      <c r="BA18" s="1">
        <v>35</v>
      </c>
      <c r="BB18" s="1" t="s">
        <v>45</v>
      </c>
      <c r="BC18" s="32">
        <v>0</v>
      </c>
    </row>
    <row r="19" spans="1:55" x14ac:dyDescent="0.25">
      <c r="A19">
        <v>17</v>
      </c>
      <c r="B19" t="s">
        <v>10</v>
      </c>
      <c r="C19">
        <v>4088</v>
      </c>
      <c r="D19">
        <v>2</v>
      </c>
      <c r="E19" t="s">
        <v>45</v>
      </c>
      <c r="F19">
        <v>3</v>
      </c>
      <c r="G19" t="s">
        <v>8</v>
      </c>
      <c r="H19">
        <v>30</v>
      </c>
      <c r="I19" t="s">
        <v>7</v>
      </c>
      <c r="J19" s="26">
        <v>37719</v>
      </c>
      <c r="K19" s="26">
        <v>37719</v>
      </c>
      <c r="L19" t="s">
        <v>632</v>
      </c>
      <c r="M19" t="s">
        <v>347</v>
      </c>
      <c r="N19" t="s">
        <v>625</v>
      </c>
      <c r="O19">
        <v>16.420482</v>
      </c>
      <c r="P19">
        <v>592</v>
      </c>
      <c r="Q19">
        <v>0</v>
      </c>
      <c r="R19" t="s">
        <v>347</v>
      </c>
      <c r="S19" t="s">
        <v>347</v>
      </c>
      <c r="T19" t="s">
        <v>347</v>
      </c>
      <c r="U19">
        <v>0</v>
      </c>
      <c r="V19" t="s">
        <v>347</v>
      </c>
      <c r="W19">
        <v>16.420468</v>
      </c>
      <c r="X19">
        <v>0</v>
      </c>
      <c r="Y19">
        <v>80849</v>
      </c>
      <c r="Z19">
        <v>16.420000000000002</v>
      </c>
      <c r="AA19">
        <v>1</v>
      </c>
      <c r="AB19" t="s">
        <v>626</v>
      </c>
      <c r="AC19">
        <v>0</v>
      </c>
      <c r="AD19">
        <v>6</v>
      </c>
      <c r="AE19">
        <v>0</v>
      </c>
      <c r="AF19">
        <v>0</v>
      </c>
      <c r="AG19">
        <v>0</v>
      </c>
      <c r="AH19" t="s">
        <v>347</v>
      </c>
      <c r="AI19">
        <v>0</v>
      </c>
      <c r="AJ19">
        <v>0</v>
      </c>
      <c r="AK19">
        <v>0</v>
      </c>
      <c r="AL19">
        <v>0</v>
      </c>
      <c r="AM19">
        <v>0</v>
      </c>
      <c r="AN19" t="s">
        <v>627</v>
      </c>
      <c r="AO19">
        <v>3574.7576760000002</v>
      </c>
      <c r="AP19">
        <v>715276.20712100004</v>
      </c>
      <c r="AQ19">
        <f t="shared" si="0"/>
        <v>16.399999999999999</v>
      </c>
      <c r="AR19" t="s">
        <v>686</v>
      </c>
      <c r="AU19" s="2">
        <v>85124</v>
      </c>
      <c r="AV19" s="2" t="s">
        <v>686</v>
      </c>
      <c r="AW19" s="2">
        <v>4</v>
      </c>
      <c r="AX19" s="2" t="s">
        <v>8</v>
      </c>
      <c r="AY19" s="2">
        <v>30</v>
      </c>
      <c r="AZ19" s="2" t="s">
        <v>7</v>
      </c>
      <c r="BA19" s="2">
        <v>35</v>
      </c>
      <c r="BB19" s="22" t="s">
        <v>28</v>
      </c>
      <c r="BC19" s="33">
        <v>0</v>
      </c>
    </row>
    <row r="20" spans="1:55" x14ac:dyDescent="0.25">
      <c r="A20">
        <v>18</v>
      </c>
      <c r="B20" t="s">
        <v>10</v>
      </c>
      <c r="C20">
        <v>4060</v>
      </c>
      <c r="D20">
        <v>3</v>
      </c>
      <c r="E20" t="s">
        <v>20</v>
      </c>
      <c r="F20">
        <v>3</v>
      </c>
      <c r="G20" t="s">
        <v>8</v>
      </c>
      <c r="H20">
        <v>30</v>
      </c>
      <c r="I20" t="s">
        <v>7</v>
      </c>
      <c r="J20" s="26">
        <v>37719</v>
      </c>
      <c r="K20" s="26">
        <v>37719</v>
      </c>
      <c r="L20" t="s">
        <v>633</v>
      </c>
      <c r="M20" t="s">
        <v>347</v>
      </c>
      <c r="N20" t="s">
        <v>625</v>
      </c>
      <c r="O20">
        <v>5.1722489999999999</v>
      </c>
      <c r="P20">
        <v>589</v>
      </c>
      <c r="Q20">
        <v>0</v>
      </c>
      <c r="R20" t="s">
        <v>347</v>
      </c>
      <c r="S20" t="s">
        <v>347</v>
      </c>
      <c r="T20" t="s">
        <v>347</v>
      </c>
      <c r="U20">
        <v>0</v>
      </c>
      <c r="V20" t="s">
        <v>347</v>
      </c>
      <c r="W20">
        <v>57.102035000000001</v>
      </c>
      <c r="X20">
        <v>0</v>
      </c>
      <c r="Y20">
        <v>80849</v>
      </c>
      <c r="Z20">
        <v>5.17</v>
      </c>
      <c r="AA20">
        <v>1</v>
      </c>
      <c r="AB20" t="s">
        <v>626</v>
      </c>
      <c r="AC20">
        <v>0</v>
      </c>
      <c r="AD20">
        <v>19</v>
      </c>
      <c r="AE20">
        <v>0</v>
      </c>
      <c r="AF20">
        <v>0</v>
      </c>
      <c r="AG20">
        <v>0</v>
      </c>
      <c r="AH20" t="s">
        <v>347</v>
      </c>
      <c r="AI20">
        <v>0</v>
      </c>
      <c r="AJ20">
        <v>0</v>
      </c>
      <c r="AK20">
        <v>0</v>
      </c>
      <c r="AL20">
        <v>0</v>
      </c>
      <c r="AM20">
        <v>0</v>
      </c>
      <c r="AN20" t="s">
        <v>627</v>
      </c>
      <c r="AO20">
        <v>2141.2854600000001</v>
      </c>
      <c r="AP20">
        <v>225303.16419400001</v>
      </c>
      <c r="AQ20">
        <f t="shared" si="0"/>
        <v>5.2</v>
      </c>
      <c r="AR20" t="s">
        <v>686</v>
      </c>
      <c r="AU20" s="1">
        <v>87042</v>
      </c>
      <c r="AV20" s="1" t="s">
        <v>686</v>
      </c>
      <c r="AW20" s="1">
        <v>3</v>
      </c>
      <c r="AX20" s="1" t="s">
        <v>8</v>
      </c>
      <c r="AY20" s="1">
        <v>29</v>
      </c>
      <c r="AZ20" s="1" t="s">
        <v>7</v>
      </c>
      <c r="BA20" s="1">
        <v>2</v>
      </c>
      <c r="BB20" s="1" t="s">
        <v>84</v>
      </c>
      <c r="BC20" s="32">
        <v>25</v>
      </c>
    </row>
    <row r="21" spans="1:55" x14ac:dyDescent="0.25">
      <c r="A21">
        <v>19</v>
      </c>
      <c r="B21" t="s">
        <v>10</v>
      </c>
      <c r="C21">
        <v>4061</v>
      </c>
      <c r="D21">
        <v>2</v>
      </c>
      <c r="E21" t="s">
        <v>24</v>
      </c>
      <c r="F21">
        <v>3</v>
      </c>
      <c r="G21" t="s">
        <v>8</v>
      </c>
      <c r="H21">
        <v>30</v>
      </c>
      <c r="I21" t="s">
        <v>7</v>
      </c>
      <c r="J21" s="26">
        <v>37719</v>
      </c>
      <c r="K21" s="26">
        <v>37719</v>
      </c>
      <c r="L21" t="s">
        <v>634</v>
      </c>
      <c r="M21" t="s">
        <v>347</v>
      </c>
      <c r="N21" t="s">
        <v>625</v>
      </c>
      <c r="O21">
        <v>35.901184000000001</v>
      </c>
      <c r="P21">
        <v>589</v>
      </c>
      <c r="Q21">
        <v>0</v>
      </c>
      <c r="R21" t="s">
        <v>347</v>
      </c>
      <c r="S21" t="s">
        <v>347</v>
      </c>
      <c r="T21" t="s">
        <v>347</v>
      </c>
      <c r="U21">
        <v>0</v>
      </c>
      <c r="V21" t="s">
        <v>347</v>
      </c>
      <c r="W21">
        <v>57.102035000000001</v>
      </c>
      <c r="X21">
        <v>0</v>
      </c>
      <c r="Y21">
        <v>80849</v>
      </c>
      <c r="Z21">
        <v>35.9</v>
      </c>
      <c r="AA21">
        <v>1</v>
      </c>
      <c r="AB21" t="s">
        <v>626</v>
      </c>
      <c r="AC21">
        <v>0</v>
      </c>
      <c r="AD21">
        <v>19</v>
      </c>
      <c r="AE21">
        <v>0</v>
      </c>
      <c r="AF21">
        <v>0</v>
      </c>
      <c r="AG21">
        <v>0</v>
      </c>
      <c r="AH21" t="s">
        <v>347</v>
      </c>
      <c r="AI21">
        <v>0</v>
      </c>
      <c r="AJ21">
        <v>0</v>
      </c>
      <c r="AK21">
        <v>0</v>
      </c>
      <c r="AL21">
        <v>0</v>
      </c>
      <c r="AM21">
        <v>0</v>
      </c>
      <c r="AN21" t="s">
        <v>627</v>
      </c>
      <c r="AO21">
        <v>4786.4115439999996</v>
      </c>
      <c r="AP21">
        <v>1563855.5778300001</v>
      </c>
      <c r="AQ21">
        <f t="shared" si="0"/>
        <v>35.9</v>
      </c>
      <c r="AR21" t="s">
        <v>686</v>
      </c>
      <c r="AU21" s="2">
        <v>87042</v>
      </c>
      <c r="AV21" s="2" t="s">
        <v>686</v>
      </c>
      <c r="AW21" s="2">
        <v>3</v>
      </c>
      <c r="AX21" s="2" t="s">
        <v>8</v>
      </c>
      <c r="AY21" s="2">
        <v>29</v>
      </c>
      <c r="AZ21" s="2" t="s">
        <v>7</v>
      </c>
      <c r="BA21" s="2">
        <v>2</v>
      </c>
      <c r="BB21" s="22" t="s">
        <v>18</v>
      </c>
      <c r="BC21" s="33">
        <v>15</v>
      </c>
    </row>
    <row r="22" spans="1:55" x14ac:dyDescent="0.25">
      <c r="A22">
        <v>20</v>
      </c>
      <c r="B22" t="s">
        <v>10</v>
      </c>
      <c r="C22">
        <v>4084</v>
      </c>
      <c r="D22">
        <v>2</v>
      </c>
      <c r="E22" t="s">
        <v>56</v>
      </c>
      <c r="F22">
        <v>3</v>
      </c>
      <c r="G22" t="s">
        <v>8</v>
      </c>
      <c r="H22">
        <v>30</v>
      </c>
      <c r="I22" t="s">
        <v>7</v>
      </c>
      <c r="J22" s="26">
        <v>37719</v>
      </c>
      <c r="K22" s="26">
        <v>37719</v>
      </c>
      <c r="L22" t="s">
        <v>635</v>
      </c>
      <c r="M22" t="s">
        <v>347</v>
      </c>
      <c r="N22" t="s">
        <v>347</v>
      </c>
      <c r="O22">
        <v>7.9262079999999999</v>
      </c>
      <c r="P22">
        <v>0</v>
      </c>
      <c r="Q22">
        <v>0</v>
      </c>
      <c r="R22" t="s">
        <v>347</v>
      </c>
      <c r="S22" t="s">
        <v>347</v>
      </c>
      <c r="T22" t="s">
        <v>347</v>
      </c>
      <c r="U22">
        <v>0</v>
      </c>
      <c r="V22" t="s">
        <v>347</v>
      </c>
      <c r="W22">
        <v>0</v>
      </c>
      <c r="X22">
        <v>0</v>
      </c>
      <c r="Y22" t="s">
        <v>347</v>
      </c>
      <c r="Z22">
        <v>0</v>
      </c>
      <c r="AA22">
        <v>0</v>
      </c>
      <c r="AB22" t="s">
        <v>347</v>
      </c>
      <c r="AC22">
        <v>0</v>
      </c>
      <c r="AD22">
        <v>0</v>
      </c>
      <c r="AE22">
        <v>0</v>
      </c>
      <c r="AF22">
        <v>0</v>
      </c>
      <c r="AG22">
        <v>0</v>
      </c>
      <c r="AH22" t="s">
        <v>347</v>
      </c>
      <c r="AI22">
        <v>0</v>
      </c>
      <c r="AJ22">
        <v>0</v>
      </c>
      <c r="AK22">
        <v>0</v>
      </c>
      <c r="AL22">
        <v>0</v>
      </c>
      <c r="AM22">
        <v>0</v>
      </c>
      <c r="AN22" t="s">
        <v>627</v>
      </c>
      <c r="AO22">
        <v>3034.7600619999998</v>
      </c>
      <c r="AP22">
        <v>345265.60811899998</v>
      </c>
      <c r="AQ22">
        <f t="shared" si="0"/>
        <v>7.9</v>
      </c>
      <c r="AR22" t="s">
        <v>686</v>
      </c>
      <c r="AU22" s="2">
        <v>87042</v>
      </c>
      <c r="AV22" s="2" t="s">
        <v>686</v>
      </c>
      <c r="AW22" s="2">
        <v>3</v>
      </c>
      <c r="AX22" s="2" t="s">
        <v>8</v>
      </c>
      <c r="AY22" s="2">
        <v>29</v>
      </c>
      <c r="AZ22" s="2" t="s">
        <v>7</v>
      </c>
      <c r="BA22" s="2">
        <v>2</v>
      </c>
      <c r="BB22" s="22" t="s">
        <v>37</v>
      </c>
      <c r="BC22" s="33">
        <v>14.8</v>
      </c>
    </row>
    <row r="23" spans="1:55" x14ac:dyDescent="0.25">
      <c r="A23">
        <v>21</v>
      </c>
      <c r="B23" t="s">
        <v>10</v>
      </c>
      <c r="C23">
        <v>4032</v>
      </c>
      <c r="D23">
        <v>1</v>
      </c>
      <c r="E23" t="s">
        <v>37</v>
      </c>
      <c r="F23">
        <v>3</v>
      </c>
      <c r="G23" t="s">
        <v>8</v>
      </c>
      <c r="H23">
        <v>30</v>
      </c>
      <c r="I23" t="s">
        <v>7</v>
      </c>
      <c r="J23" s="26">
        <v>37719</v>
      </c>
      <c r="K23" s="26">
        <v>37719</v>
      </c>
      <c r="L23" t="s">
        <v>636</v>
      </c>
      <c r="M23" t="s">
        <v>347</v>
      </c>
      <c r="N23" t="s">
        <v>347</v>
      </c>
      <c r="O23">
        <v>30.163132000000001</v>
      </c>
      <c r="P23">
        <v>6593</v>
      </c>
      <c r="Q23">
        <v>0</v>
      </c>
      <c r="R23" t="s">
        <v>347</v>
      </c>
      <c r="S23" t="s">
        <v>347</v>
      </c>
      <c r="T23" t="s">
        <v>347</v>
      </c>
      <c r="U23">
        <v>0</v>
      </c>
      <c r="V23" t="s">
        <v>347</v>
      </c>
      <c r="W23">
        <v>0</v>
      </c>
      <c r="X23">
        <v>0</v>
      </c>
      <c r="Y23" t="s">
        <v>347</v>
      </c>
      <c r="Z23">
        <v>30.16</v>
      </c>
      <c r="AA23">
        <v>0</v>
      </c>
      <c r="AB23" t="s">
        <v>347</v>
      </c>
      <c r="AC23">
        <v>0</v>
      </c>
      <c r="AD23">
        <v>0</v>
      </c>
      <c r="AE23">
        <v>0</v>
      </c>
      <c r="AF23">
        <v>10</v>
      </c>
      <c r="AG23">
        <v>0</v>
      </c>
      <c r="AH23" t="s">
        <v>347</v>
      </c>
      <c r="AI23">
        <v>0</v>
      </c>
      <c r="AJ23">
        <v>0</v>
      </c>
      <c r="AK23">
        <v>0</v>
      </c>
      <c r="AL23">
        <v>0</v>
      </c>
      <c r="AM23">
        <v>0</v>
      </c>
      <c r="AN23" t="s">
        <v>637</v>
      </c>
      <c r="AO23">
        <v>4626.3787089999996</v>
      </c>
      <c r="AP23">
        <v>1313906.03611</v>
      </c>
      <c r="AQ23">
        <f t="shared" si="0"/>
        <v>30.2</v>
      </c>
      <c r="AR23" t="s">
        <v>686</v>
      </c>
      <c r="AU23" s="2">
        <v>87042</v>
      </c>
      <c r="AV23" s="2" t="s">
        <v>686</v>
      </c>
      <c r="AW23" s="2">
        <v>3</v>
      </c>
      <c r="AX23" s="2" t="s">
        <v>8</v>
      </c>
      <c r="AY23" s="2">
        <v>29</v>
      </c>
      <c r="AZ23" s="2" t="s">
        <v>7</v>
      </c>
      <c r="BA23" s="2">
        <v>2</v>
      </c>
      <c r="BB23" s="22" t="s">
        <v>89</v>
      </c>
      <c r="BC23" s="33">
        <v>8.6</v>
      </c>
    </row>
    <row r="24" spans="1:55" x14ac:dyDescent="0.25">
      <c r="A24">
        <v>22</v>
      </c>
      <c r="B24" t="s">
        <v>10</v>
      </c>
      <c r="C24">
        <v>4033</v>
      </c>
      <c r="D24">
        <v>1</v>
      </c>
      <c r="E24" t="s">
        <v>89</v>
      </c>
      <c r="F24">
        <v>3</v>
      </c>
      <c r="G24" t="s">
        <v>8</v>
      </c>
      <c r="H24">
        <v>30</v>
      </c>
      <c r="I24" t="s">
        <v>7</v>
      </c>
      <c r="J24" s="26">
        <v>37719</v>
      </c>
      <c r="K24" s="26">
        <v>37719</v>
      </c>
      <c r="L24" t="s">
        <v>638</v>
      </c>
      <c r="M24" t="s">
        <v>347</v>
      </c>
      <c r="N24" t="s">
        <v>347</v>
      </c>
      <c r="O24">
        <v>30.989916000000001</v>
      </c>
      <c r="P24">
        <v>6593</v>
      </c>
      <c r="Q24">
        <v>0</v>
      </c>
      <c r="R24" t="s">
        <v>347</v>
      </c>
      <c r="S24" t="s">
        <v>347</v>
      </c>
      <c r="T24" t="s">
        <v>347</v>
      </c>
      <c r="U24">
        <v>0</v>
      </c>
      <c r="V24" t="s">
        <v>347</v>
      </c>
      <c r="W24">
        <v>0</v>
      </c>
      <c r="X24">
        <v>0</v>
      </c>
      <c r="Y24" t="s">
        <v>347</v>
      </c>
      <c r="Z24">
        <v>30.61</v>
      </c>
      <c r="AA24">
        <v>0</v>
      </c>
      <c r="AB24" t="s">
        <v>347</v>
      </c>
      <c r="AC24">
        <v>0</v>
      </c>
      <c r="AD24">
        <v>0</v>
      </c>
      <c r="AE24">
        <v>0</v>
      </c>
      <c r="AF24">
        <v>10</v>
      </c>
      <c r="AG24">
        <v>0</v>
      </c>
      <c r="AH24" t="s">
        <v>347</v>
      </c>
      <c r="AI24">
        <v>0</v>
      </c>
      <c r="AJ24">
        <v>0</v>
      </c>
      <c r="AK24">
        <v>0</v>
      </c>
      <c r="AL24">
        <v>0</v>
      </c>
      <c r="AM24">
        <v>0</v>
      </c>
      <c r="AN24" t="s">
        <v>637</v>
      </c>
      <c r="AO24">
        <v>4658.0874540000004</v>
      </c>
      <c r="AP24">
        <v>1349920.72526</v>
      </c>
      <c r="AQ24">
        <f t="shared" si="0"/>
        <v>31</v>
      </c>
      <c r="AR24" t="s">
        <v>686</v>
      </c>
      <c r="AU24" s="2">
        <v>87042</v>
      </c>
      <c r="AV24" s="2" t="s">
        <v>686</v>
      </c>
      <c r="AW24" s="2">
        <v>3</v>
      </c>
      <c r="AX24" s="2" t="s">
        <v>8</v>
      </c>
      <c r="AY24" s="2">
        <v>29</v>
      </c>
      <c r="AZ24" s="2" t="s">
        <v>7</v>
      </c>
      <c r="BA24" s="1">
        <v>3</v>
      </c>
      <c r="BB24" s="1" t="s">
        <v>84</v>
      </c>
      <c r="BC24" s="32">
        <v>26.1</v>
      </c>
    </row>
    <row r="25" spans="1:55" x14ac:dyDescent="0.25">
      <c r="A25">
        <v>23</v>
      </c>
      <c r="B25" t="s">
        <v>10</v>
      </c>
      <c r="C25">
        <v>4043</v>
      </c>
      <c r="D25">
        <v>2</v>
      </c>
      <c r="E25" t="s">
        <v>61</v>
      </c>
      <c r="F25">
        <v>3</v>
      </c>
      <c r="G25" t="s">
        <v>8</v>
      </c>
      <c r="H25">
        <v>30</v>
      </c>
      <c r="I25" t="s">
        <v>7</v>
      </c>
      <c r="J25" s="26">
        <v>37719</v>
      </c>
      <c r="K25" s="26">
        <v>37719</v>
      </c>
      <c r="L25" t="s">
        <v>639</v>
      </c>
      <c r="M25" t="s">
        <v>347</v>
      </c>
      <c r="N25" t="s">
        <v>347</v>
      </c>
      <c r="O25">
        <v>9.5145999999999994E-2</v>
      </c>
      <c r="P25">
        <v>6593</v>
      </c>
      <c r="Q25">
        <v>0</v>
      </c>
      <c r="R25" t="s">
        <v>347</v>
      </c>
      <c r="S25" t="s">
        <v>347</v>
      </c>
      <c r="T25" t="s">
        <v>347</v>
      </c>
      <c r="U25">
        <v>0</v>
      </c>
      <c r="V25" t="s">
        <v>347</v>
      </c>
      <c r="W25">
        <v>0</v>
      </c>
      <c r="X25">
        <v>0</v>
      </c>
      <c r="Y25" t="s">
        <v>347</v>
      </c>
      <c r="Z25">
        <v>0.1</v>
      </c>
      <c r="AA25">
        <v>0</v>
      </c>
      <c r="AB25" t="s">
        <v>347</v>
      </c>
      <c r="AC25">
        <v>0</v>
      </c>
      <c r="AD25">
        <v>0</v>
      </c>
      <c r="AE25">
        <v>0</v>
      </c>
      <c r="AF25">
        <v>10</v>
      </c>
      <c r="AG25">
        <v>0</v>
      </c>
      <c r="AH25" t="s">
        <v>347</v>
      </c>
      <c r="AI25">
        <v>0</v>
      </c>
      <c r="AJ25">
        <v>0</v>
      </c>
      <c r="AK25">
        <v>0</v>
      </c>
      <c r="AL25">
        <v>0</v>
      </c>
      <c r="AM25">
        <v>0</v>
      </c>
      <c r="AN25" t="s">
        <v>637</v>
      </c>
      <c r="AO25">
        <v>494.94011999999998</v>
      </c>
      <c r="AP25">
        <v>4144.549301</v>
      </c>
      <c r="AQ25">
        <f t="shared" si="0"/>
        <v>0.1</v>
      </c>
      <c r="AR25" t="s">
        <v>686</v>
      </c>
      <c r="AU25" s="2">
        <v>87042</v>
      </c>
      <c r="AV25" s="2" t="s">
        <v>686</v>
      </c>
      <c r="AW25" s="2">
        <v>3</v>
      </c>
      <c r="AX25" s="2" t="s">
        <v>8</v>
      </c>
      <c r="AY25" s="2">
        <v>29</v>
      </c>
      <c r="AZ25" s="2" t="s">
        <v>7</v>
      </c>
      <c r="BA25" s="2">
        <v>3</v>
      </c>
      <c r="BB25" s="22" t="s">
        <v>18</v>
      </c>
      <c r="BC25" s="33">
        <v>20.2</v>
      </c>
    </row>
    <row r="26" spans="1:55" x14ac:dyDescent="0.25">
      <c r="A26">
        <v>24</v>
      </c>
      <c r="B26" t="s">
        <v>10</v>
      </c>
      <c r="C26">
        <v>4541</v>
      </c>
      <c r="D26">
        <v>2</v>
      </c>
      <c r="E26" t="s">
        <v>98</v>
      </c>
      <c r="F26">
        <v>3</v>
      </c>
      <c r="G26" t="s">
        <v>8</v>
      </c>
      <c r="H26">
        <v>30</v>
      </c>
      <c r="I26" t="s">
        <v>7</v>
      </c>
      <c r="J26" s="26">
        <v>37719</v>
      </c>
      <c r="K26" s="26">
        <v>37719</v>
      </c>
      <c r="L26" t="s">
        <v>640</v>
      </c>
      <c r="M26" t="s">
        <v>347</v>
      </c>
      <c r="N26" t="s">
        <v>347</v>
      </c>
      <c r="O26">
        <v>0.15335099999999999</v>
      </c>
      <c r="P26">
        <v>6593</v>
      </c>
      <c r="Q26">
        <v>0</v>
      </c>
      <c r="R26" t="s">
        <v>347</v>
      </c>
      <c r="S26" t="s">
        <v>347</v>
      </c>
      <c r="T26" t="s">
        <v>347</v>
      </c>
      <c r="U26">
        <v>0</v>
      </c>
      <c r="V26" t="s">
        <v>347</v>
      </c>
      <c r="W26">
        <v>0</v>
      </c>
      <c r="X26">
        <v>0</v>
      </c>
      <c r="Y26" t="s">
        <v>347</v>
      </c>
      <c r="Z26">
        <v>0.15</v>
      </c>
      <c r="AA26">
        <v>0</v>
      </c>
      <c r="AB26" t="s">
        <v>347</v>
      </c>
      <c r="AC26">
        <v>0</v>
      </c>
      <c r="AD26">
        <v>0</v>
      </c>
      <c r="AE26">
        <v>0</v>
      </c>
      <c r="AF26">
        <v>10</v>
      </c>
      <c r="AG26">
        <v>0</v>
      </c>
      <c r="AH26" t="s">
        <v>347</v>
      </c>
      <c r="AI26">
        <v>0</v>
      </c>
      <c r="AJ26">
        <v>0</v>
      </c>
      <c r="AK26">
        <v>0</v>
      </c>
      <c r="AL26">
        <v>0</v>
      </c>
      <c r="AM26">
        <v>0</v>
      </c>
      <c r="AN26" t="s">
        <v>637</v>
      </c>
      <c r="AO26">
        <v>669.41668600000003</v>
      </c>
      <c r="AP26">
        <v>6679.9721440000003</v>
      </c>
      <c r="AQ26">
        <f t="shared" si="0"/>
        <v>0.2</v>
      </c>
      <c r="AR26" t="s">
        <v>686</v>
      </c>
      <c r="AU26" s="2">
        <v>87042</v>
      </c>
      <c r="AV26" s="2" t="s">
        <v>686</v>
      </c>
      <c r="AW26" s="2">
        <v>3</v>
      </c>
      <c r="AX26" s="2" t="s">
        <v>8</v>
      </c>
      <c r="AY26" s="2">
        <v>29</v>
      </c>
      <c r="AZ26" s="2" t="s">
        <v>7</v>
      </c>
      <c r="BA26" s="2">
        <v>3</v>
      </c>
      <c r="BB26" s="22" t="s">
        <v>37</v>
      </c>
      <c r="BC26" s="33">
        <v>10.1</v>
      </c>
    </row>
    <row r="27" spans="1:55" x14ac:dyDescent="0.25">
      <c r="A27">
        <v>25</v>
      </c>
      <c r="B27" t="s">
        <v>10</v>
      </c>
      <c r="C27">
        <v>4542</v>
      </c>
      <c r="D27">
        <v>1</v>
      </c>
      <c r="E27" t="s">
        <v>18</v>
      </c>
      <c r="F27">
        <v>3</v>
      </c>
      <c r="G27" t="s">
        <v>8</v>
      </c>
      <c r="H27">
        <v>30</v>
      </c>
      <c r="I27" t="s">
        <v>7</v>
      </c>
      <c r="J27" s="26">
        <v>37719</v>
      </c>
      <c r="K27" s="26">
        <v>37719</v>
      </c>
      <c r="L27" t="s">
        <v>641</v>
      </c>
      <c r="M27" t="s">
        <v>347</v>
      </c>
      <c r="N27" t="s">
        <v>347</v>
      </c>
      <c r="O27">
        <v>32.530901</v>
      </c>
      <c r="P27">
        <v>6593</v>
      </c>
      <c r="Q27">
        <v>0</v>
      </c>
      <c r="R27" t="s">
        <v>347</v>
      </c>
      <c r="S27" t="s">
        <v>347</v>
      </c>
      <c r="T27" t="s">
        <v>347</v>
      </c>
      <c r="U27">
        <v>0</v>
      </c>
      <c r="V27" t="s">
        <v>347</v>
      </c>
      <c r="W27">
        <v>0</v>
      </c>
      <c r="X27">
        <v>0</v>
      </c>
      <c r="Y27" t="s">
        <v>347</v>
      </c>
      <c r="Z27">
        <v>32.53</v>
      </c>
      <c r="AA27">
        <v>0</v>
      </c>
      <c r="AB27" t="s">
        <v>347</v>
      </c>
      <c r="AC27">
        <v>0</v>
      </c>
      <c r="AD27">
        <v>0</v>
      </c>
      <c r="AE27">
        <v>0</v>
      </c>
      <c r="AF27">
        <v>10</v>
      </c>
      <c r="AG27">
        <v>0</v>
      </c>
      <c r="AH27" t="s">
        <v>347</v>
      </c>
      <c r="AI27">
        <v>0</v>
      </c>
      <c r="AJ27">
        <v>0</v>
      </c>
      <c r="AK27">
        <v>0</v>
      </c>
      <c r="AL27">
        <v>0</v>
      </c>
      <c r="AM27">
        <v>0</v>
      </c>
      <c r="AN27" t="s">
        <v>637</v>
      </c>
      <c r="AO27">
        <v>5013.7171049999997</v>
      </c>
      <c r="AP27">
        <v>1417046.0505599999</v>
      </c>
      <c r="AQ27">
        <f t="shared" si="0"/>
        <v>32.5</v>
      </c>
      <c r="AR27" t="s">
        <v>686</v>
      </c>
      <c r="AU27" s="1">
        <v>87942</v>
      </c>
      <c r="AV27" s="1" t="s">
        <v>686</v>
      </c>
      <c r="AW27" s="1">
        <v>3</v>
      </c>
      <c r="AX27" s="1" t="s">
        <v>8</v>
      </c>
      <c r="AY27" s="1">
        <v>29</v>
      </c>
      <c r="AZ27" s="1" t="s">
        <v>7</v>
      </c>
      <c r="BA27" s="1">
        <v>2</v>
      </c>
      <c r="BB27" s="1" t="s">
        <v>24</v>
      </c>
      <c r="BC27" s="32">
        <v>7.7</v>
      </c>
    </row>
    <row r="28" spans="1:55" x14ac:dyDescent="0.25">
      <c r="A28">
        <v>26</v>
      </c>
      <c r="B28" t="s">
        <v>10</v>
      </c>
      <c r="C28">
        <v>4543</v>
      </c>
      <c r="D28">
        <v>1</v>
      </c>
      <c r="E28" t="s">
        <v>84</v>
      </c>
      <c r="F28">
        <v>3</v>
      </c>
      <c r="G28" t="s">
        <v>8</v>
      </c>
      <c r="H28">
        <v>30</v>
      </c>
      <c r="I28" t="s">
        <v>7</v>
      </c>
      <c r="J28" s="26">
        <v>37719</v>
      </c>
      <c r="K28" s="26">
        <v>37719</v>
      </c>
      <c r="L28" t="s">
        <v>642</v>
      </c>
      <c r="M28" t="s">
        <v>347</v>
      </c>
      <c r="N28" t="s">
        <v>347</v>
      </c>
      <c r="O28">
        <v>27.152163000000002</v>
      </c>
      <c r="P28">
        <v>6593</v>
      </c>
      <c r="Q28">
        <v>0</v>
      </c>
      <c r="R28" t="s">
        <v>347</v>
      </c>
      <c r="S28" t="s">
        <v>347</v>
      </c>
      <c r="T28" t="s">
        <v>347</v>
      </c>
      <c r="U28">
        <v>0</v>
      </c>
      <c r="V28" t="s">
        <v>347</v>
      </c>
      <c r="W28">
        <v>0</v>
      </c>
      <c r="X28">
        <v>0</v>
      </c>
      <c r="Y28" t="s">
        <v>347</v>
      </c>
      <c r="Z28">
        <v>27.15</v>
      </c>
      <c r="AA28">
        <v>0</v>
      </c>
      <c r="AB28" t="s">
        <v>347</v>
      </c>
      <c r="AC28">
        <v>0</v>
      </c>
      <c r="AD28">
        <v>0</v>
      </c>
      <c r="AE28">
        <v>0</v>
      </c>
      <c r="AF28">
        <v>10</v>
      </c>
      <c r="AG28">
        <v>0</v>
      </c>
      <c r="AH28" t="s">
        <v>347</v>
      </c>
      <c r="AI28">
        <v>0</v>
      </c>
      <c r="AJ28">
        <v>0</v>
      </c>
      <c r="AK28">
        <v>0</v>
      </c>
      <c r="AL28">
        <v>0</v>
      </c>
      <c r="AM28">
        <v>0</v>
      </c>
      <c r="AN28" t="s">
        <v>637</v>
      </c>
      <c r="AO28">
        <v>4702.697889</v>
      </c>
      <c r="AP28">
        <v>1182748.2353300001</v>
      </c>
      <c r="AQ28">
        <f t="shared" si="0"/>
        <v>27.2</v>
      </c>
      <c r="AR28" t="s">
        <v>686</v>
      </c>
      <c r="AU28" s="2">
        <v>87942</v>
      </c>
      <c r="AV28" s="2" t="s">
        <v>686</v>
      </c>
      <c r="AW28" s="2">
        <v>3</v>
      </c>
      <c r="AX28" s="2" t="s">
        <v>8</v>
      </c>
      <c r="AY28" s="2">
        <v>29</v>
      </c>
      <c r="AZ28" s="2" t="s">
        <v>7</v>
      </c>
      <c r="BA28" s="2">
        <v>2</v>
      </c>
      <c r="BB28" s="22" t="s">
        <v>56</v>
      </c>
      <c r="BC28" s="33">
        <v>19.600000000000001</v>
      </c>
    </row>
    <row r="29" spans="1:55" x14ac:dyDescent="0.25">
      <c r="A29">
        <v>27</v>
      </c>
      <c r="B29" t="s">
        <v>10</v>
      </c>
      <c r="C29">
        <v>4054</v>
      </c>
      <c r="D29">
        <v>1</v>
      </c>
      <c r="E29" t="s">
        <v>13</v>
      </c>
      <c r="F29">
        <v>3</v>
      </c>
      <c r="G29" t="s">
        <v>8</v>
      </c>
      <c r="H29">
        <v>30</v>
      </c>
      <c r="I29" t="s">
        <v>7</v>
      </c>
      <c r="J29" s="26">
        <v>37719</v>
      </c>
      <c r="K29" s="26">
        <v>37719</v>
      </c>
      <c r="L29" t="s">
        <v>643</v>
      </c>
      <c r="M29" t="s">
        <v>347</v>
      </c>
      <c r="N29" t="s">
        <v>347</v>
      </c>
      <c r="O29">
        <v>29.685043</v>
      </c>
      <c r="P29">
        <v>6594</v>
      </c>
      <c r="Q29">
        <v>0</v>
      </c>
      <c r="R29" t="s">
        <v>347</v>
      </c>
      <c r="S29" t="s">
        <v>347</v>
      </c>
      <c r="T29" t="s">
        <v>347</v>
      </c>
      <c r="U29">
        <v>0</v>
      </c>
      <c r="V29" t="s">
        <v>347</v>
      </c>
      <c r="W29">
        <v>0</v>
      </c>
      <c r="X29">
        <v>0</v>
      </c>
      <c r="Y29" t="s">
        <v>347</v>
      </c>
      <c r="Z29">
        <v>29.69</v>
      </c>
      <c r="AA29">
        <v>0</v>
      </c>
      <c r="AB29" t="s">
        <v>347</v>
      </c>
      <c r="AC29">
        <v>0</v>
      </c>
      <c r="AD29">
        <v>0</v>
      </c>
      <c r="AE29">
        <v>0</v>
      </c>
      <c r="AF29">
        <v>16</v>
      </c>
      <c r="AG29">
        <v>0</v>
      </c>
      <c r="AH29" t="s">
        <v>347</v>
      </c>
      <c r="AI29">
        <v>0</v>
      </c>
      <c r="AJ29">
        <v>0</v>
      </c>
      <c r="AK29">
        <v>0</v>
      </c>
      <c r="AL29">
        <v>0</v>
      </c>
      <c r="AM29">
        <v>0</v>
      </c>
      <c r="AN29" t="s">
        <v>637</v>
      </c>
      <c r="AO29">
        <v>4594.1944599999997</v>
      </c>
      <c r="AP29">
        <v>1293080.4774100001</v>
      </c>
      <c r="AQ29">
        <f t="shared" si="0"/>
        <v>29.7</v>
      </c>
      <c r="AR29" t="s">
        <v>686</v>
      </c>
      <c r="AU29" s="2">
        <v>87942</v>
      </c>
      <c r="AV29" s="2" t="s">
        <v>686</v>
      </c>
      <c r="AW29" s="2">
        <v>3</v>
      </c>
      <c r="AX29" s="2" t="s">
        <v>8</v>
      </c>
      <c r="AY29" s="2">
        <v>29</v>
      </c>
      <c r="AZ29" s="2" t="s">
        <v>7</v>
      </c>
      <c r="BA29" s="1">
        <v>3</v>
      </c>
      <c r="BB29" s="1" t="s">
        <v>45</v>
      </c>
      <c r="BC29" s="32">
        <v>0.2</v>
      </c>
    </row>
    <row r="30" spans="1:55" x14ac:dyDescent="0.25">
      <c r="A30">
        <v>28</v>
      </c>
      <c r="B30" t="s">
        <v>10</v>
      </c>
      <c r="C30">
        <v>4056</v>
      </c>
      <c r="D30">
        <v>1</v>
      </c>
      <c r="E30" t="s">
        <v>24</v>
      </c>
      <c r="F30">
        <v>3</v>
      </c>
      <c r="G30" t="s">
        <v>8</v>
      </c>
      <c r="H30">
        <v>30</v>
      </c>
      <c r="I30" t="s">
        <v>7</v>
      </c>
      <c r="J30" s="26">
        <v>37719</v>
      </c>
      <c r="K30" s="26">
        <v>37719</v>
      </c>
      <c r="L30" t="s">
        <v>644</v>
      </c>
      <c r="M30" t="s">
        <v>347</v>
      </c>
      <c r="N30" t="s">
        <v>347</v>
      </c>
      <c r="O30">
        <v>32.837324000000002</v>
      </c>
      <c r="P30">
        <v>6594</v>
      </c>
      <c r="Q30">
        <v>0</v>
      </c>
      <c r="R30" t="s">
        <v>347</v>
      </c>
      <c r="S30" t="s">
        <v>347</v>
      </c>
      <c r="T30" t="s">
        <v>347</v>
      </c>
      <c r="U30">
        <v>0</v>
      </c>
      <c r="V30" t="s">
        <v>347</v>
      </c>
      <c r="W30">
        <v>0</v>
      </c>
      <c r="X30">
        <v>0</v>
      </c>
      <c r="Y30" t="s">
        <v>347</v>
      </c>
      <c r="Z30">
        <v>32.840000000000003</v>
      </c>
      <c r="AA30">
        <v>0</v>
      </c>
      <c r="AB30" t="s">
        <v>347</v>
      </c>
      <c r="AC30">
        <v>0</v>
      </c>
      <c r="AD30">
        <v>0</v>
      </c>
      <c r="AE30">
        <v>0</v>
      </c>
      <c r="AF30">
        <v>16</v>
      </c>
      <c r="AG30">
        <v>0</v>
      </c>
      <c r="AH30" t="s">
        <v>347</v>
      </c>
      <c r="AI30">
        <v>0</v>
      </c>
      <c r="AJ30">
        <v>0</v>
      </c>
      <c r="AK30">
        <v>0</v>
      </c>
      <c r="AL30">
        <v>0</v>
      </c>
      <c r="AM30">
        <v>0</v>
      </c>
      <c r="AN30" t="s">
        <v>637</v>
      </c>
      <c r="AO30">
        <v>4774.076857</v>
      </c>
      <c r="AP30">
        <v>1430393.8144499999</v>
      </c>
      <c r="AQ30">
        <f t="shared" si="0"/>
        <v>32.799999999999997</v>
      </c>
      <c r="AR30" t="s">
        <v>686</v>
      </c>
      <c r="AU30" s="1">
        <v>92001</v>
      </c>
      <c r="AV30" s="1" t="s">
        <v>686</v>
      </c>
      <c r="AW30" s="1">
        <v>3</v>
      </c>
      <c r="AX30" s="1" t="s">
        <v>8</v>
      </c>
      <c r="AY30" s="1">
        <v>29</v>
      </c>
      <c r="AZ30" s="1" t="s">
        <v>7</v>
      </c>
      <c r="BA30" s="1">
        <v>2</v>
      </c>
      <c r="BB30" s="1" t="s">
        <v>13</v>
      </c>
      <c r="BC30" s="32">
        <v>7.5</v>
      </c>
    </row>
    <row r="31" spans="1:55" x14ac:dyDescent="0.25">
      <c r="A31">
        <v>29</v>
      </c>
      <c r="B31" t="s">
        <v>10</v>
      </c>
      <c r="C31">
        <v>4066</v>
      </c>
      <c r="D31">
        <v>2</v>
      </c>
      <c r="E31" t="s">
        <v>20</v>
      </c>
      <c r="F31">
        <v>3</v>
      </c>
      <c r="G31" t="s">
        <v>8</v>
      </c>
      <c r="H31">
        <v>30</v>
      </c>
      <c r="I31" t="s">
        <v>7</v>
      </c>
      <c r="J31" s="26">
        <v>37719</v>
      </c>
      <c r="K31" s="26">
        <v>37719</v>
      </c>
      <c r="L31" t="s">
        <v>629</v>
      </c>
      <c r="M31" t="s">
        <v>347</v>
      </c>
      <c r="N31" t="s">
        <v>347</v>
      </c>
      <c r="O31">
        <v>0.24306900000000001</v>
      </c>
      <c r="P31">
        <v>6594</v>
      </c>
      <c r="Q31">
        <v>0</v>
      </c>
      <c r="R31" t="s">
        <v>347</v>
      </c>
      <c r="S31" t="s">
        <v>347</v>
      </c>
      <c r="T31" t="s">
        <v>347</v>
      </c>
      <c r="U31">
        <v>0</v>
      </c>
      <c r="V31" t="s">
        <v>347</v>
      </c>
      <c r="W31">
        <v>0</v>
      </c>
      <c r="X31">
        <v>0</v>
      </c>
      <c r="Y31" t="s">
        <v>347</v>
      </c>
      <c r="Z31">
        <v>0.24</v>
      </c>
      <c r="AA31">
        <v>0</v>
      </c>
      <c r="AB31" t="s">
        <v>347</v>
      </c>
      <c r="AC31">
        <v>0</v>
      </c>
      <c r="AD31">
        <v>0</v>
      </c>
      <c r="AE31">
        <v>0</v>
      </c>
      <c r="AF31">
        <v>16</v>
      </c>
      <c r="AG31">
        <v>0</v>
      </c>
      <c r="AH31" t="s">
        <v>347</v>
      </c>
      <c r="AI31">
        <v>0</v>
      </c>
      <c r="AJ31">
        <v>0</v>
      </c>
      <c r="AK31">
        <v>0</v>
      </c>
      <c r="AL31">
        <v>0</v>
      </c>
      <c r="AM31">
        <v>0</v>
      </c>
      <c r="AN31" t="s">
        <v>637</v>
      </c>
      <c r="AO31">
        <v>784.12164199999995</v>
      </c>
      <c r="AP31">
        <v>10588.099308999999</v>
      </c>
      <c r="AQ31">
        <f t="shared" si="0"/>
        <v>0.2</v>
      </c>
      <c r="AR31" t="s">
        <v>686</v>
      </c>
      <c r="AU31" s="2">
        <v>92001</v>
      </c>
      <c r="AV31" s="2" t="s">
        <v>686</v>
      </c>
      <c r="AW31" s="2">
        <v>3</v>
      </c>
      <c r="AX31" s="2" t="s">
        <v>8</v>
      </c>
      <c r="AY31" s="2">
        <v>29</v>
      </c>
      <c r="AZ31" s="2" t="s">
        <v>7</v>
      </c>
      <c r="BA31" s="2">
        <v>2</v>
      </c>
      <c r="BB31" s="22" t="s">
        <v>24</v>
      </c>
      <c r="BC31" s="33">
        <v>9.3000000000000007</v>
      </c>
    </row>
    <row r="32" spans="1:55" x14ac:dyDescent="0.25">
      <c r="A32">
        <v>30</v>
      </c>
      <c r="B32" t="s">
        <v>10</v>
      </c>
      <c r="C32">
        <v>4076</v>
      </c>
      <c r="D32">
        <v>1</v>
      </c>
      <c r="E32" t="s">
        <v>43</v>
      </c>
      <c r="F32">
        <v>3</v>
      </c>
      <c r="G32" t="s">
        <v>8</v>
      </c>
      <c r="H32">
        <v>30</v>
      </c>
      <c r="I32" t="s">
        <v>7</v>
      </c>
      <c r="J32" s="26">
        <v>37719</v>
      </c>
      <c r="K32" s="26">
        <v>37719</v>
      </c>
      <c r="L32" t="s">
        <v>645</v>
      </c>
      <c r="M32" t="s">
        <v>347</v>
      </c>
      <c r="N32" t="s">
        <v>347</v>
      </c>
      <c r="O32">
        <v>30.112624</v>
      </c>
      <c r="P32">
        <v>6594</v>
      </c>
      <c r="Q32">
        <v>0</v>
      </c>
      <c r="R32" t="s">
        <v>347</v>
      </c>
      <c r="S32" t="s">
        <v>347</v>
      </c>
      <c r="T32" t="s">
        <v>347</v>
      </c>
      <c r="U32">
        <v>0</v>
      </c>
      <c r="V32" t="s">
        <v>347</v>
      </c>
      <c r="W32">
        <v>0</v>
      </c>
      <c r="X32">
        <v>0</v>
      </c>
      <c r="Y32" t="s">
        <v>347</v>
      </c>
      <c r="Z32">
        <v>30.11</v>
      </c>
      <c r="AA32">
        <v>0</v>
      </c>
      <c r="AB32" t="s">
        <v>347</v>
      </c>
      <c r="AC32">
        <v>0</v>
      </c>
      <c r="AD32">
        <v>0</v>
      </c>
      <c r="AE32">
        <v>0</v>
      </c>
      <c r="AF32">
        <v>16</v>
      </c>
      <c r="AG32">
        <v>0</v>
      </c>
      <c r="AH32" t="s">
        <v>347</v>
      </c>
      <c r="AI32">
        <v>0</v>
      </c>
      <c r="AJ32">
        <v>0</v>
      </c>
      <c r="AK32">
        <v>0</v>
      </c>
      <c r="AL32">
        <v>0</v>
      </c>
      <c r="AM32">
        <v>0</v>
      </c>
      <c r="AN32" t="s">
        <v>637</v>
      </c>
      <c r="AO32">
        <v>4623.1898380000002</v>
      </c>
      <c r="AP32">
        <v>1311705.9053700001</v>
      </c>
      <c r="AQ32">
        <f t="shared" si="0"/>
        <v>30.1</v>
      </c>
      <c r="AR32" t="s">
        <v>686</v>
      </c>
      <c r="AU32" s="2">
        <v>92001</v>
      </c>
      <c r="AV32" s="2" t="s">
        <v>686</v>
      </c>
      <c r="AW32" s="2">
        <v>3</v>
      </c>
      <c r="AX32" s="2" t="s">
        <v>8</v>
      </c>
      <c r="AY32" s="2">
        <v>29</v>
      </c>
      <c r="AZ32" s="2" t="s">
        <v>7</v>
      </c>
      <c r="BA32" s="2">
        <v>2</v>
      </c>
      <c r="BB32" s="22" t="s">
        <v>43</v>
      </c>
      <c r="BC32" s="33">
        <v>14.7</v>
      </c>
    </row>
    <row r="33" spans="1:55" x14ac:dyDescent="0.25">
      <c r="A33">
        <v>31</v>
      </c>
      <c r="B33" t="s">
        <v>10</v>
      </c>
      <c r="C33">
        <v>4079</v>
      </c>
      <c r="D33">
        <v>1</v>
      </c>
      <c r="E33" t="s">
        <v>56</v>
      </c>
      <c r="F33">
        <v>3</v>
      </c>
      <c r="G33" t="s">
        <v>8</v>
      </c>
      <c r="H33">
        <v>30</v>
      </c>
      <c r="I33" t="s">
        <v>7</v>
      </c>
      <c r="J33" s="26">
        <v>37719</v>
      </c>
      <c r="K33" s="26">
        <v>37719</v>
      </c>
      <c r="L33" t="s">
        <v>646</v>
      </c>
      <c r="M33" t="s">
        <v>347</v>
      </c>
      <c r="N33" t="s">
        <v>347</v>
      </c>
      <c r="O33">
        <v>30.786245999999998</v>
      </c>
      <c r="P33">
        <v>6594</v>
      </c>
      <c r="Q33">
        <v>0</v>
      </c>
      <c r="R33" t="s">
        <v>347</v>
      </c>
      <c r="S33" t="s">
        <v>347</v>
      </c>
      <c r="T33" t="s">
        <v>347</v>
      </c>
      <c r="U33">
        <v>0</v>
      </c>
      <c r="V33" t="s">
        <v>347</v>
      </c>
      <c r="W33">
        <v>0</v>
      </c>
      <c r="X33">
        <v>0</v>
      </c>
      <c r="Y33" t="s">
        <v>347</v>
      </c>
      <c r="Z33">
        <v>30.79</v>
      </c>
      <c r="AA33">
        <v>0</v>
      </c>
      <c r="AB33" t="s">
        <v>347</v>
      </c>
      <c r="AC33">
        <v>0</v>
      </c>
      <c r="AD33">
        <v>0</v>
      </c>
      <c r="AE33">
        <v>0</v>
      </c>
      <c r="AF33">
        <v>16</v>
      </c>
      <c r="AG33">
        <v>0</v>
      </c>
      <c r="AH33" t="s">
        <v>347</v>
      </c>
      <c r="AI33">
        <v>0</v>
      </c>
      <c r="AJ33">
        <v>0</v>
      </c>
      <c r="AK33">
        <v>0</v>
      </c>
      <c r="AL33">
        <v>0</v>
      </c>
      <c r="AM33">
        <v>0</v>
      </c>
      <c r="AN33" t="s">
        <v>637</v>
      </c>
      <c r="AO33">
        <v>4637.2778349999999</v>
      </c>
      <c r="AP33">
        <v>1341048.8614000001</v>
      </c>
      <c r="AQ33">
        <f t="shared" si="0"/>
        <v>30.8</v>
      </c>
      <c r="AR33" t="s">
        <v>686</v>
      </c>
      <c r="AU33" s="2">
        <v>92001</v>
      </c>
      <c r="AV33" s="2" t="s">
        <v>686</v>
      </c>
      <c r="AW33" s="2">
        <v>3</v>
      </c>
      <c r="AX33" s="2" t="s">
        <v>8</v>
      </c>
      <c r="AY33" s="2">
        <v>29</v>
      </c>
      <c r="AZ33" s="2" t="s">
        <v>7</v>
      </c>
      <c r="BA33" s="2">
        <v>2</v>
      </c>
      <c r="BB33" s="22" t="s">
        <v>56</v>
      </c>
      <c r="BC33" s="33">
        <v>11.1</v>
      </c>
    </row>
    <row r="34" spans="1:55" x14ac:dyDescent="0.25">
      <c r="A34">
        <v>32</v>
      </c>
      <c r="B34" t="s">
        <v>10</v>
      </c>
      <c r="C34">
        <v>4088</v>
      </c>
      <c r="D34">
        <v>2</v>
      </c>
      <c r="E34" t="s">
        <v>45</v>
      </c>
      <c r="F34">
        <v>3</v>
      </c>
      <c r="G34" t="s">
        <v>8</v>
      </c>
      <c r="H34">
        <v>30</v>
      </c>
      <c r="I34" t="s">
        <v>7</v>
      </c>
      <c r="J34" s="26">
        <v>37719</v>
      </c>
      <c r="K34" s="26">
        <v>37719</v>
      </c>
      <c r="L34" t="s">
        <v>632</v>
      </c>
      <c r="M34" t="s">
        <v>347</v>
      </c>
      <c r="N34" t="s">
        <v>347</v>
      </c>
      <c r="O34">
        <v>0.15252099999999999</v>
      </c>
      <c r="P34">
        <v>6594</v>
      </c>
      <c r="Q34">
        <v>0</v>
      </c>
      <c r="R34" t="s">
        <v>347</v>
      </c>
      <c r="S34" t="s">
        <v>347</v>
      </c>
      <c r="T34" t="s">
        <v>347</v>
      </c>
      <c r="U34">
        <v>0</v>
      </c>
      <c r="V34" t="s">
        <v>347</v>
      </c>
      <c r="W34">
        <v>0</v>
      </c>
      <c r="X34">
        <v>0</v>
      </c>
      <c r="Y34" t="s">
        <v>347</v>
      </c>
      <c r="Z34">
        <v>0.15</v>
      </c>
      <c r="AA34">
        <v>0</v>
      </c>
      <c r="AB34" t="s">
        <v>347</v>
      </c>
      <c r="AC34">
        <v>0</v>
      </c>
      <c r="AD34">
        <v>0</v>
      </c>
      <c r="AE34">
        <v>0</v>
      </c>
      <c r="AF34">
        <v>16</v>
      </c>
      <c r="AG34">
        <v>0</v>
      </c>
      <c r="AH34" t="s">
        <v>347</v>
      </c>
      <c r="AI34">
        <v>0</v>
      </c>
      <c r="AJ34">
        <v>0</v>
      </c>
      <c r="AK34">
        <v>0</v>
      </c>
      <c r="AL34">
        <v>0</v>
      </c>
      <c r="AM34">
        <v>0</v>
      </c>
      <c r="AN34" t="s">
        <v>637</v>
      </c>
      <c r="AO34">
        <v>585.47114499999998</v>
      </c>
      <c r="AP34">
        <v>6643.8081549999997</v>
      </c>
      <c r="AQ34">
        <f t="shared" si="0"/>
        <v>0.2</v>
      </c>
      <c r="AR34" t="s">
        <v>686</v>
      </c>
      <c r="AU34" s="2">
        <v>92001</v>
      </c>
      <c r="AV34" s="2" t="s">
        <v>686</v>
      </c>
      <c r="AW34" s="2">
        <v>3</v>
      </c>
      <c r="AX34" s="2" t="s">
        <v>8</v>
      </c>
      <c r="AY34" s="2">
        <v>29</v>
      </c>
      <c r="AZ34" s="2" t="s">
        <v>7</v>
      </c>
      <c r="BA34" s="1">
        <v>11</v>
      </c>
      <c r="BB34" s="1" t="s">
        <v>43</v>
      </c>
      <c r="BC34" s="32">
        <v>3.7</v>
      </c>
    </row>
    <row r="35" spans="1:55" x14ac:dyDescent="0.25">
      <c r="A35">
        <v>33</v>
      </c>
      <c r="B35" t="s">
        <v>10</v>
      </c>
      <c r="C35">
        <v>4041</v>
      </c>
      <c r="D35">
        <v>2</v>
      </c>
      <c r="E35" t="s">
        <v>40</v>
      </c>
      <c r="F35">
        <v>3</v>
      </c>
      <c r="G35" t="s">
        <v>8</v>
      </c>
      <c r="H35">
        <v>30</v>
      </c>
      <c r="I35" t="s">
        <v>7</v>
      </c>
      <c r="J35" s="26">
        <v>37719</v>
      </c>
      <c r="K35" s="26">
        <v>37719</v>
      </c>
      <c r="L35" t="s">
        <v>347</v>
      </c>
      <c r="M35" t="s">
        <v>347</v>
      </c>
      <c r="N35" t="s">
        <v>625</v>
      </c>
      <c r="O35">
        <v>14.289002999999999</v>
      </c>
      <c r="P35">
        <v>589</v>
      </c>
      <c r="Q35">
        <v>0</v>
      </c>
      <c r="R35" t="s">
        <v>347</v>
      </c>
      <c r="S35" t="s">
        <v>347</v>
      </c>
      <c r="T35" t="s">
        <v>347</v>
      </c>
      <c r="U35">
        <v>0</v>
      </c>
      <c r="V35" t="s">
        <v>347</v>
      </c>
      <c r="W35">
        <v>100.20214900000001</v>
      </c>
      <c r="X35">
        <v>0</v>
      </c>
      <c r="Y35">
        <v>85124</v>
      </c>
      <c r="Z35">
        <v>14.29</v>
      </c>
      <c r="AA35">
        <v>0</v>
      </c>
      <c r="AB35" t="s">
        <v>626</v>
      </c>
      <c r="AC35">
        <v>0</v>
      </c>
      <c r="AD35">
        <v>0</v>
      </c>
      <c r="AE35">
        <v>0</v>
      </c>
      <c r="AF35">
        <v>0</v>
      </c>
      <c r="AG35">
        <v>21</v>
      </c>
      <c r="AH35" t="s">
        <v>647</v>
      </c>
      <c r="AI35">
        <v>0</v>
      </c>
      <c r="AJ35">
        <v>0</v>
      </c>
      <c r="AK35">
        <v>0</v>
      </c>
      <c r="AL35">
        <v>0</v>
      </c>
      <c r="AM35">
        <v>0</v>
      </c>
      <c r="AN35" t="s">
        <v>648</v>
      </c>
      <c r="AO35">
        <v>3302.0158409999999</v>
      </c>
      <c r="AP35">
        <v>622429.110093</v>
      </c>
      <c r="AQ35">
        <f t="shared" si="0"/>
        <v>14.3</v>
      </c>
      <c r="AR35" t="s">
        <v>686</v>
      </c>
      <c r="AU35" s="2">
        <v>92001</v>
      </c>
      <c r="AV35" s="2" t="s">
        <v>686</v>
      </c>
      <c r="AW35" s="2">
        <v>3</v>
      </c>
      <c r="AX35" s="2" t="s">
        <v>8</v>
      </c>
      <c r="AY35" s="1">
        <v>30</v>
      </c>
      <c r="AZ35" s="1" t="s">
        <v>7</v>
      </c>
      <c r="BA35" s="1">
        <v>7</v>
      </c>
      <c r="BB35" s="1" t="s">
        <v>98</v>
      </c>
      <c r="BC35" s="32">
        <v>7.1</v>
      </c>
    </row>
    <row r="36" spans="1:55" x14ac:dyDescent="0.25">
      <c r="A36">
        <v>34</v>
      </c>
      <c r="B36" t="s">
        <v>10</v>
      </c>
      <c r="C36">
        <v>4043</v>
      </c>
      <c r="D36">
        <v>2</v>
      </c>
      <c r="E36" t="s">
        <v>61</v>
      </c>
      <c r="F36">
        <v>3</v>
      </c>
      <c r="G36" t="s">
        <v>8</v>
      </c>
      <c r="H36">
        <v>30</v>
      </c>
      <c r="I36" t="s">
        <v>7</v>
      </c>
      <c r="J36" s="26">
        <v>37719</v>
      </c>
      <c r="K36" s="26">
        <v>37719</v>
      </c>
      <c r="L36" t="s">
        <v>347</v>
      </c>
      <c r="M36" t="s">
        <v>347</v>
      </c>
      <c r="N36" t="s">
        <v>625</v>
      </c>
      <c r="O36">
        <v>16.393426999999999</v>
      </c>
      <c r="P36">
        <v>589</v>
      </c>
      <c r="Q36">
        <v>0</v>
      </c>
      <c r="R36" t="s">
        <v>347</v>
      </c>
      <c r="S36" t="s">
        <v>347</v>
      </c>
      <c r="T36" t="s">
        <v>347</v>
      </c>
      <c r="U36">
        <v>0</v>
      </c>
      <c r="V36" t="s">
        <v>347</v>
      </c>
      <c r="W36">
        <v>100.20214900000001</v>
      </c>
      <c r="X36">
        <v>0</v>
      </c>
      <c r="Y36">
        <v>85124</v>
      </c>
      <c r="Z36">
        <v>16.39</v>
      </c>
      <c r="AA36">
        <v>0</v>
      </c>
      <c r="AB36" t="s">
        <v>626</v>
      </c>
      <c r="AC36">
        <v>0</v>
      </c>
      <c r="AD36">
        <v>0</v>
      </c>
      <c r="AE36">
        <v>0</v>
      </c>
      <c r="AF36">
        <v>0</v>
      </c>
      <c r="AG36">
        <v>21</v>
      </c>
      <c r="AH36" t="s">
        <v>639</v>
      </c>
      <c r="AI36">
        <v>0</v>
      </c>
      <c r="AJ36">
        <v>0</v>
      </c>
      <c r="AK36">
        <v>0</v>
      </c>
      <c r="AL36">
        <v>0</v>
      </c>
      <c r="AM36">
        <v>0</v>
      </c>
      <c r="AN36" t="s">
        <v>648</v>
      </c>
      <c r="AO36">
        <v>3527.8022599999999</v>
      </c>
      <c r="AP36">
        <v>714097.83718100004</v>
      </c>
      <c r="AQ36">
        <f t="shared" si="0"/>
        <v>16.399999999999999</v>
      </c>
      <c r="AR36" t="s">
        <v>686</v>
      </c>
      <c r="AU36" s="2">
        <v>92001</v>
      </c>
      <c r="AV36" s="2" t="s">
        <v>686</v>
      </c>
      <c r="AW36" s="2">
        <v>3</v>
      </c>
      <c r="AX36" s="2" t="s">
        <v>8</v>
      </c>
      <c r="AY36" s="2">
        <v>30</v>
      </c>
      <c r="AZ36" s="2" t="s">
        <v>7</v>
      </c>
      <c r="BA36" s="2">
        <v>7</v>
      </c>
      <c r="BB36" s="22" t="s">
        <v>70</v>
      </c>
      <c r="BC36" s="33">
        <v>14.3</v>
      </c>
    </row>
    <row r="37" spans="1:55" x14ac:dyDescent="0.25">
      <c r="A37">
        <v>35</v>
      </c>
      <c r="B37" t="s">
        <v>10</v>
      </c>
      <c r="C37">
        <v>4540</v>
      </c>
      <c r="D37">
        <v>2</v>
      </c>
      <c r="E37" t="s">
        <v>70</v>
      </c>
      <c r="F37">
        <v>3</v>
      </c>
      <c r="G37" t="s">
        <v>8</v>
      </c>
      <c r="H37">
        <v>30</v>
      </c>
      <c r="I37" t="s">
        <v>7</v>
      </c>
      <c r="J37" s="26">
        <v>37719</v>
      </c>
      <c r="K37" s="26">
        <v>37719</v>
      </c>
      <c r="L37" t="s">
        <v>347</v>
      </c>
      <c r="M37" t="s">
        <v>347</v>
      </c>
      <c r="N37" t="s">
        <v>625</v>
      </c>
      <c r="O37">
        <v>31.846412999999998</v>
      </c>
      <c r="P37">
        <v>589</v>
      </c>
      <c r="Q37">
        <v>0</v>
      </c>
      <c r="R37" t="s">
        <v>347</v>
      </c>
      <c r="S37" t="s">
        <v>347</v>
      </c>
      <c r="T37" t="s">
        <v>347</v>
      </c>
      <c r="U37">
        <v>0</v>
      </c>
      <c r="V37" t="s">
        <v>347</v>
      </c>
      <c r="W37">
        <v>100.20214900000001</v>
      </c>
      <c r="X37">
        <v>0</v>
      </c>
      <c r="Y37">
        <v>85124</v>
      </c>
      <c r="Z37">
        <v>31.85</v>
      </c>
      <c r="AA37">
        <v>0</v>
      </c>
      <c r="AB37" t="s">
        <v>626</v>
      </c>
      <c r="AC37">
        <v>0</v>
      </c>
      <c r="AD37">
        <v>0</v>
      </c>
      <c r="AE37">
        <v>0</v>
      </c>
      <c r="AF37">
        <v>0</v>
      </c>
      <c r="AG37">
        <v>21</v>
      </c>
      <c r="AH37" t="s">
        <v>649</v>
      </c>
      <c r="AI37">
        <v>0</v>
      </c>
      <c r="AJ37">
        <v>0</v>
      </c>
      <c r="AK37">
        <v>0</v>
      </c>
      <c r="AL37">
        <v>0</v>
      </c>
      <c r="AM37">
        <v>0</v>
      </c>
      <c r="AN37" t="s">
        <v>648</v>
      </c>
      <c r="AO37">
        <v>4710.4957350000004</v>
      </c>
      <c r="AP37">
        <v>1387230.09871</v>
      </c>
      <c r="AQ37">
        <f t="shared" si="0"/>
        <v>31.8</v>
      </c>
      <c r="AR37" t="s">
        <v>686</v>
      </c>
      <c r="AU37" s="2">
        <v>92001</v>
      </c>
      <c r="AV37" s="2" t="s">
        <v>686</v>
      </c>
      <c r="AW37" s="2">
        <v>3</v>
      </c>
      <c r="AX37" s="2" t="s">
        <v>8</v>
      </c>
      <c r="AY37" s="2">
        <v>30</v>
      </c>
      <c r="AZ37" s="2" t="s">
        <v>7</v>
      </c>
      <c r="BA37" s="2">
        <v>7</v>
      </c>
      <c r="BB37" s="22" t="s">
        <v>4</v>
      </c>
      <c r="BC37" s="33">
        <v>0.1</v>
      </c>
    </row>
    <row r="38" spans="1:55" x14ac:dyDescent="0.25">
      <c r="A38">
        <v>36</v>
      </c>
      <c r="B38" t="s">
        <v>10</v>
      </c>
      <c r="C38">
        <v>4541</v>
      </c>
      <c r="D38">
        <v>2</v>
      </c>
      <c r="E38" t="s">
        <v>98</v>
      </c>
      <c r="F38">
        <v>3</v>
      </c>
      <c r="G38" t="s">
        <v>8</v>
      </c>
      <c r="H38">
        <v>30</v>
      </c>
      <c r="I38" t="s">
        <v>7</v>
      </c>
      <c r="J38" s="26">
        <v>37719</v>
      </c>
      <c r="K38" s="26">
        <v>37719</v>
      </c>
      <c r="L38" t="s">
        <v>347</v>
      </c>
      <c r="M38" t="s">
        <v>347</v>
      </c>
      <c r="N38" t="s">
        <v>625</v>
      </c>
      <c r="O38">
        <v>37.616850999999997</v>
      </c>
      <c r="P38">
        <v>589</v>
      </c>
      <c r="Q38">
        <v>0</v>
      </c>
      <c r="R38" t="s">
        <v>347</v>
      </c>
      <c r="S38" t="s">
        <v>347</v>
      </c>
      <c r="T38" t="s">
        <v>347</v>
      </c>
      <c r="U38">
        <v>0</v>
      </c>
      <c r="V38" t="s">
        <v>347</v>
      </c>
      <c r="W38">
        <v>100.20214900000001</v>
      </c>
      <c r="X38">
        <v>0</v>
      </c>
      <c r="Y38">
        <v>85124</v>
      </c>
      <c r="Z38">
        <v>37.619999999999997</v>
      </c>
      <c r="AA38">
        <v>0</v>
      </c>
      <c r="AB38" t="s">
        <v>626</v>
      </c>
      <c r="AC38">
        <v>0</v>
      </c>
      <c r="AD38">
        <v>0</v>
      </c>
      <c r="AE38">
        <v>0</v>
      </c>
      <c r="AF38">
        <v>0</v>
      </c>
      <c r="AG38">
        <v>21</v>
      </c>
      <c r="AH38" t="s">
        <v>640</v>
      </c>
      <c r="AI38">
        <v>0</v>
      </c>
      <c r="AJ38">
        <v>0</v>
      </c>
      <c r="AK38">
        <v>0</v>
      </c>
      <c r="AL38">
        <v>0</v>
      </c>
      <c r="AM38">
        <v>0</v>
      </c>
      <c r="AN38" t="s">
        <v>648</v>
      </c>
      <c r="AO38">
        <v>5038.7932000000001</v>
      </c>
      <c r="AP38">
        <v>1638590.4370800001</v>
      </c>
      <c r="AQ38">
        <f t="shared" si="0"/>
        <v>37.6</v>
      </c>
      <c r="AR38" t="s">
        <v>686</v>
      </c>
      <c r="AU38" s="2">
        <v>92001</v>
      </c>
      <c r="AV38" s="2" t="s">
        <v>686</v>
      </c>
      <c r="AW38" s="2">
        <v>3</v>
      </c>
      <c r="AX38" s="2" t="s">
        <v>8</v>
      </c>
      <c r="AY38" s="2">
        <v>30</v>
      </c>
      <c r="AZ38" s="2" t="s">
        <v>7</v>
      </c>
      <c r="BA38" s="2">
        <v>7</v>
      </c>
      <c r="BB38" s="22" t="s">
        <v>61</v>
      </c>
      <c r="BC38" s="33">
        <v>16.100000000000001</v>
      </c>
    </row>
    <row r="39" spans="1:55" x14ac:dyDescent="0.25">
      <c r="A39">
        <v>37</v>
      </c>
      <c r="B39" t="s">
        <v>10</v>
      </c>
      <c r="C39">
        <v>6161</v>
      </c>
      <c r="D39">
        <v>35</v>
      </c>
      <c r="E39" t="s">
        <v>45</v>
      </c>
      <c r="F39">
        <v>4</v>
      </c>
      <c r="G39" t="s">
        <v>8</v>
      </c>
      <c r="H39">
        <v>30</v>
      </c>
      <c r="I39" t="s">
        <v>7</v>
      </c>
      <c r="J39" s="26">
        <v>37719</v>
      </c>
      <c r="K39" s="26">
        <v>37719</v>
      </c>
      <c r="L39" t="s">
        <v>347</v>
      </c>
      <c r="M39" t="s">
        <v>347</v>
      </c>
      <c r="N39" t="s">
        <v>625</v>
      </c>
      <c r="O39">
        <v>4.9188999999999997E-2</v>
      </c>
      <c r="P39">
        <v>589</v>
      </c>
      <c r="Q39">
        <v>0</v>
      </c>
      <c r="R39" t="s">
        <v>347</v>
      </c>
      <c r="S39" t="s">
        <v>347</v>
      </c>
      <c r="T39" t="s">
        <v>347</v>
      </c>
      <c r="U39">
        <v>0</v>
      </c>
      <c r="V39" t="s">
        <v>347</v>
      </c>
      <c r="W39">
        <v>100.20214900000001</v>
      </c>
      <c r="X39">
        <v>0</v>
      </c>
      <c r="Y39">
        <v>85124</v>
      </c>
      <c r="Z39">
        <v>0.05</v>
      </c>
      <c r="AA39">
        <v>0</v>
      </c>
      <c r="AB39" t="s">
        <v>626</v>
      </c>
      <c r="AC39">
        <v>0</v>
      </c>
      <c r="AD39">
        <v>0</v>
      </c>
      <c r="AE39">
        <v>0</v>
      </c>
      <c r="AF39">
        <v>0</v>
      </c>
      <c r="AG39">
        <v>21</v>
      </c>
      <c r="AH39" t="s">
        <v>650</v>
      </c>
      <c r="AI39">
        <v>0</v>
      </c>
      <c r="AJ39">
        <v>0</v>
      </c>
      <c r="AK39">
        <v>0</v>
      </c>
      <c r="AL39">
        <v>0</v>
      </c>
      <c r="AM39">
        <v>0</v>
      </c>
      <c r="AN39" t="s">
        <v>648</v>
      </c>
      <c r="AO39">
        <v>512.58934899999997</v>
      </c>
      <c r="AP39">
        <v>2142.6660729999999</v>
      </c>
      <c r="AQ39">
        <f t="shared" si="0"/>
        <v>0</v>
      </c>
      <c r="AR39" t="s">
        <v>686</v>
      </c>
      <c r="AU39" s="2">
        <v>92001</v>
      </c>
      <c r="AV39" s="2" t="s">
        <v>686</v>
      </c>
      <c r="AW39" s="2">
        <v>3</v>
      </c>
      <c r="AX39" s="2" t="s">
        <v>8</v>
      </c>
      <c r="AY39" s="2">
        <v>30</v>
      </c>
      <c r="AZ39" s="2" t="s">
        <v>7</v>
      </c>
      <c r="BA39" s="2">
        <v>7</v>
      </c>
      <c r="BB39" s="22" t="s">
        <v>40</v>
      </c>
      <c r="BC39" s="33">
        <v>30.3</v>
      </c>
    </row>
    <row r="40" spans="1:55" x14ac:dyDescent="0.25">
      <c r="A40">
        <v>38</v>
      </c>
      <c r="B40" t="s">
        <v>10</v>
      </c>
      <c r="C40">
        <v>6162</v>
      </c>
      <c r="D40">
        <v>35</v>
      </c>
      <c r="E40" t="s">
        <v>28</v>
      </c>
      <c r="F40">
        <v>4</v>
      </c>
      <c r="G40" t="s">
        <v>8</v>
      </c>
      <c r="H40">
        <v>30</v>
      </c>
      <c r="I40" t="s">
        <v>7</v>
      </c>
      <c r="J40" s="26">
        <v>37719</v>
      </c>
      <c r="K40" s="26">
        <v>37719</v>
      </c>
      <c r="L40" t="s">
        <v>347</v>
      </c>
      <c r="M40" t="s">
        <v>347</v>
      </c>
      <c r="N40" t="s">
        <v>625</v>
      </c>
      <c r="O40">
        <v>7.2659999999999999E-3</v>
      </c>
      <c r="P40">
        <v>589</v>
      </c>
      <c r="Q40">
        <v>0</v>
      </c>
      <c r="R40" t="s">
        <v>347</v>
      </c>
      <c r="S40" t="s">
        <v>347</v>
      </c>
      <c r="T40" t="s">
        <v>347</v>
      </c>
      <c r="U40">
        <v>0</v>
      </c>
      <c r="V40" t="s">
        <v>347</v>
      </c>
      <c r="W40">
        <v>100.20214900000001</v>
      </c>
      <c r="X40">
        <v>0</v>
      </c>
      <c r="Y40">
        <v>85124</v>
      </c>
      <c r="Z40">
        <v>0.01</v>
      </c>
      <c r="AA40">
        <v>0</v>
      </c>
      <c r="AB40" t="s">
        <v>626</v>
      </c>
      <c r="AC40">
        <v>0</v>
      </c>
      <c r="AD40">
        <v>0</v>
      </c>
      <c r="AE40">
        <v>0</v>
      </c>
      <c r="AF40">
        <v>0</v>
      </c>
      <c r="AG40">
        <v>21</v>
      </c>
      <c r="AH40" t="s">
        <v>651</v>
      </c>
      <c r="AI40">
        <v>0</v>
      </c>
      <c r="AJ40">
        <v>0</v>
      </c>
      <c r="AK40">
        <v>0</v>
      </c>
      <c r="AL40">
        <v>0</v>
      </c>
      <c r="AM40">
        <v>0</v>
      </c>
      <c r="AN40" t="s">
        <v>648</v>
      </c>
      <c r="AO40">
        <v>153.50958199999999</v>
      </c>
      <c r="AP40">
        <v>316.48653200000001</v>
      </c>
      <c r="AQ40">
        <f t="shared" si="0"/>
        <v>0</v>
      </c>
      <c r="AR40" t="s">
        <v>686</v>
      </c>
      <c r="AU40" s="1" t="s">
        <v>347</v>
      </c>
      <c r="AV40" s="1" t="s">
        <v>686</v>
      </c>
      <c r="AW40" s="1">
        <v>3</v>
      </c>
      <c r="AX40" s="1" t="s">
        <v>8</v>
      </c>
      <c r="AY40" s="1">
        <v>29</v>
      </c>
      <c r="AZ40" s="1" t="s">
        <v>7</v>
      </c>
      <c r="BA40" s="1">
        <v>1</v>
      </c>
      <c r="BB40" s="1" t="s">
        <v>43</v>
      </c>
      <c r="BC40" s="32">
        <v>6</v>
      </c>
    </row>
    <row r="41" spans="1:55" x14ac:dyDescent="0.25">
      <c r="A41">
        <v>39</v>
      </c>
      <c r="B41" t="s">
        <v>10</v>
      </c>
      <c r="C41">
        <v>4060</v>
      </c>
      <c r="D41">
        <v>3</v>
      </c>
      <c r="E41" t="s">
        <v>20</v>
      </c>
      <c r="F41">
        <v>3</v>
      </c>
      <c r="G41" t="s">
        <v>8</v>
      </c>
      <c r="H41">
        <v>30</v>
      </c>
      <c r="I41" t="s">
        <v>7</v>
      </c>
      <c r="J41" s="26">
        <v>37719</v>
      </c>
      <c r="K41" s="26">
        <v>37719</v>
      </c>
      <c r="L41" t="s">
        <v>652</v>
      </c>
      <c r="M41" t="s">
        <v>347</v>
      </c>
      <c r="N41" t="s">
        <v>625</v>
      </c>
      <c r="O41">
        <v>2.9633859999999999</v>
      </c>
      <c r="P41">
        <v>589</v>
      </c>
      <c r="Q41">
        <v>0</v>
      </c>
      <c r="R41" t="s">
        <v>347</v>
      </c>
      <c r="S41" t="s">
        <v>347</v>
      </c>
      <c r="T41" t="s">
        <v>347</v>
      </c>
      <c r="U41">
        <v>0</v>
      </c>
      <c r="V41" t="s">
        <v>347</v>
      </c>
      <c r="W41">
        <v>8.1087860000000003</v>
      </c>
      <c r="X41">
        <v>0</v>
      </c>
      <c r="Y41">
        <v>85124</v>
      </c>
      <c r="Z41">
        <v>2.96</v>
      </c>
      <c r="AA41">
        <v>1</v>
      </c>
      <c r="AB41" t="s">
        <v>626</v>
      </c>
      <c r="AC41">
        <v>0</v>
      </c>
      <c r="AD41">
        <v>0</v>
      </c>
      <c r="AE41">
        <v>0</v>
      </c>
      <c r="AF41">
        <v>0</v>
      </c>
      <c r="AG41">
        <v>23</v>
      </c>
      <c r="AH41" t="s">
        <v>633</v>
      </c>
      <c r="AI41">
        <v>0</v>
      </c>
      <c r="AJ41">
        <v>0</v>
      </c>
      <c r="AK41">
        <v>0</v>
      </c>
      <c r="AL41">
        <v>0</v>
      </c>
      <c r="AM41">
        <v>0</v>
      </c>
      <c r="AN41" t="s">
        <v>648</v>
      </c>
      <c r="AO41">
        <v>1499.3286450000001</v>
      </c>
      <c r="AP41">
        <v>129085.085721</v>
      </c>
      <c r="AQ41">
        <f t="shared" si="0"/>
        <v>3</v>
      </c>
      <c r="AR41" t="s">
        <v>686</v>
      </c>
      <c r="AU41" s="2" t="s">
        <v>347</v>
      </c>
      <c r="AV41" s="2" t="s">
        <v>686</v>
      </c>
      <c r="AW41" s="2">
        <v>3</v>
      </c>
      <c r="AX41" s="2" t="s">
        <v>8</v>
      </c>
      <c r="AY41" s="2">
        <v>29</v>
      </c>
      <c r="AZ41" s="2" t="s">
        <v>7</v>
      </c>
      <c r="BA41" s="1">
        <v>2</v>
      </c>
      <c r="BB41" s="1" t="s">
        <v>84</v>
      </c>
      <c r="BC41" s="32">
        <v>4</v>
      </c>
    </row>
    <row r="42" spans="1:55" x14ac:dyDescent="0.25">
      <c r="A42">
        <v>40</v>
      </c>
      <c r="B42" t="s">
        <v>10</v>
      </c>
      <c r="C42">
        <v>4061</v>
      </c>
      <c r="D42">
        <v>2</v>
      </c>
      <c r="E42" t="s">
        <v>24</v>
      </c>
      <c r="F42">
        <v>3</v>
      </c>
      <c r="G42" t="s">
        <v>8</v>
      </c>
      <c r="H42">
        <v>30</v>
      </c>
      <c r="I42" t="s">
        <v>7</v>
      </c>
      <c r="J42" s="26">
        <v>37719</v>
      </c>
      <c r="K42" s="26">
        <v>37719</v>
      </c>
      <c r="L42" t="s">
        <v>652</v>
      </c>
      <c r="M42" t="s">
        <v>347</v>
      </c>
      <c r="N42" t="s">
        <v>625</v>
      </c>
      <c r="O42">
        <v>1.88</v>
      </c>
      <c r="P42">
        <v>589</v>
      </c>
      <c r="Q42">
        <v>0</v>
      </c>
      <c r="R42" t="s">
        <v>347</v>
      </c>
      <c r="S42" t="s">
        <v>347</v>
      </c>
      <c r="T42" t="s">
        <v>347</v>
      </c>
      <c r="U42">
        <v>0</v>
      </c>
      <c r="V42" t="s">
        <v>347</v>
      </c>
      <c r="W42">
        <v>8.1087860000000003</v>
      </c>
      <c r="X42">
        <v>0</v>
      </c>
      <c r="Y42">
        <v>85124</v>
      </c>
      <c r="Z42">
        <v>1.88</v>
      </c>
      <c r="AA42">
        <v>1</v>
      </c>
      <c r="AB42" t="s">
        <v>626</v>
      </c>
      <c r="AC42">
        <v>0</v>
      </c>
      <c r="AD42">
        <v>0</v>
      </c>
      <c r="AE42">
        <v>0</v>
      </c>
      <c r="AF42">
        <v>0</v>
      </c>
      <c r="AG42">
        <v>23</v>
      </c>
      <c r="AH42" t="s">
        <v>634</v>
      </c>
      <c r="AI42">
        <v>0</v>
      </c>
      <c r="AJ42">
        <v>0</v>
      </c>
      <c r="AK42">
        <v>0</v>
      </c>
      <c r="AL42">
        <v>0</v>
      </c>
      <c r="AM42">
        <v>0</v>
      </c>
      <c r="AN42" t="s">
        <v>648</v>
      </c>
      <c r="AO42">
        <v>1845.7012099999999</v>
      </c>
      <c r="AP42">
        <v>82161.546327000004</v>
      </c>
      <c r="AQ42">
        <f t="shared" si="0"/>
        <v>1.9</v>
      </c>
      <c r="AR42" t="s">
        <v>686</v>
      </c>
      <c r="AU42" s="2" t="s">
        <v>347</v>
      </c>
      <c r="AV42" s="2" t="s">
        <v>686</v>
      </c>
      <c r="AW42" s="2">
        <v>3</v>
      </c>
      <c r="AX42" s="2" t="s">
        <v>8</v>
      </c>
      <c r="AY42" s="2">
        <v>29</v>
      </c>
      <c r="AZ42" s="2" t="s">
        <v>7</v>
      </c>
      <c r="BA42" s="2">
        <v>2</v>
      </c>
      <c r="BB42" s="22" t="s">
        <v>18</v>
      </c>
      <c r="BC42" s="33">
        <v>2.8</v>
      </c>
    </row>
    <row r="43" spans="1:55" x14ac:dyDescent="0.25">
      <c r="A43">
        <v>41</v>
      </c>
      <c r="B43" t="s">
        <v>10</v>
      </c>
      <c r="C43">
        <v>4083</v>
      </c>
      <c r="D43">
        <v>3</v>
      </c>
      <c r="E43" t="s">
        <v>45</v>
      </c>
      <c r="F43">
        <v>3</v>
      </c>
      <c r="G43" t="s">
        <v>8</v>
      </c>
      <c r="H43">
        <v>30</v>
      </c>
      <c r="I43" t="s">
        <v>7</v>
      </c>
      <c r="J43" s="26">
        <v>37719</v>
      </c>
      <c r="K43" s="26">
        <v>37719</v>
      </c>
      <c r="L43" t="s">
        <v>652</v>
      </c>
      <c r="M43" t="s">
        <v>347</v>
      </c>
      <c r="N43" t="s">
        <v>625</v>
      </c>
      <c r="O43">
        <v>6.4148769999999997</v>
      </c>
      <c r="P43">
        <v>589</v>
      </c>
      <c r="Q43">
        <v>0</v>
      </c>
      <c r="R43" t="s">
        <v>347</v>
      </c>
      <c r="S43" t="s">
        <v>347</v>
      </c>
      <c r="T43" t="s">
        <v>347</v>
      </c>
      <c r="U43">
        <v>0</v>
      </c>
      <c r="V43" t="s">
        <v>347</v>
      </c>
      <c r="W43">
        <v>8.1087860000000003</v>
      </c>
      <c r="X43">
        <v>0</v>
      </c>
      <c r="Y43">
        <v>85124</v>
      </c>
      <c r="Z43">
        <v>6.41</v>
      </c>
      <c r="AA43">
        <v>1</v>
      </c>
      <c r="AB43" t="s">
        <v>626</v>
      </c>
      <c r="AC43">
        <v>0</v>
      </c>
      <c r="AD43">
        <v>0</v>
      </c>
      <c r="AE43">
        <v>0</v>
      </c>
      <c r="AF43">
        <v>0</v>
      </c>
      <c r="AG43">
        <v>23</v>
      </c>
      <c r="AH43" t="s">
        <v>652</v>
      </c>
      <c r="AI43">
        <v>0</v>
      </c>
      <c r="AJ43">
        <v>0</v>
      </c>
      <c r="AK43">
        <v>0</v>
      </c>
      <c r="AL43">
        <v>0</v>
      </c>
      <c r="AM43">
        <v>0</v>
      </c>
      <c r="AN43" t="s">
        <v>648</v>
      </c>
      <c r="AO43">
        <v>2119.648537</v>
      </c>
      <c r="AP43">
        <v>279432.06125999999</v>
      </c>
      <c r="AQ43">
        <f t="shared" si="0"/>
        <v>6.4</v>
      </c>
      <c r="AR43" t="s">
        <v>686</v>
      </c>
      <c r="AU43" s="2" t="s">
        <v>347</v>
      </c>
      <c r="AV43" s="2" t="s">
        <v>686</v>
      </c>
      <c r="AW43" s="2">
        <v>3</v>
      </c>
      <c r="AX43" s="2" t="s">
        <v>8</v>
      </c>
      <c r="AY43" s="2">
        <v>29</v>
      </c>
      <c r="AZ43" s="2" t="s">
        <v>7</v>
      </c>
      <c r="BA43" s="1">
        <v>12</v>
      </c>
      <c r="BB43" s="1" t="s">
        <v>20</v>
      </c>
      <c r="BC43" s="32">
        <v>30.4</v>
      </c>
    </row>
    <row r="44" spans="1:55" x14ac:dyDescent="0.25">
      <c r="A44">
        <v>42</v>
      </c>
      <c r="B44" t="s">
        <v>10</v>
      </c>
      <c r="C44">
        <v>4084</v>
      </c>
      <c r="D44">
        <v>2</v>
      </c>
      <c r="E44" t="s">
        <v>56</v>
      </c>
      <c r="F44">
        <v>3</v>
      </c>
      <c r="G44" t="s">
        <v>8</v>
      </c>
      <c r="H44">
        <v>30</v>
      </c>
      <c r="I44" t="s">
        <v>7</v>
      </c>
      <c r="J44" s="26">
        <v>37719</v>
      </c>
      <c r="K44" s="26">
        <v>37719</v>
      </c>
      <c r="L44" t="s">
        <v>652</v>
      </c>
      <c r="M44" t="s">
        <v>347</v>
      </c>
      <c r="N44" t="s">
        <v>625</v>
      </c>
      <c r="O44">
        <v>4.9115209999999996</v>
      </c>
      <c r="P44">
        <v>589</v>
      </c>
      <c r="Q44">
        <v>0</v>
      </c>
      <c r="R44" t="s">
        <v>347</v>
      </c>
      <c r="S44" t="s">
        <v>347</v>
      </c>
      <c r="T44" t="s">
        <v>347</v>
      </c>
      <c r="U44">
        <v>0</v>
      </c>
      <c r="V44" t="s">
        <v>347</v>
      </c>
      <c r="W44">
        <v>8.1087860000000003</v>
      </c>
      <c r="X44">
        <v>0</v>
      </c>
      <c r="Y44">
        <v>85124</v>
      </c>
      <c r="Z44">
        <v>4.91</v>
      </c>
      <c r="AA44">
        <v>1</v>
      </c>
      <c r="AB44" t="s">
        <v>626</v>
      </c>
      <c r="AC44">
        <v>0</v>
      </c>
      <c r="AD44">
        <v>0</v>
      </c>
      <c r="AE44">
        <v>0</v>
      </c>
      <c r="AF44">
        <v>0</v>
      </c>
      <c r="AG44">
        <v>23</v>
      </c>
      <c r="AH44" t="s">
        <v>635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648</v>
      </c>
      <c r="AO44">
        <v>2294.8491319999998</v>
      </c>
      <c r="AP44">
        <v>213945.849671</v>
      </c>
      <c r="AQ44">
        <f t="shared" si="0"/>
        <v>4.9000000000000004</v>
      </c>
      <c r="AR44" t="s">
        <v>686</v>
      </c>
      <c r="AU44" s="2" t="s">
        <v>347</v>
      </c>
      <c r="AV44" s="2" t="s">
        <v>686</v>
      </c>
      <c r="AW44" s="2">
        <v>3</v>
      </c>
      <c r="AX44" s="2" t="s">
        <v>8</v>
      </c>
      <c r="AY44" s="2">
        <v>29</v>
      </c>
      <c r="AZ44" s="2" t="s">
        <v>7</v>
      </c>
      <c r="BA44" s="2">
        <v>12</v>
      </c>
      <c r="BB44" s="22" t="s">
        <v>4</v>
      </c>
      <c r="BC44" s="33">
        <v>32.9</v>
      </c>
    </row>
    <row r="45" spans="1:55" x14ac:dyDescent="0.25">
      <c r="A45">
        <v>43</v>
      </c>
      <c r="B45" t="s">
        <v>10</v>
      </c>
      <c r="C45">
        <v>3463</v>
      </c>
      <c r="D45">
        <v>2</v>
      </c>
      <c r="E45" t="s">
        <v>89</v>
      </c>
      <c r="F45">
        <v>3</v>
      </c>
      <c r="G45" t="s">
        <v>8</v>
      </c>
      <c r="H45">
        <v>29</v>
      </c>
      <c r="I45" t="s">
        <v>7</v>
      </c>
      <c r="J45" s="26">
        <v>37719</v>
      </c>
      <c r="K45" s="26">
        <v>37719</v>
      </c>
      <c r="L45" t="s">
        <v>653</v>
      </c>
      <c r="M45" t="s">
        <v>347</v>
      </c>
      <c r="N45" t="s">
        <v>347</v>
      </c>
      <c r="O45">
        <v>9.7402709999999999</v>
      </c>
      <c r="P45">
        <v>558</v>
      </c>
      <c r="Q45">
        <v>0</v>
      </c>
      <c r="R45" t="s">
        <v>347</v>
      </c>
      <c r="S45">
        <v>87042</v>
      </c>
      <c r="T45" t="s">
        <v>347</v>
      </c>
      <c r="U45">
        <v>0</v>
      </c>
      <c r="V45" t="s">
        <v>347</v>
      </c>
      <c r="W45">
        <v>71.819999999999993</v>
      </c>
      <c r="X45">
        <v>0</v>
      </c>
      <c r="Y45">
        <v>87042</v>
      </c>
      <c r="Z45">
        <v>9.74</v>
      </c>
      <c r="AA45">
        <v>13</v>
      </c>
      <c r="AB45" t="s">
        <v>654</v>
      </c>
      <c r="AC45">
        <v>0</v>
      </c>
      <c r="AD45">
        <v>0</v>
      </c>
      <c r="AE45">
        <v>0</v>
      </c>
      <c r="AF45">
        <v>0</v>
      </c>
      <c r="AG45">
        <v>0</v>
      </c>
      <c r="AH45" t="s">
        <v>347</v>
      </c>
      <c r="AI45">
        <v>4</v>
      </c>
      <c r="AJ45">
        <v>0</v>
      </c>
      <c r="AK45">
        <v>0</v>
      </c>
      <c r="AL45">
        <v>0</v>
      </c>
      <c r="AM45">
        <v>0</v>
      </c>
      <c r="AN45" t="s">
        <v>655</v>
      </c>
      <c r="AO45">
        <v>2733.0013290000002</v>
      </c>
      <c r="AP45">
        <v>424286.21195099998</v>
      </c>
      <c r="AQ45">
        <f t="shared" si="0"/>
        <v>9.6999999999999993</v>
      </c>
      <c r="AR45" t="s">
        <v>686</v>
      </c>
      <c r="AU45" s="2" t="s">
        <v>347</v>
      </c>
      <c r="AV45" s="2" t="s">
        <v>686</v>
      </c>
      <c r="AW45" s="2">
        <v>3</v>
      </c>
      <c r="AX45" s="2" t="s">
        <v>8</v>
      </c>
      <c r="AY45" s="2">
        <v>29</v>
      </c>
      <c r="AZ45" s="2" t="s">
        <v>7</v>
      </c>
      <c r="BA45" s="2">
        <v>12</v>
      </c>
      <c r="BB45" s="22" t="s">
        <v>61</v>
      </c>
      <c r="BC45" s="33">
        <v>5.2</v>
      </c>
    </row>
    <row r="46" spans="1:55" x14ac:dyDescent="0.25">
      <c r="A46">
        <v>44</v>
      </c>
      <c r="B46" t="s">
        <v>10</v>
      </c>
      <c r="C46">
        <v>3464</v>
      </c>
      <c r="D46">
        <v>2</v>
      </c>
      <c r="E46" t="s">
        <v>37</v>
      </c>
      <c r="F46">
        <v>3</v>
      </c>
      <c r="G46" t="s">
        <v>8</v>
      </c>
      <c r="H46">
        <v>29</v>
      </c>
      <c r="I46" t="s">
        <v>7</v>
      </c>
      <c r="J46" s="26">
        <v>37719</v>
      </c>
      <c r="K46" s="26">
        <v>37719</v>
      </c>
      <c r="L46" t="s">
        <v>656</v>
      </c>
      <c r="M46" t="s">
        <v>347</v>
      </c>
      <c r="N46" t="s">
        <v>347</v>
      </c>
      <c r="O46">
        <v>16.721616000000001</v>
      </c>
      <c r="P46">
        <v>558</v>
      </c>
      <c r="Q46">
        <v>0</v>
      </c>
      <c r="R46" t="s">
        <v>347</v>
      </c>
      <c r="S46">
        <v>87042</v>
      </c>
      <c r="T46" t="s">
        <v>347</v>
      </c>
      <c r="U46">
        <v>0</v>
      </c>
      <c r="V46" t="s">
        <v>347</v>
      </c>
      <c r="W46">
        <v>71.819999999999993</v>
      </c>
      <c r="X46">
        <v>0</v>
      </c>
      <c r="Y46">
        <v>87042</v>
      </c>
      <c r="Z46">
        <v>16.72</v>
      </c>
      <c r="AA46">
        <v>13</v>
      </c>
      <c r="AB46" t="s">
        <v>654</v>
      </c>
      <c r="AC46">
        <v>0</v>
      </c>
      <c r="AD46">
        <v>0</v>
      </c>
      <c r="AE46">
        <v>0</v>
      </c>
      <c r="AF46">
        <v>0</v>
      </c>
      <c r="AG46">
        <v>0</v>
      </c>
      <c r="AH46" t="s">
        <v>347</v>
      </c>
      <c r="AI46">
        <v>4</v>
      </c>
      <c r="AJ46">
        <v>0</v>
      </c>
      <c r="AK46">
        <v>0</v>
      </c>
      <c r="AL46">
        <v>0</v>
      </c>
      <c r="AM46">
        <v>0</v>
      </c>
      <c r="AN46" t="s">
        <v>655</v>
      </c>
      <c r="AO46">
        <v>3530.9165539999999</v>
      </c>
      <c r="AP46">
        <v>728393.58115400001</v>
      </c>
      <c r="AQ46">
        <f t="shared" si="0"/>
        <v>16.7</v>
      </c>
      <c r="AR46" t="s">
        <v>686</v>
      </c>
      <c r="AU46" s="2" t="s">
        <v>347</v>
      </c>
      <c r="AV46" s="2" t="s">
        <v>686</v>
      </c>
      <c r="AW46" s="2">
        <v>3</v>
      </c>
      <c r="AX46" s="2" t="s">
        <v>8</v>
      </c>
      <c r="AY46" s="2">
        <v>29</v>
      </c>
      <c r="AZ46" s="2" t="s">
        <v>7</v>
      </c>
      <c r="BA46" s="2">
        <v>12</v>
      </c>
      <c r="BB46" s="22" t="s">
        <v>45</v>
      </c>
      <c r="BC46" s="33">
        <v>8.1</v>
      </c>
    </row>
    <row r="47" spans="1:55" x14ac:dyDescent="0.25">
      <c r="A47">
        <v>45</v>
      </c>
      <c r="B47" t="s">
        <v>10</v>
      </c>
      <c r="C47">
        <v>3993</v>
      </c>
      <c r="D47">
        <v>2</v>
      </c>
      <c r="E47" t="s">
        <v>84</v>
      </c>
      <c r="F47">
        <v>3</v>
      </c>
      <c r="G47" t="s">
        <v>8</v>
      </c>
      <c r="H47">
        <v>29</v>
      </c>
      <c r="I47" t="s">
        <v>7</v>
      </c>
      <c r="J47" s="26">
        <v>37719</v>
      </c>
      <c r="K47" s="26">
        <v>37719</v>
      </c>
      <c r="L47" t="s">
        <v>657</v>
      </c>
      <c r="M47" t="s">
        <v>347</v>
      </c>
      <c r="N47" t="s">
        <v>347</v>
      </c>
      <c r="O47">
        <v>28.376338000000001</v>
      </c>
      <c r="P47">
        <v>558</v>
      </c>
      <c r="Q47">
        <v>0</v>
      </c>
      <c r="R47" t="s">
        <v>347</v>
      </c>
      <c r="S47">
        <v>87042</v>
      </c>
      <c r="T47" t="s">
        <v>347</v>
      </c>
      <c r="U47">
        <v>0</v>
      </c>
      <c r="V47" t="s">
        <v>347</v>
      </c>
      <c r="W47">
        <v>71.819999999999993</v>
      </c>
      <c r="X47">
        <v>0</v>
      </c>
      <c r="Y47">
        <v>87042</v>
      </c>
      <c r="Z47">
        <v>28.38</v>
      </c>
      <c r="AA47">
        <v>13</v>
      </c>
      <c r="AB47" t="s">
        <v>654</v>
      </c>
      <c r="AC47">
        <v>0</v>
      </c>
      <c r="AD47">
        <v>0</v>
      </c>
      <c r="AE47">
        <v>0</v>
      </c>
      <c r="AF47">
        <v>0</v>
      </c>
      <c r="AG47">
        <v>0</v>
      </c>
      <c r="AH47" t="s">
        <v>347</v>
      </c>
      <c r="AI47">
        <v>4</v>
      </c>
      <c r="AJ47">
        <v>0</v>
      </c>
      <c r="AK47">
        <v>0</v>
      </c>
      <c r="AL47">
        <v>0</v>
      </c>
      <c r="AM47">
        <v>0</v>
      </c>
      <c r="AN47" t="s">
        <v>655</v>
      </c>
      <c r="AO47">
        <v>5167.3456200000001</v>
      </c>
      <c r="AP47">
        <v>1236073.2655499999</v>
      </c>
      <c r="AQ47">
        <f t="shared" si="0"/>
        <v>28.4</v>
      </c>
      <c r="AR47" t="s">
        <v>686</v>
      </c>
      <c r="AU47" s="2" t="s">
        <v>347</v>
      </c>
      <c r="AV47" s="2" t="s">
        <v>686</v>
      </c>
      <c r="AW47" s="2">
        <v>3</v>
      </c>
      <c r="AX47" s="2" t="s">
        <v>8</v>
      </c>
      <c r="AY47" s="2">
        <v>29</v>
      </c>
      <c r="AZ47" s="2" t="s">
        <v>7</v>
      </c>
      <c r="BA47" s="2">
        <v>12</v>
      </c>
      <c r="BB47" s="22" t="s">
        <v>40</v>
      </c>
      <c r="BC47" s="33">
        <v>8.4</v>
      </c>
    </row>
    <row r="48" spans="1:55" x14ac:dyDescent="0.25">
      <c r="A48">
        <v>46</v>
      </c>
      <c r="B48" t="s">
        <v>10</v>
      </c>
      <c r="C48">
        <v>3994</v>
      </c>
      <c r="D48">
        <v>2</v>
      </c>
      <c r="E48" t="s">
        <v>18</v>
      </c>
      <c r="F48">
        <v>3</v>
      </c>
      <c r="G48" t="s">
        <v>8</v>
      </c>
      <c r="H48">
        <v>29</v>
      </c>
      <c r="I48" t="s">
        <v>7</v>
      </c>
      <c r="J48" s="26">
        <v>37719</v>
      </c>
      <c r="K48" s="26">
        <v>37719</v>
      </c>
      <c r="L48" t="s">
        <v>658</v>
      </c>
      <c r="M48" t="s">
        <v>347</v>
      </c>
      <c r="N48" t="s">
        <v>347</v>
      </c>
      <c r="O48">
        <v>16.959745000000002</v>
      </c>
      <c r="P48">
        <v>558</v>
      </c>
      <c r="Q48">
        <v>0</v>
      </c>
      <c r="R48" t="s">
        <v>347</v>
      </c>
      <c r="S48">
        <v>87042</v>
      </c>
      <c r="T48" t="s">
        <v>347</v>
      </c>
      <c r="U48">
        <v>0</v>
      </c>
      <c r="V48" t="s">
        <v>347</v>
      </c>
      <c r="W48">
        <v>71.819999999999993</v>
      </c>
      <c r="X48">
        <v>0</v>
      </c>
      <c r="Y48">
        <v>87042</v>
      </c>
      <c r="Z48">
        <v>16.96</v>
      </c>
      <c r="AA48">
        <v>13</v>
      </c>
      <c r="AB48" t="s">
        <v>654</v>
      </c>
      <c r="AC48">
        <v>0</v>
      </c>
      <c r="AD48">
        <v>0</v>
      </c>
      <c r="AE48">
        <v>0</v>
      </c>
      <c r="AF48">
        <v>0</v>
      </c>
      <c r="AG48">
        <v>0</v>
      </c>
      <c r="AH48" t="s">
        <v>347</v>
      </c>
      <c r="AI48">
        <v>4</v>
      </c>
      <c r="AJ48">
        <v>0</v>
      </c>
      <c r="AK48">
        <v>0</v>
      </c>
      <c r="AL48">
        <v>0</v>
      </c>
      <c r="AM48">
        <v>0</v>
      </c>
      <c r="AN48" t="s">
        <v>655</v>
      </c>
      <c r="AO48">
        <v>3370.821164</v>
      </c>
      <c r="AP48">
        <v>738766.47525100003</v>
      </c>
      <c r="AQ48">
        <f t="shared" si="0"/>
        <v>17</v>
      </c>
      <c r="AR48" t="s">
        <v>686</v>
      </c>
      <c r="AU48" s="2" t="s">
        <v>347</v>
      </c>
      <c r="AV48" s="2" t="s">
        <v>686</v>
      </c>
      <c r="AW48" s="2">
        <v>3</v>
      </c>
      <c r="AX48" s="2" t="s">
        <v>8</v>
      </c>
      <c r="AY48" s="2">
        <v>29</v>
      </c>
      <c r="AZ48" s="2" t="s">
        <v>7</v>
      </c>
      <c r="BA48" s="2">
        <v>12</v>
      </c>
      <c r="BB48" s="22" t="s">
        <v>28</v>
      </c>
      <c r="BC48" s="33">
        <v>7.1</v>
      </c>
    </row>
    <row r="49" spans="1:55" x14ac:dyDescent="0.25">
      <c r="A49">
        <v>47</v>
      </c>
      <c r="B49" t="s">
        <v>10</v>
      </c>
      <c r="C49">
        <v>3486</v>
      </c>
      <c r="D49">
        <v>2</v>
      </c>
      <c r="E49" t="s">
        <v>24</v>
      </c>
      <c r="F49">
        <v>3</v>
      </c>
      <c r="G49" t="s">
        <v>8</v>
      </c>
      <c r="H49">
        <v>29</v>
      </c>
      <c r="I49" t="s">
        <v>7</v>
      </c>
      <c r="J49" s="26">
        <v>37719</v>
      </c>
      <c r="K49" s="26">
        <v>37719</v>
      </c>
      <c r="L49" t="s">
        <v>659</v>
      </c>
      <c r="M49" t="s">
        <v>347</v>
      </c>
      <c r="N49" t="s">
        <v>347</v>
      </c>
      <c r="O49">
        <v>8.7124070000000007</v>
      </c>
      <c r="P49">
        <v>6559</v>
      </c>
      <c r="Q49">
        <v>0</v>
      </c>
      <c r="R49" t="s">
        <v>347</v>
      </c>
      <c r="S49">
        <v>87042</v>
      </c>
      <c r="T49" t="s">
        <v>347</v>
      </c>
      <c r="U49">
        <v>0</v>
      </c>
      <c r="V49" t="s">
        <v>347</v>
      </c>
      <c r="W49">
        <v>0</v>
      </c>
      <c r="X49">
        <v>0</v>
      </c>
      <c r="Y49">
        <v>87942</v>
      </c>
      <c r="Z49">
        <v>8.7100000000000009</v>
      </c>
      <c r="AA49">
        <v>0</v>
      </c>
      <c r="AB49" t="s">
        <v>347</v>
      </c>
      <c r="AC49">
        <v>0</v>
      </c>
      <c r="AD49">
        <v>0</v>
      </c>
      <c r="AE49">
        <v>0</v>
      </c>
      <c r="AF49">
        <v>0</v>
      </c>
      <c r="AG49">
        <v>0</v>
      </c>
      <c r="AH49" t="s">
        <v>347</v>
      </c>
      <c r="AI49">
        <v>8</v>
      </c>
      <c r="AJ49">
        <v>0</v>
      </c>
      <c r="AK49">
        <v>0</v>
      </c>
      <c r="AL49">
        <v>0</v>
      </c>
      <c r="AM49">
        <v>0</v>
      </c>
      <c r="AN49" t="s">
        <v>655</v>
      </c>
      <c r="AO49">
        <v>2607.3707599999998</v>
      </c>
      <c r="AP49">
        <v>379512.459332</v>
      </c>
      <c r="AQ49">
        <f t="shared" si="0"/>
        <v>8.6999999999999993</v>
      </c>
      <c r="AR49" t="s">
        <v>686</v>
      </c>
      <c r="AU49" s="2" t="s">
        <v>347</v>
      </c>
      <c r="AV49" s="2" t="s">
        <v>686</v>
      </c>
      <c r="AW49" s="2">
        <v>3</v>
      </c>
      <c r="AX49" s="2" t="s">
        <v>8</v>
      </c>
      <c r="AY49" s="2">
        <v>29</v>
      </c>
      <c r="AZ49" s="2" t="s">
        <v>7</v>
      </c>
      <c r="BA49" s="1">
        <v>13</v>
      </c>
      <c r="BB49" s="1" t="s">
        <v>45</v>
      </c>
      <c r="BC49" s="32">
        <v>26.7</v>
      </c>
    </row>
    <row r="50" spans="1:55" x14ac:dyDescent="0.25">
      <c r="A50">
        <v>48</v>
      </c>
      <c r="B50" t="s">
        <v>10</v>
      </c>
      <c r="C50">
        <v>3511</v>
      </c>
      <c r="D50">
        <v>2</v>
      </c>
      <c r="E50" t="s">
        <v>56</v>
      </c>
      <c r="F50">
        <v>3</v>
      </c>
      <c r="G50" t="s">
        <v>8</v>
      </c>
      <c r="H50">
        <v>29</v>
      </c>
      <c r="I50" t="s">
        <v>7</v>
      </c>
      <c r="J50" s="26">
        <v>37719</v>
      </c>
      <c r="K50" s="26">
        <v>37719</v>
      </c>
      <c r="L50" t="s">
        <v>660</v>
      </c>
      <c r="M50" t="s">
        <v>347</v>
      </c>
      <c r="N50" t="s">
        <v>347</v>
      </c>
      <c r="O50">
        <v>22.232430000000001</v>
      </c>
      <c r="P50">
        <v>6559</v>
      </c>
      <c r="Q50">
        <v>0</v>
      </c>
      <c r="R50" t="s">
        <v>347</v>
      </c>
      <c r="S50">
        <v>87042</v>
      </c>
      <c r="T50" t="s">
        <v>347</v>
      </c>
      <c r="U50">
        <v>0</v>
      </c>
      <c r="V50" t="s">
        <v>347</v>
      </c>
      <c r="W50">
        <v>0</v>
      </c>
      <c r="X50">
        <v>0</v>
      </c>
      <c r="Y50">
        <v>87942</v>
      </c>
      <c r="Z50">
        <v>22.23</v>
      </c>
      <c r="AA50">
        <v>0</v>
      </c>
      <c r="AB50" t="s">
        <v>347</v>
      </c>
      <c r="AC50">
        <v>0</v>
      </c>
      <c r="AD50">
        <v>0</v>
      </c>
      <c r="AE50">
        <v>0</v>
      </c>
      <c r="AF50">
        <v>0</v>
      </c>
      <c r="AG50">
        <v>0</v>
      </c>
      <c r="AH50" t="s">
        <v>347</v>
      </c>
      <c r="AI50">
        <v>8</v>
      </c>
      <c r="AJ50">
        <v>0</v>
      </c>
      <c r="AK50">
        <v>0</v>
      </c>
      <c r="AL50">
        <v>0</v>
      </c>
      <c r="AM50">
        <v>0</v>
      </c>
      <c r="AN50" t="s">
        <v>655</v>
      </c>
      <c r="AO50">
        <v>3868.500716</v>
      </c>
      <c r="AP50">
        <v>968444.67117400002</v>
      </c>
      <c r="AQ50">
        <f t="shared" si="0"/>
        <v>22.2</v>
      </c>
      <c r="AR50" t="s">
        <v>686</v>
      </c>
      <c r="AU50" s="2" t="s">
        <v>347</v>
      </c>
      <c r="AV50" s="2" t="s">
        <v>686</v>
      </c>
      <c r="AW50" s="2">
        <v>3</v>
      </c>
      <c r="AX50" s="2" t="s">
        <v>8</v>
      </c>
      <c r="AY50" s="2">
        <v>29</v>
      </c>
      <c r="AZ50" s="2" t="s">
        <v>7</v>
      </c>
      <c r="BA50" s="2">
        <v>13</v>
      </c>
      <c r="BB50" s="22" t="s">
        <v>28</v>
      </c>
      <c r="BC50" s="33">
        <v>27.7</v>
      </c>
    </row>
    <row r="51" spans="1:55" x14ac:dyDescent="0.25">
      <c r="A51">
        <v>49</v>
      </c>
      <c r="B51" t="s">
        <v>10</v>
      </c>
      <c r="C51">
        <v>3512</v>
      </c>
      <c r="D51">
        <v>3</v>
      </c>
      <c r="E51" t="s">
        <v>45</v>
      </c>
      <c r="F51">
        <v>3</v>
      </c>
      <c r="G51" t="s">
        <v>8</v>
      </c>
      <c r="H51">
        <v>29</v>
      </c>
      <c r="I51" t="s">
        <v>7</v>
      </c>
      <c r="J51" s="26">
        <v>37719</v>
      </c>
      <c r="K51" s="26">
        <v>37719</v>
      </c>
      <c r="L51" t="s">
        <v>661</v>
      </c>
      <c r="M51" t="s">
        <v>347</v>
      </c>
      <c r="N51" t="s">
        <v>347</v>
      </c>
      <c r="O51">
        <v>0.27623599999999998</v>
      </c>
      <c r="P51">
        <v>6559</v>
      </c>
      <c r="Q51">
        <v>0</v>
      </c>
      <c r="R51" t="s">
        <v>347</v>
      </c>
      <c r="S51">
        <v>87042</v>
      </c>
      <c r="T51" t="s">
        <v>347</v>
      </c>
      <c r="U51">
        <v>0</v>
      </c>
      <c r="V51" t="s">
        <v>347</v>
      </c>
      <c r="W51">
        <v>0</v>
      </c>
      <c r="X51">
        <v>0</v>
      </c>
      <c r="Y51">
        <v>87942</v>
      </c>
      <c r="Z51">
        <v>0.28000000000000003</v>
      </c>
      <c r="AA51">
        <v>0</v>
      </c>
      <c r="AB51" t="s">
        <v>347</v>
      </c>
      <c r="AC51">
        <v>0</v>
      </c>
      <c r="AD51">
        <v>0</v>
      </c>
      <c r="AE51">
        <v>0</v>
      </c>
      <c r="AF51">
        <v>0</v>
      </c>
      <c r="AG51">
        <v>0</v>
      </c>
      <c r="AH51" t="s">
        <v>347</v>
      </c>
      <c r="AI51">
        <v>8</v>
      </c>
      <c r="AJ51">
        <v>0</v>
      </c>
      <c r="AK51">
        <v>0</v>
      </c>
      <c r="AL51">
        <v>0</v>
      </c>
      <c r="AM51">
        <v>0</v>
      </c>
      <c r="AN51" t="s">
        <v>655</v>
      </c>
      <c r="AO51">
        <v>1065.7305200000001</v>
      </c>
      <c r="AP51">
        <v>12032.828786</v>
      </c>
      <c r="AQ51">
        <f t="shared" si="0"/>
        <v>0.3</v>
      </c>
      <c r="AR51" t="s">
        <v>686</v>
      </c>
      <c r="AU51" s="2" t="s">
        <v>347</v>
      </c>
      <c r="AV51" s="2" t="s">
        <v>686</v>
      </c>
      <c r="AW51" s="2">
        <v>3</v>
      </c>
      <c r="AX51" s="2" t="s">
        <v>8</v>
      </c>
      <c r="AY51" s="2">
        <v>29</v>
      </c>
      <c r="AZ51" s="2" t="s">
        <v>7</v>
      </c>
      <c r="BA51" s="1">
        <v>23</v>
      </c>
      <c r="BB51" s="1" t="s">
        <v>20</v>
      </c>
      <c r="BC51" s="32">
        <v>0.2</v>
      </c>
    </row>
    <row r="52" spans="1:55" x14ac:dyDescent="0.25">
      <c r="A52">
        <v>50</v>
      </c>
      <c r="B52" t="s">
        <v>10</v>
      </c>
      <c r="C52">
        <v>4084</v>
      </c>
      <c r="D52">
        <v>2</v>
      </c>
      <c r="E52" t="s">
        <v>56</v>
      </c>
      <c r="F52">
        <v>3</v>
      </c>
      <c r="G52" t="s">
        <v>8</v>
      </c>
      <c r="H52">
        <v>30</v>
      </c>
      <c r="I52" t="s">
        <v>7</v>
      </c>
      <c r="J52" s="26">
        <v>37719</v>
      </c>
      <c r="K52" s="26">
        <v>37719</v>
      </c>
      <c r="L52" t="s">
        <v>635</v>
      </c>
      <c r="M52" t="s">
        <v>347</v>
      </c>
      <c r="N52" t="s">
        <v>625</v>
      </c>
      <c r="O52">
        <v>9.8993439999999993</v>
      </c>
      <c r="P52">
        <v>589</v>
      </c>
      <c r="Q52">
        <v>0</v>
      </c>
      <c r="R52" t="s">
        <v>347</v>
      </c>
      <c r="S52" t="s">
        <v>347</v>
      </c>
      <c r="T52" t="s">
        <v>347</v>
      </c>
      <c r="U52">
        <v>0</v>
      </c>
      <c r="V52" t="s">
        <v>347</v>
      </c>
      <c r="W52">
        <v>8.1087860000000003</v>
      </c>
      <c r="X52">
        <v>0</v>
      </c>
      <c r="Y52">
        <v>85124</v>
      </c>
      <c r="Z52">
        <v>9.9</v>
      </c>
      <c r="AA52">
        <v>1</v>
      </c>
      <c r="AB52" t="s">
        <v>626</v>
      </c>
      <c r="AC52">
        <v>0</v>
      </c>
      <c r="AD52">
        <v>0</v>
      </c>
      <c r="AE52">
        <v>0</v>
      </c>
      <c r="AF52">
        <v>0</v>
      </c>
      <c r="AG52">
        <v>0</v>
      </c>
      <c r="AH52" t="s">
        <v>347</v>
      </c>
      <c r="AI52">
        <v>0</v>
      </c>
      <c r="AJ52">
        <v>9</v>
      </c>
      <c r="AK52">
        <v>0</v>
      </c>
      <c r="AL52">
        <v>0</v>
      </c>
      <c r="AM52">
        <v>0</v>
      </c>
      <c r="AN52" t="s">
        <v>662</v>
      </c>
      <c r="AO52">
        <v>3240.4669749999998</v>
      </c>
      <c r="AP52">
        <v>431215.43485399999</v>
      </c>
      <c r="AQ52">
        <f t="shared" si="0"/>
        <v>9.9</v>
      </c>
      <c r="AR52" t="s">
        <v>686</v>
      </c>
      <c r="AU52" s="2" t="s">
        <v>347</v>
      </c>
      <c r="AV52" s="2" t="s">
        <v>686</v>
      </c>
      <c r="AW52" s="2">
        <v>3</v>
      </c>
      <c r="AX52" s="2" t="s">
        <v>8</v>
      </c>
      <c r="AY52" s="2">
        <v>29</v>
      </c>
      <c r="AZ52" s="2" t="s">
        <v>7</v>
      </c>
      <c r="BA52" s="2">
        <v>23</v>
      </c>
      <c r="BB52" s="22" t="s">
        <v>4</v>
      </c>
      <c r="BC52" s="33">
        <v>4.9000000000000004</v>
      </c>
    </row>
    <row r="53" spans="1:55" x14ac:dyDescent="0.25">
      <c r="A53">
        <v>51</v>
      </c>
      <c r="B53" t="s">
        <v>10</v>
      </c>
      <c r="C53">
        <v>4542</v>
      </c>
      <c r="D53">
        <v>1</v>
      </c>
      <c r="E53" t="s">
        <v>18</v>
      </c>
      <c r="F53">
        <v>3</v>
      </c>
      <c r="G53" t="s">
        <v>8</v>
      </c>
      <c r="H53">
        <v>30</v>
      </c>
      <c r="I53" t="s">
        <v>7</v>
      </c>
      <c r="J53" s="26">
        <v>37719</v>
      </c>
      <c r="K53" s="26">
        <v>37719</v>
      </c>
      <c r="L53" t="s">
        <v>641</v>
      </c>
      <c r="M53" t="s">
        <v>347</v>
      </c>
      <c r="N53" t="s">
        <v>347</v>
      </c>
      <c r="O53">
        <v>0.21405399999999999</v>
      </c>
      <c r="P53">
        <v>0</v>
      </c>
      <c r="Q53">
        <v>0</v>
      </c>
      <c r="R53" t="s">
        <v>347</v>
      </c>
      <c r="S53" t="s">
        <v>347</v>
      </c>
      <c r="T53" t="s">
        <v>347</v>
      </c>
      <c r="U53">
        <v>0</v>
      </c>
      <c r="V53" t="s">
        <v>347</v>
      </c>
      <c r="W53">
        <v>0</v>
      </c>
      <c r="X53">
        <v>0</v>
      </c>
      <c r="Y53" t="s">
        <v>347</v>
      </c>
      <c r="Z53">
        <v>0.21</v>
      </c>
      <c r="AA53">
        <v>0</v>
      </c>
      <c r="AB53" t="s">
        <v>347</v>
      </c>
      <c r="AC53">
        <v>0</v>
      </c>
      <c r="AD53">
        <v>0</v>
      </c>
      <c r="AE53">
        <v>0</v>
      </c>
      <c r="AF53">
        <v>0</v>
      </c>
      <c r="AG53">
        <v>0</v>
      </c>
      <c r="AH53" t="s">
        <v>347</v>
      </c>
      <c r="AI53">
        <v>0</v>
      </c>
      <c r="AJ53">
        <v>10</v>
      </c>
      <c r="AK53">
        <v>0</v>
      </c>
      <c r="AL53">
        <v>0</v>
      </c>
      <c r="AM53">
        <v>0</v>
      </c>
      <c r="AN53" t="s">
        <v>662</v>
      </c>
      <c r="AO53">
        <v>2321.8501190000002</v>
      </c>
      <c r="AP53">
        <v>9324.1979640000009</v>
      </c>
      <c r="AQ53">
        <f t="shared" si="0"/>
        <v>0.2</v>
      </c>
      <c r="AR53" t="s">
        <v>686</v>
      </c>
      <c r="AU53" s="2" t="s">
        <v>347</v>
      </c>
      <c r="AV53" s="2" t="s">
        <v>686</v>
      </c>
      <c r="AW53" s="2">
        <v>3</v>
      </c>
      <c r="AX53" s="2" t="s">
        <v>8</v>
      </c>
      <c r="AY53" s="2">
        <v>29</v>
      </c>
      <c r="AZ53" s="2" t="s">
        <v>7</v>
      </c>
      <c r="BA53" s="2">
        <v>23</v>
      </c>
      <c r="BB53" s="22" t="s">
        <v>45</v>
      </c>
      <c r="BC53" s="33">
        <v>3.2</v>
      </c>
    </row>
    <row r="54" spans="1:55" x14ac:dyDescent="0.25">
      <c r="A54">
        <v>52</v>
      </c>
      <c r="B54" t="s">
        <v>10</v>
      </c>
      <c r="C54">
        <v>4543</v>
      </c>
      <c r="D54">
        <v>1</v>
      </c>
      <c r="E54" t="s">
        <v>84</v>
      </c>
      <c r="F54">
        <v>3</v>
      </c>
      <c r="G54" t="s">
        <v>8</v>
      </c>
      <c r="H54">
        <v>30</v>
      </c>
      <c r="I54" t="s">
        <v>7</v>
      </c>
      <c r="J54" s="26">
        <v>37719</v>
      </c>
      <c r="K54" s="26">
        <v>37719</v>
      </c>
      <c r="L54" t="s">
        <v>642</v>
      </c>
      <c r="M54" t="s">
        <v>347</v>
      </c>
      <c r="N54" t="s">
        <v>347</v>
      </c>
      <c r="O54">
        <v>2.4120110000000001</v>
      </c>
      <c r="P54">
        <v>0</v>
      </c>
      <c r="Q54">
        <v>0</v>
      </c>
      <c r="R54" t="s">
        <v>347</v>
      </c>
      <c r="S54" t="s">
        <v>347</v>
      </c>
      <c r="T54" t="s">
        <v>347</v>
      </c>
      <c r="U54">
        <v>0</v>
      </c>
      <c r="V54" t="s">
        <v>347</v>
      </c>
      <c r="W54">
        <v>0</v>
      </c>
      <c r="X54">
        <v>0</v>
      </c>
      <c r="Y54" t="s">
        <v>347</v>
      </c>
      <c r="Z54">
        <v>2.41</v>
      </c>
      <c r="AA54">
        <v>0</v>
      </c>
      <c r="AB54" t="s">
        <v>347</v>
      </c>
      <c r="AC54">
        <v>0</v>
      </c>
      <c r="AD54">
        <v>0</v>
      </c>
      <c r="AE54">
        <v>0</v>
      </c>
      <c r="AF54">
        <v>0</v>
      </c>
      <c r="AG54">
        <v>0</v>
      </c>
      <c r="AH54" t="s">
        <v>347</v>
      </c>
      <c r="AI54">
        <v>0</v>
      </c>
      <c r="AJ54">
        <v>10</v>
      </c>
      <c r="AK54">
        <v>0</v>
      </c>
      <c r="AL54">
        <v>0</v>
      </c>
      <c r="AM54">
        <v>0</v>
      </c>
      <c r="AN54" t="s">
        <v>662</v>
      </c>
      <c r="AO54">
        <v>2549.6810310000001</v>
      </c>
      <c r="AP54">
        <v>105067.201291</v>
      </c>
      <c r="AQ54">
        <f t="shared" si="0"/>
        <v>2.4</v>
      </c>
      <c r="AR54" t="s">
        <v>686</v>
      </c>
      <c r="AU54" s="2" t="s">
        <v>347</v>
      </c>
      <c r="AV54" s="2" t="s">
        <v>686</v>
      </c>
      <c r="AW54" s="2">
        <v>3</v>
      </c>
      <c r="AX54" s="2" t="s">
        <v>8</v>
      </c>
      <c r="AY54" s="2">
        <v>29</v>
      </c>
      <c r="AZ54" s="2" t="s">
        <v>7</v>
      </c>
      <c r="BA54" s="2">
        <v>23</v>
      </c>
      <c r="BB54" s="22" t="s">
        <v>40</v>
      </c>
      <c r="BC54" s="33">
        <v>0.1</v>
      </c>
    </row>
    <row r="55" spans="1:55" x14ac:dyDescent="0.25">
      <c r="A55">
        <v>53</v>
      </c>
      <c r="B55" t="s">
        <v>10</v>
      </c>
      <c r="C55">
        <v>4083</v>
      </c>
      <c r="D55">
        <v>3</v>
      </c>
      <c r="E55" t="s">
        <v>45</v>
      </c>
      <c r="F55">
        <v>3</v>
      </c>
      <c r="G55" t="s">
        <v>8</v>
      </c>
      <c r="H55">
        <v>30</v>
      </c>
      <c r="I55" t="s">
        <v>7</v>
      </c>
      <c r="J55" s="26">
        <v>37719</v>
      </c>
      <c r="K55" s="26">
        <v>37719</v>
      </c>
      <c r="L55" t="s">
        <v>652</v>
      </c>
      <c r="M55" t="s">
        <v>347</v>
      </c>
      <c r="N55" t="s">
        <v>625</v>
      </c>
      <c r="O55">
        <v>1.6939120000000001</v>
      </c>
      <c r="P55">
        <v>589</v>
      </c>
      <c r="Q55">
        <v>0</v>
      </c>
      <c r="R55" t="s">
        <v>347</v>
      </c>
      <c r="S55" t="s">
        <v>347</v>
      </c>
      <c r="T55" t="s">
        <v>347</v>
      </c>
      <c r="U55">
        <v>0</v>
      </c>
      <c r="V55" t="s">
        <v>347</v>
      </c>
      <c r="W55">
        <v>8.1087860000000003</v>
      </c>
      <c r="X55">
        <v>0</v>
      </c>
      <c r="Y55">
        <v>85124</v>
      </c>
      <c r="Z55">
        <v>1.69</v>
      </c>
      <c r="AA55">
        <v>1</v>
      </c>
      <c r="AB55" t="s">
        <v>626</v>
      </c>
      <c r="AC55">
        <v>0</v>
      </c>
      <c r="AD55">
        <v>0</v>
      </c>
      <c r="AE55">
        <v>0</v>
      </c>
      <c r="AF55">
        <v>0</v>
      </c>
      <c r="AG55">
        <v>0</v>
      </c>
      <c r="AH55" t="s">
        <v>347</v>
      </c>
      <c r="AI55">
        <v>0</v>
      </c>
      <c r="AJ55">
        <v>0</v>
      </c>
      <c r="AK55">
        <v>7</v>
      </c>
      <c r="AL55">
        <v>0</v>
      </c>
      <c r="AM55">
        <v>0</v>
      </c>
      <c r="AN55" t="s">
        <v>663</v>
      </c>
      <c r="AO55">
        <v>1243.798196</v>
      </c>
      <c r="AP55">
        <v>73786.812638999996</v>
      </c>
      <c r="AQ55">
        <f t="shared" si="0"/>
        <v>1.7</v>
      </c>
      <c r="AR55" t="s">
        <v>686</v>
      </c>
      <c r="AU55" s="2" t="s">
        <v>347</v>
      </c>
      <c r="AV55" s="2" t="s">
        <v>686</v>
      </c>
      <c r="AW55" s="2">
        <v>3</v>
      </c>
      <c r="AX55" s="2" t="s">
        <v>8</v>
      </c>
      <c r="AY55" s="2">
        <v>29</v>
      </c>
      <c r="AZ55" s="2" t="s">
        <v>7</v>
      </c>
      <c r="BA55" s="2">
        <v>23</v>
      </c>
      <c r="BB55" s="22" t="s">
        <v>28</v>
      </c>
      <c r="BC55" s="33">
        <v>4.8</v>
      </c>
    </row>
    <row r="56" spans="1:55" x14ac:dyDescent="0.25">
      <c r="A56">
        <v>54</v>
      </c>
      <c r="B56" t="s">
        <v>10</v>
      </c>
      <c r="C56">
        <v>4084</v>
      </c>
      <c r="D56">
        <v>2</v>
      </c>
      <c r="E56" t="s">
        <v>56</v>
      </c>
      <c r="F56">
        <v>3</v>
      </c>
      <c r="G56" t="s">
        <v>8</v>
      </c>
      <c r="H56">
        <v>30</v>
      </c>
      <c r="I56" t="s">
        <v>7</v>
      </c>
      <c r="J56" s="26">
        <v>37719</v>
      </c>
      <c r="K56" s="26">
        <v>37719</v>
      </c>
      <c r="L56" t="s">
        <v>635</v>
      </c>
      <c r="M56" t="s">
        <v>347</v>
      </c>
      <c r="N56" t="s">
        <v>625</v>
      </c>
      <c r="O56">
        <v>14.176186</v>
      </c>
      <c r="P56">
        <v>589</v>
      </c>
      <c r="Q56">
        <v>0</v>
      </c>
      <c r="R56" t="s">
        <v>347</v>
      </c>
      <c r="S56" t="s">
        <v>347</v>
      </c>
      <c r="T56" t="s">
        <v>347</v>
      </c>
      <c r="U56">
        <v>0</v>
      </c>
      <c r="V56" t="s">
        <v>347</v>
      </c>
      <c r="W56">
        <v>8.1087860000000003</v>
      </c>
      <c r="X56">
        <v>0</v>
      </c>
      <c r="Y56">
        <v>85124</v>
      </c>
      <c r="Z56">
        <v>14.18</v>
      </c>
      <c r="AA56">
        <v>1</v>
      </c>
      <c r="AB56" t="s">
        <v>626</v>
      </c>
      <c r="AC56">
        <v>0</v>
      </c>
      <c r="AD56">
        <v>0</v>
      </c>
      <c r="AE56">
        <v>0</v>
      </c>
      <c r="AF56">
        <v>0</v>
      </c>
      <c r="AG56">
        <v>0</v>
      </c>
      <c r="AH56" t="s">
        <v>347</v>
      </c>
      <c r="AI56">
        <v>0</v>
      </c>
      <c r="AJ56">
        <v>0</v>
      </c>
      <c r="AK56">
        <v>7</v>
      </c>
      <c r="AL56">
        <v>0</v>
      </c>
      <c r="AM56">
        <v>0</v>
      </c>
      <c r="AN56" t="s">
        <v>663</v>
      </c>
      <c r="AO56">
        <v>3384.1615649999999</v>
      </c>
      <c r="AP56">
        <v>617514.66387199995</v>
      </c>
      <c r="AQ56">
        <f t="shared" si="0"/>
        <v>14.2</v>
      </c>
      <c r="AR56" t="s">
        <v>686</v>
      </c>
      <c r="AU56" s="2" t="s">
        <v>347</v>
      </c>
      <c r="AV56" s="2" t="s">
        <v>686</v>
      </c>
      <c r="AW56" s="2">
        <v>3</v>
      </c>
      <c r="AX56" s="2" t="s">
        <v>8</v>
      </c>
      <c r="AY56" s="2">
        <v>29</v>
      </c>
      <c r="AZ56" s="2" t="s">
        <v>7</v>
      </c>
      <c r="BA56" s="1">
        <v>24</v>
      </c>
      <c r="BB56" s="1" t="s">
        <v>98</v>
      </c>
      <c r="BC56" s="32">
        <v>0</v>
      </c>
    </row>
    <row r="57" spans="1:55" x14ac:dyDescent="0.25">
      <c r="A57">
        <v>55</v>
      </c>
      <c r="B57" t="s">
        <v>10</v>
      </c>
      <c r="C57">
        <v>4038</v>
      </c>
      <c r="D57">
        <v>2</v>
      </c>
      <c r="E57" t="s">
        <v>37</v>
      </c>
      <c r="F57">
        <v>3</v>
      </c>
      <c r="G57" t="s">
        <v>8</v>
      </c>
      <c r="H57">
        <v>30</v>
      </c>
      <c r="I57" t="s">
        <v>7</v>
      </c>
      <c r="J57" s="26">
        <v>37719</v>
      </c>
      <c r="K57" s="26">
        <v>37719</v>
      </c>
      <c r="L57" t="s">
        <v>664</v>
      </c>
      <c r="M57" t="s">
        <v>347</v>
      </c>
      <c r="N57" t="s">
        <v>347</v>
      </c>
      <c r="O57">
        <v>30.911525000000001</v>
      </c>
      <c r="P57">
        <v>6591</v>
      </c>
      <c r="Q57">
        <v>0</v>
      </c>
      <c r="R57" t="s">
        <v>347</v>
      </c>
      <c r="S57" t="s">
        <v>347</v>
      </c>
      <c r="T57" t="s">
        <v>347</v>
      </c>
      <c r="U57">
        <v>0</v>
      </c>
      <c r="V57" t="s">
        <v>347</v>
      </c>
      <c r="W57">
        <v>0</v>
      </c>
      <c r="X57">
        <v>0</v>
      </c>
      <c r="Y57" t="s">
        <v>347</v>
      </c>
      <c r="Z57">
        <v>30.91</v>
      </c>
      <c r="AA57">
        <v>0</v>
      </c>
      <c r="AB57" t="s">
        <v>347</v>
      </c>
      <c r="AC57">
        <v>0</v>
      </c>
      <c r="AD57">
        <v>0</v>
      </c>
      <c r="AE57">
        <v>0</v>
      </c>
      <c r="AF57">
        <v>0</v>
      </c>
      <c r="AG57">
        <v>0</v>
      </c>
      <c r="AH57" t="s">
        <v>347</v>
      </c>
      <c r="AI57">
        <v>0</v>
      </c>
      <c r="AJ57">
        <v>0</v>
      </c>
      <c r="AK57">
        <v>8</v>
      </c>
      <c r="AL57">
        <v>0</v>
      </c>
      <c r="AM57">
        <v>0</v>
      </c>
      <c r="AN57" t="s">
        <v>663</v>
      </c>
      <c r="AO57">
        <v>4443.6880860000001</v>
      </c>
      <c r="AP57">
        <v>1346506.0390000001</v>
      </c>
      <c r="AQ57">
        <f t="shared" si="0"/>
        <v>30.9</v>
      </c>
      <c r="AR57" t="s">
        <v>686</v>
      </c>
      <c r="AU57" s="2" t="s">
        <v>347</v>
      </c>
      <c r="AV57" s="2" t="s">
        <v>686</v>
      </c>
      <c r="AW57" s="2">
        <v>3</v>
      </c>
      <c r="AX57" s="2" t="s">
        <v>8</v>
      </c>
      <c r="AY57" s="2">
        <v>29</v>
      </c>
      <c r="AZ57" s="2" t="s">
        <v>7</v>
      </c>
      <c r="BA57" s="2">
        <v>24</v>
      </c>
      <c r="BB57" s="22" t="s">
        <v>70</v>
      </c>
      <c r="BC57" s="33">
        <v>0</v>
      </c>
    </row>
    <row r="58" spans="1:55" x14ac:dyDescent="0.25">
      <c r="A58">
        <v>56</v>
      </c>
      <c r="B58" t="s">
        <v>10</v>
      </c>
      <c r="C58">
        <v>4041</v>
      </c>
      <c r="D58">
        <v>2</v>
      </c>
      <c r="E58" t="s">
        <v>40</v>
      </c>
      <c r="F58">
        <v>3</v>
      </c>
      <c r="G58" t="s">
        <v>8</v>
      </c>
      <c r="H58">
        <v>30</v>
      </c>
      <c r="I58" t="s">
        <v>7</v>
      </c>
      <c r="J58" s="26">
        <v>37719</v>
      </c>
      <c r="K58" s="26">
        <v>37719</v>
      </c>
      <c r="L58" t="s">
        <v>647</v>
      </c>
      <c r="M58" t="s">
        <v>347</v>
      </c>
      <c r="N58" t="s">
        <v>347</v>
      </c>
      <c r="O58">
        <v>12.391938</v>
      </c>
      <c r="P58">
        <v>6591</v>
      </c>
      <c r="Q58">
        <v>0</v>
      </c>
      <c r="R58" t="s">
        <v>347</v>
      </c>
      <c r="S58" t="s">
        <v>347</v>
      </c>
      <c r="T58" t="s">
        <v>347</v>
      </c>
      <c r="U58">
        <v>0</v>
      </c>
      <c r="V58" t="s">
        <v>347</v>
      </c>
      <c r="W58">
        <v>0</v>
      </c>
      <c r="X58">
        <v>0</v>
      </c>
      <c r="Y58" t="s">
        <v>347</v>
      </c>
      <c r="Z58">
        <v>12.39</v>
      </c>
      <c r="AA58">
        <v>0</v>
      </c>
      <c r="AB58" t="s">
        <v>347</v>
      </c>
      <c r="AC58">
        <v>0</v>
      </c>
      <c r="AD58">
        <v>0</v>
      </c>
      <c r="AE58">
        <v>0</v>
      </c>
      <c r="AF58">
        <v>0</v>
      </c>
      <c r="AG58">
        <v>0</v>
      </c>
      <c r="AH58" t="s">
        <v>347</v>
      </c>
      <c r="AI58">
        <v>0</v>
      </c>
      <c r="AJ58">
        <v>0</v>
      </c>
      <c r="AK58">
        <v>8</v>
      </c>
      <c r="AL58">
        <v>0</v>
      </c>
      <c r="AM58">
        <v>0</v>
      </c>
      <c r="AN58" t="s">
        <v>663</v>
      </c>
      <c r="AO58">
        <v>3149.463268</v>
      </c>
      <c r="AP58">
        <v>539792.79961600003</v>
      </c>
      <c r="AQ58">
        <f t="shared" si="0"/>
        <v>12.4</v>
      </c>
      <c r="AR58" t="s">
        <v>686</v>
      </c>
      <c r="AU58" s="2" t="s">
        <v>347</v>
      </c>
      <c r="AV58" s="2" t="s">
        <v>686</v>
      </c>
      <c r="AW58" s="2">
        <v>3</v>
      </c>
      <c r="AX58" s="2" t="s">
        <v>8</v>
      </c>
      <c r="AY58" s="1">
        <v>30</v>
      </c>
      <c r="AZ58" s="1" t="s">
        <v>7</v>
      </c>
      <c r="BA58" s="1">
        <v>1</v>
      </c>
      <c r="BB58" s="1" t="s">
        <v>84</v>
      </c>
      <c r="BC58" s="32">
        <v>26.1</v>
      </c>
    </row>
    <row r="59" spans="1:55" x14ac:dyDescent="0.25">
      <c r="A59">
        <v>57</v>
      </c>
      <c r="B59" t="s">
        <v>10</v>
      </c>
      <c r="C59">
        <v>4062</v>
      </c>
      <c r="D59">
        <v>2</v>
      </c>
      <c r="E59" t="s">
        <v>13</v>
      </c>
      <c r="F59">
        <v>3</v>
      </c>
      <c r="G59" t="s">
        <v>8</v>
      </c>
      <c r="H59">
        <v>30</v>
      </c>
      <c r="I59" t="s">
        <v>7</v>
      </c>
      <c r="J59" s="26">
        <v>37719</v>
      </c>
      <c r="K59" s="26">
        <v>37719</v>
      </c>
      <c r="L59" t="s">
        <v>624</v>
      </c>
      <c r="M59" t="s">
        <v>347</v>
      </c>
      <c r="N59" t="s">
        <v>347</v>
      </c>
      <c r="O59">
        <v>9.4722840000000001</v>
      </c>
      <c r="P59">
        <v>6591</v>
      </c>
      <c r="Q59">
        <v>0</v>
      </c>
      <c r="R59" t="s">
        <v>347</v>
      </c>
      <c r="S59" t="s">
        <v>347</v>
      </c>
      <c r="T59" t="s">
        <v>347</v>
      </c>
      <c r="U59">
        <v>0</v>
      </c>
      <c r="V59" t="s">
        <v>347</v>
      </c>
      <c r="W59">
        <v>0</v>
      </c>
      <c r="X59">
        <v>0</v>
      </c>
      <c r="Y59" t="s">
        <v>347</v>
      </c>
      <c r="Z59">
        <v>9.4700000000000006</v>
      </c>
      <c r="AA59">
        <v>0</v>
      </c>
      <c r="AB59" t="s">
        <v>347</v>
      </c>
      <c r="AC59">
        <v>0</v>
      </c>
      <c r="AD59">
        <v>0</v>
      </c>
      <c r="AE59">
        <v>0</v>
      </c>
      <c r="AF59">
        <v>0</v>
      </c>
      <c r="AG59">
        <v>0</v>
      </c>
      <c r="AH59" t="s">
        <v>347</v>
      </c>
      <c r="AI59">
        <v>0</v>
      </c>
      <c r="AJ59">
        <v>0</v>
      </c>
      <c r="AK59">
        <v>8</v>
      </c>
      <c r="AL59">
        <v>0</v>
      </c>
      <c r="AM59">
        <v>0</v>
      </c>
      <c r="AN59" t="s">
        <v>663</v>
      </c>
      <c r="AO59">
        <v>2817.2117440000002</v>
      </c>
      <c r="AP59">
        <v>412612.68818599998</v>
      </c>
      <c r="AQ59">
        <f t="shared" si="0"/>
        <v>9.5</v>
      </c>
      <c r="AR59" t="s">
        <v>686</v>
      </c>
      <c r="AU59" s="2" t="s">
        <v>347</v>
      </c>
      <c r="AV59" s="2" t="s">
        <v>686</v>
      </c>
      <c r="AW59" s="2">
        <v>3</v>
      </c>
      <c r="AX59" s="2" t="s">
        <v>8</v>
      </c>
      <c r="AY59" s="2">
        <v>30</v>
      </c>
      <c r="AZ59" s="2" t="s">
        <v>7</v>
      </c>
      <c r="BA59" s="2">
        <v>1</v>
      </c>
      <c r="BB59" s="22" t="s">
        <v>13</v>
      </c>
      <c r="BC59" s="33">
        <v>26.2</v>
      </c>
    </row>
    <row r="60" spans="1:55" x14ac:dyDescent="0.25">
      <c r="A60">
        <v>58</v>
      </c>
      <c r="B60" t="s">
        <v>10</v>
      </c>
      <c r="C60">
        <v>4064</v>
      </c>
      <c r="D60">
        <v>2</v>
      </c>
      <c r="E60" t="s">
        <v>4</v>
      </c>
      <c r="F60">
        <v>3</v>
      </c>
      <c r="G60" t="s">
        <v>8</v>
      </c>
      <c r="H60">
        <v>30</v>
      </c>
      <c r="I60" t="s">
        <v>7</v>
      </c>
      <c r="J60" s="26">
        <v>37719</v>
      </c>
      <c r="K60" s="26">
        <v>37719</v>
      </c>
      <c r="L60" t="s">
        <v>628</v>
      </c>
      <c r="M60" t="s">
        <v>347</v>
      </c>
      <c r="N60" t="s">
        <v>347</v>
      </c>
      <c r="O60">
        <v>2.5336970000000001</v>
      </c>
      <c r="P60">
        <v>6591</v>
      </c>
      <c r="Q60">
        <v>0</v>
      </c>
      <c r="R60" t="s">
        <v>347</v>
      </c>
      <c r="S60" t="s">
        <v>347</v>
      </c>
      <c r="T60" t="s">
        <v>347</v>
      </c>
      <c r="U60">
        <v>0</v>
      </c>
      <c r="V60" t="s">
        <v>347</v>
      </c>
      <c r="W60">
        <v>0</v>
      </c>
      <c r="X60">
        <v>0</v>
      </c>
      <c r="Y60" t="s">
        <v>347</v>
      </c>
      <c r="Z60">
        <v>2.5299999999999998</v>
      </c>
      <c r="AA60">
        <v>0</v>
      </c>
      <c r="AB60" t="s">
        <v>347</v>
      </c>
      <c r="AC60">
        <v>0</v>
      </c>
      <c r="AD60">
        <v>0</v>
      </c>
      <c r="AE60">
        <v>0</v>
      </c>
      <c r="AF60">
        <v>0</v>
      </c>
      <c r="AG60">
        <v>0</v>
      </c>
      <c r="AH60" t="s">
        <v>347</v>
      </c>
      <c r="AI60">
        <v>0</v>
      </c>
      <c r="AJ60">
        <v>0</v>
      </c>
      <c r="AK60">
        <v>8</v>
      </c>
      <c r="AL60">
        <v>0</v>
      </c>
      <c r="AM60">
        <v>0</v>
      </c>
      <c r="AN60" t="s">
        <v>663</v>
      </c>
      <c r="AO60">
        <v>1454.696087</v>
      </c>
      <c r="AP60">
        <v>110367.862385</v>
      </c>
      <c r="AQ60">
        <f t="shared" si="0"/>
        <v>2.5</v>
      </c>
      <c r="AR60" t="s">
        <v>686</v>
      </c>
      <c r="AU60" s="2" t="s">
        <v>347</v>
      </c>
      <c r="AV60" s="2" t="s">
        <v>686</v>
      </c>
      <c r="AW60" s="2">
        <v>3</v>
      </c>
      <c r="AX60" s="2" t="s">
        <v>8</v>
      </c>
      <c r="AY60" s="2">
        <v>30</v>
      </c>
      <c r="AZ60" s="2" t="s">
        <v>7</v>
      </c>
      <c r="BA60" s="2">
        <v>1</v>
      </c>
      <c r="BB60" s="22" t="s">
        <v>18</v>
      </c>
      <c r="BC60" s="33">
        <v>28.9</v>
      </c>
    </row>
    <row r="61" spans="1:55" x14ac:dyDescent="0.25">
      <c r="A61">
        <v>59</v>
      </c>
      <c r="B61" t="s">
        <v>10</v>
      </c>
      <c r="C61">
        <v>3602</v>
      </c>
      <c r="D61">
        <v>11</v>
      </c>
      <c r="E61" t="s">
        <v>43</v>
      </c>
      <c r="F61">
        <v>3</v>
      </c>
      <c r="G61" t="s">
        <v>8</v>
      </c>
      <c r="H61">
        <v>29</v>
      </c>
      <c r="I61" t="s">
        <v>7</v>
      </c>
      <c r="J61" s="26">
        <v>37719</v>
      </c>
      <c r="K61" s="26">
        <v>37719</v>
      </c>
      <c r="L61" t="s">
        <v>665</v>
      </c>
      <c r="M61" t="s">
        <v>347</v>
      </c>
      <c r="N61" t="s">
        <v>347</v>
      </c>
      <c r="O61">
        <v>4.2441409999999999</v>
      </c>
      <c r="P61">
        <v>530</v>
      </c>
      <c r="Q61">
        <v>0</v>
      </c>
      <c r="R61" t="s">
        <v>347</v>
      </c>
      <c r="S61" t="s">
        <v>347</v>
      </c>
      <c r="T61" t="s">
        <v>347</v>
      </c>
      <c r="U61">
        <v>0</v>
      </c>
      <c r="V61" t="s">
        <v>347</v>
      </c>
      <c r="W61">
        <v>4.2441370000000003</v>
      </c>
      <c r="X61">
        <v>0</v>
      </c>
      <c r="Y61">
        <v>92001</v>
      </c>
      <c r="Z61">
        <v>4.24</v>
      </c>
      <c r="AA61">
        <v>8</v>
      </c>
      <c r="AB61" t="s">
        <v>654</v>
      </c>
      <c r="AC61">
        <v>0</v>
      </c>
      <c r="AD61">
        <v>0</v>
      </c>
      <c r="AE61">
        <v>0</v>
      </c>
      <c r="AF61">
        <v>0</v>
      </c>
      <c r="AG61">
        <v>0</v>
      </c>
      <c r="AH61" t="s">
        <v>347</v>
      </c>
      <c r="AI61">
        <v>0</v>
      </c>
      <c r="AJ61">
        <v>0</v>
      </c>
      <c r="AK61">
        <v>0</v>
      </c>
      <c r="AL61">
        <v>1</v>
      </c>
      <c r="AM61">
        <v>0</v>
      </c>
      <c r="AN61" t="s">
        <v>666</v>
      </c>
      <c r="AO61">
        <v>2377.8571379999998</v>
      </c>
      <c r="AP61">
        <v>184874.77486599999</v>
      </c>
      <c r="AQ61">
        <f t="shared" si="0"/>
        <v>4.2</v>
      </c>
      <c r="AR61" t="s">
        <v>686</v>
      </c>
      <c r="AU61" s="2" t="s">
        <v>347</v>
      </c>
      <c r="AV61" s="2" t="s">
        <v>686</v>
      </c>
      <c r="AW61" s="2">
        <v>3</v>
      </c>
      <c r="AX61" s="2" t="s">
        <v>8</v>
      </c>
      <c r="AY61" s="2">
        <v>30</v>
      </c>
      <c r="AZ61" s="2" t="s">
        <v>7</v>
      </c>
      <c r="BA61" s="2">
        <v>1</v>
      </c>
      <c r="BB61" s="22" t="s">
        <v>24</v>
      </c>
      <c r="BC61" s="33">
        <v>29</v>
      </c>
    </row>
    <row r="62" spans="1:55" x14ac:dyDescent="0.25">
      <c r="A62">
        <v>60</v>
      </c>
      <c r="B62" t="s">
        <v>10</v>
      </c>
      <c r="C62">
        <v>3486</v>
      </c>
      <c r="D62">
        <v>2</v>
      </c>
      <c r="E62" t="s">
        <v>24</v>
      </c>
      <c r="F62">
        <v>3</v>
      </c>
      <c r="G62" t="s">
        <v>8</v>
      </c>
      <c r="H62">
        <v>29</v>
      </c>
      <c r="I62" t="s">
        <v>7</v>
      </c>
      <c r="J62" s="26">
        <v>37719</v>
      </c>
      <c r="K62" s="26">
        <v>37719</v>
      </c>
      <c r="L62" t="s">
        <v>659</v>
      </c>
      <c r="M62" t="s">
        <v>347</v>
      </c>
      <c r="N62" t="s">
        <v>347</v>
      </c>
      <c r="O62">
        <v>10.543590999999999</v>
      </c>
      <c r="P62">
        <v>559</v>
      </c>
      <c r="Q62">
        <v>0</v>
      </c>
      <c r="R62" t="s">
        <v>347</v>
      </c>
      <c r="S62">
        <v>85124</v>
      </c>
      <c r="T62" t="s">
        <v>347</v>
      </c>
      <c r="U62">
        <v>0</v>
      </c>
      <c r="V62" t="s">
        <v>347</v>
      </c>
      <c r="W62">
        <v>48.252473999999999</v>
      </c>
      <c r="X62">
        <v>0</v>
      </c>
      <c r="Y62">
        <v>92001</v>
      </c>
      <c r="Z62">
        <v>10.54</v>
      </c>
      <c r="AA62">
        <v>14</v>
      </c>
      <c r="AB62" t="s">
        <v>654</v>
      </c>
      <c r="AC62">
        <v>48.27</v>
      </c>
      <c r="AD62">
        <v>0</v>
      </c>
      <c r="AE62">
        <v>0</v>
      </c>
      <c r="AF62">
        <v>0</v>
      </c>
      <c r="AG62">
        <v>0</v>
      </c>
      <c r="AH62" t="s">
        <v>347</v>
      </c>
      <c r="AI62">
        <v>0</v>
      </c>
      <c r="AJ62">
        <v>0</v>
      </c>
      <c r="AK62">
        <v>0</v>
      </c>
      <c r="AL62">
        <v>10</v>
      </c>
      <c r="AM62">
        <v>0</v>
      </c>
      <c r="AN62" t="s">
        <v>666</v>
      </c>
      <c r="AO62">
        <v>2699.7973919999999</v>
      </c>
      <c r="AP62">
        <v>459278.82953300001</v>
      </c>
      <c r="AQ62">
        <f t="shared" si="0"/>
        <v>10.5</v>
      </c>
      <c r="AR62" t="s">
        <v>686</v>
      </c>
      <c r="AU62" s="2" t="s">
        <v>347</v>
      </c>
      <c r="AV62" s="2" t="s">
        <v>686</v>
      </c>
      <c r="AW62" s="2">
        <v>3</v>
      </c>
      <c r="AX62" s="2" t="s">
        <v>8</v>
      </c>
      <c r="AY62" s="2">
        <v>30</v>
      </c>
      <c r="AZ62" s="2" t="s">
        <v>7</v>
      </c>
      <c r="BA62" s="2">
        <v>1</v>
      </c>
      <c r="BB62" s="22" t="s">
        <v>37</v>
      </c>
      <c r="BC62" s="33">
        <v>26.6</v>
      </c>
    </row>
    <row r="63" spans="1:55" x14ac:dyDescent="0.25">
      <c r="A63">
        <v>61</v>
      </c>
      <c r="B63" t="s">
        <v>10</v>
      </c>
      <c r="C63">
        <v>3487</v>
      </c>
      <c r="D63">
        <v>2</v>
      </c>
      <c r="E63" t="s">
        <v>13</v>
      </c>
      <c r="F63">
        <v>3</v>
      </c>
      <c r="G63" t="s">
        <v>8</v>
      </c>
      <c r="H63">
        <v>29</v>
      </c>
      <c r="I63" t="s">
        <v>7</v>
      </c>
      <c r="J63" s="26">
        <v>37719</v>
      </c>
      <c r="K63" s="26">
        <v>37719</v>
      </c>
      <c r="L63" t="s">
        <v>667</v>
      </c>
      <c r="M63" t="s">
        <v>347</v>
      </c>
      <c r="N63" t="s">
        <v>347</v>
      </c>
      <c r="O63">
        <v>8.4915310000000002</v>
      </c>
      <c r="P63">
        <v>559</v>
      </c>
      <c r="Q63">
        <v>0</v>
      </c>
      <c r="R63" t="s">
        <v>347</v>
      </c>
      <c r="S63">
        <v>85124</v>
      </c>
      <c r="T63" t="s">
        <v>347</v>
      </c>
      <c r="U63">
        <v>0</v>
      </c>
      <c r="V63" t="s">
        <v>347</v>
      </c>
      <c r="W63">
        <v>48.252473999999999</v>
      </c>
      <c r="X63">
        <v>0</v>
      </c>
      <c r="Y63">
        <v>92001</v>
      </c>
      <c r="Z63">
        <v>8.49</v>
      </c>
      <c r="AA63">
        <v>14</v>
      </c>
      <c r="AB63" t="s">
        <v>654</v>
      </c>
      <c r="AC63">
        <v>48.27</v>
      </c>
      <c r="AD63">
        <v>0</v>
      </c>
      <c r="AE63">
        <v>0</v>
      </c>
      <c r="AF63">
        <v>0</v>
      </c>
      <c r="AG63">
        <v>0</v>
      </c>
      <c r="AH63" t="s">
        <v>347</v>
      </c>
      <c r="AI63">
        <v>0</v>
      </c>
      <c r="AJ63">
        <v>0</v>
      </c>
      <c r="AK63">
        <v>0</v>
      </c>
      <c r="AL63">
        <v>10</v>
      </c>
      <c r="AM63">
        <v>0</v>
      </c>
      <c r="AN63" t="s">
        <v>666</v>
      </c>
      <c r="AO63">
        <v>2569.7188070000002</v>
      </c>
      <c r="AP63">
        <v>369891.11197000003</v>
      </c>
      <c r="AQ63">
        <f t="shared" si="0"/>
        <v>8.5</v>
      </c>
      <c r="AR63" t="s">
        <v>686</v>
      </c>
      <c r="AU63" s="2" t="s">
        <v>347</v>
      </c>
      <c r="AV63" s="2" t="s">
        <v>686</v>
      </c>
      <c r="AW63" s="2">
        <v>3</v>
      </c>
      <c r="AX63" s="2" t="s">
        <v>8</v>
      </c>
      <c r="AY63" s="2">
        <v>30</v>
      </c>
      <c r="AZ63" s="2" t="s">
        <v>7</v>
      </c>
      <c r="BA63" s="2">
        <v>1</v>
      </c>
      <c r="BB63" s="22" t="s">
        <v>43</v>
      </c>
      <c r="BC63" s="33">
        <v>26.6</v>
      </c>
    </row>
    <row r="64" spans="1:55" x14ac:dyDescent="0.25">
      <c r="A64">
        <v>62</v>
      </c>
      <c r="B64" t="s">
        <v>10</v>
      </c>
      <c r="C64">
        <v>3510</v>
      </c>
      <c r="D64">
        <v>2</v>
      </c>
      <c r="E64" t="s">
        <v>43</v>
      </c>
      <c r="F64">
        <v>3</v>
      </c>
      <c r="G64" t="s">
        <v>8</v>
      </c>
      <c r="H64">
        <v>29</v>
      </c>
      <c r="I64" t="s">
        <v>7</v>
      </c>
      <c r="J64" s="26">
        <v>37719</v>
      </c>
      <c r="K64" s="26">
        <v>37719</v>
      </c>
      <c r="L64" t="s">
        <v>668</v>
      </c>
      <c r="M64" t="s">
        <v>347</v>
      </c>
      <c r="N64" t="s">
        <v>347</v>
      </c>
      <c r="O64">
        <v>16.643688999999998</v>
      </c>
      <c r="P64">
        <v>559</v>
      </c>
      <c r="Q64">
        <v>0</v>
      </c>
      <c r="R64" t="s">
        <v>347</v>
      </c>
      <c r="S64" t="s">
        <v>347</v>
      </c>
      <c r="T64" t="s">
        <v>347</v>
      </c>
      <c r="U64">
        <v>0</v>
      </c>
      <c r="V64" t="s">
        <v>347</v>
      </c>
      <c r="W64">
        <v>48.252473999999999</v>
      </c>
      <c r="X64">
        <v>0</v>
      </c>
      <c r="Y64">
        <v>92001</v>
      </c>
      <c r="Z64">
        <v>16.64</v>
      </c>
      <c r="AA64">
        <v>14</v>
      </c>
      <c r="AB64" t="s">
        <v>654</v>
      </c>
      <c r="AC64">
        <v>48.27</v>
      </c>
      <c r="AD64">
        <v>0</v>
      </c>
      <c r="AE64">
        <v>0</v>
      </c>
      <c r="AF64">
        <v>0</v>
      </c>
      <c r="AG64">
        <v>0</v>
      </c>
      <c r="AH64" t="s">
        <v>347</v>
      </c>
      <c r="AI64">
        <v>0</v>
      </c>
      <c r="AJ64">
        <v>0</v>
      </c>
      <c r="AK64">
        <v>0</v>
      </c>
      <c r="AL64">
        <v>10</v>
      </c>
      <c r="AM64">
        <v>0</v>
      </c>
      <c r="AN64" t="s">
        <v>666</v>
      </c>
      <c r="AO64">
        <v>3542.9923659999999</v>
      </c>
      <c r="AP64">
        <v>724999.09716300003</v>
      </c>
      <c r="AQ64">
        <f t="shared" si="0"/>
        <v>16.600000000000001</v>
      </c>
      <c r="AR64" t="s">
        <v>686</v>
      </c>
      <c r="AU64" s="2" t="s">
        <v>347</v>
      </c>
      <c r="AV64" s="2" t="s">
        <v>686</v>
      </c>
      <c r="AW64" s="2">
        <v>3</v>
      </c>
      <c r="AX64" s="2" t="s">
        <v>8</v>
      </c>
      <c r="AY64" s="2">
        <v>30</v>
      </c>
      <c r="AZ64" s="2" t="s">
        <v>7</v>
      </c>
      <c r="BA64" s="2">
        <v>1</v>
      </c>
      <c r="BB64" s="22" t="s">
        <v>89</v>
      </c>
      <c r="BC64" s="33">
        <v>27.3</v>
      </c>
    </row>
    <row r="65" spans="1:55" x14ac:dyDescent="0.25">
      <c r="A65">
        <v>63</v>
      </c>
      <c r="B65" t="s">
        <v>10</v>
      </c>
      <c r="C65">
        <v>3511</v>
      </c>
      <c r="D65">
        <v>2</v>
      </c>
      <c r="E65" t="s">
        <v>56</v>
      </c>
      <c r="F65">
        <v>3</v>
      </c>
      <c r="G65" t="s">
        <v>8</v>
      </c>
      <c r="H65">
        <v>29</v>
      </c>
      <c r="I65" t="s">
        <v>7</v>
      </c>
      <c r="J65" s="26">
        <v>37719</v>
      </c>
      <c r="K65" s="26">
        <v>37719</v>
      </c>
      <c r="L65" t="s">
        <v>660</v>
      </c>
      <c r="M65" t="s">
        <v>347</v>
      </c>
      <c r="N65" t="s">
        <v>347</v>
      </c>
      <c r="O65">
        <v>12.573663</v>
      </c>
      <c r="P65">
        <v>559</v>
      </c>
      <c r="Q65">
        <v>0</v>
      </c>
      <c r="R65" t="s">
        <v>347</v>
      </c>
      <c r="S65">
        <v>85124</v>
      </c>
      <c r="T65" t="s">
        <v>347</v>
      </c>
      <c r="U65">
        <v>0</v>
      </c>
      <c r="V65" t="s">
        <v>347</v>
      </c>
      <c r="W65">
        <v>48.252473999999999</v>
      </c>
      <c r="X65">
        <v>0</v>
      </c>
      <c r="Y65">
        <v>92001</v>
      </c>
      <c r="Z65">
        <v>12.57</v>
      </c>
      <c r="AA65">
        <v>14</v>
      </c>
      <c r="AB65" t="s">
        <v>654</v>
      </c>
      <c r="AC65">
        <v>48.27</v>
      </c>
      <c r="AD65">
        <v>0</v>
      </c>
      <c r="AE65">
        <v>0</v>
      </c>
      <c r="AF65">
        <v>0</v>
      </c>
      <c r="AG65">
        <v>0</v>
      </c>
      <c r="AH65" t="s">
        <v>347</v>
      </c>
      <c r="AI65">
        <v>0</v>
      </c>
      <c r="AJ65">
        <v>0</v>
      </c>
      <c r="AK65">
        <v>0</v>
      </c>
      <c r="AL65">
        <v>10</v>
      </c>
      <c r="AM65">
        <v>0</v>
      </c>
      <c r="AN65" t="s">
        <v>666</v>
      </c>
      <c r="AO65">
        <v>3579.4312359999999</v>
      </c>
      <c r="AP65">
        <v>547708.76396000001</v>
      </c>
      <c r="AQ65">
        <f t="shared" si="0"/>
        <v>12.6</v>
      </c>
      <c r="AR65" t="s">
        <v>686</v>
      </c>
      <c r="AU65" s="2" t="s">
        <v>347</v>
      </c>
      <c r="AV65" s="2" t="s">
        <v>686</v>
      </c>
      <c r="AW65" s="2">
        <v>3</v>
      </c>
      <c r="AX65" s="2" t="s">
        <v>8</v>
      </c>
      <c r="AY65" s="2">
        <v>30</v>
      </c>
      <c r="AZ65" s="2" t="s">
        <v>7</v>
      </c>
      <c r="BA65" s="2">
        <v>1</v>
      </c>
      <c r="BB65" s="22" t="s">
        <v>56</v>
      </c>
      <c r="BC65" s="33">
        <v>27.2</v>
      </c>
    </row>
    <row r="66" spans="1:55" x14ac:dyDescent="0.25">
      <c r="A66">
        <v>64</v>
      </c>
      <c r="B66" t="s">
        <v>10</v>
      </c>
      <c r="C66">
        <v>4100</v>
      </c>
      <c r="D66">
        <v>7</v>
      </c>
      <c r="E66" t="s">
        <v>70</v>
      </c>
      <c r="F66">
        <v>3</v>
      </c>
      <c r="G66" t="s">
        <v>8</v>
      </c>
      <c r="H66">
        <v>30</v>
      </c>
      <c r="I66" t="s">
        <v>7</v>
      </c>
      <c r="J66" s="26">
        <v>37719</v>
      </c>
      <c r="K66" s="26">
        <v>37719</v>
      </c>
      <c r="L66" t="s">
        <v>669</v>
      </c>
      <c r="M66" t="s">
        <v>347</v>
      </c>
      <c r="N66" t="s">
        <v>347</v>
      </c>
      <c r="O66">
        <v>16.231131999999999</v>
      </c>
      <c r="P66">
        <v>650</v>
      </c>
      <c r="Q66">
        <v>0</v>
      </c>
      <c r="R66" t="s">
        <v>347</v>
      </c>
      <c r="S66" t="s">
        <v>347</v>
      </c>
      <c r="T66" t="s">
        <v>347</v>
      </c>
      <c r="U66">
        <v>0</v>
      </c>
      <c r="V66" t="s">
        <v>347</v>
      </c>
      <c r="W66">
        <v>16.231117999999999</v>
      </c>
      <c r="X66">
        <v>0</v>
      </c>
      <c r="Y66">
        <v>92001</v>
      </c>
      <c r="Z66">
        <v>16.23</v>
      </c>
      <c r="AA66">
        <v>5</v>
      </c>
      <c r="AB66" t="s">
        <v>654</v>
      </c>
      <c r="AC66">
        <v>0</v>
      </c>
      <c r="AD66">
        <v>0</v>
      </c>
      <c r="AE66">
        <v>0</v>
      </c>
      <c r="AF66">
        <v>0</v>
      </c>
      <c r="AG66">
        <v>0</v>
      </c>
      <c r="AH66" t="s">
        <v>347</v>
      </c>
      <c r="AI66">
        <v>0</v>
      </c>
      <c r="AJ66">
        <v>0</v>
      </c>
      <c r="AK66">
        <v>0</v>
      </c>
      <c r="AL66">
        <v>12</v>
      </c>
      <c r="AM66">
        <v>0</v>
      </c>
      <c r="AN66" t="s">
        <v>666</v>
      </c>
      <c r="AO66">
        <v>3500.0929430000001</v>
      </c>
      <c r="AP66">
        <v>707028.12132200005</v>
      </c>
      <c r="AQ66">
        <f t="shared" si="0"/>
        <v>16.2</v>
      </c>
      <c r="AR66" t="s">
        <v>686</v>
      </c>
      <c r="AU66" s="2" t="s">
        <v>347</v>
      </c>
      <c r="AV66" s="2" t="s">
        <v>686</v>
      </c>
      <c r="AW66" s="2">
        <v>3</v>
      </c>
      <c r="AX66" s="2" t="s">
        <v>8</v>
      </c>
      <c r="AY66" s="2">
        <v>30</v>
      </c>
      <c r="AZ66" s="2" t="s">
        <v>7</v>
      </c>
      <c r="BA66" s="1">
        <v>2</v>
      </c>
      <c r="BB66" s="1" t="s">
        <v>98</v>
      </c>
      <c r="BC66" s="32">
        <v>0.1</v>
      </c>
    </row>
    <row r="67" spans="1:55" x14ac:dyDescent="0.25">
      <c r="A67">
        <v>65</v>
      </c>
      <c r="B67" t="s">
        <v>10</v>
      </c>
      <c r="C67">
        <v>4101</v>
      </c>
      <c r="D67">
        <v>7</v>
      </c>
      <c r="E67" t="s">
        <v>98</v>
      </c>
      <c r="F67">
        <v>3</v>
      </c>
      <c r="G67" t="s">
        <v>8</v>
      </c>
      <c r="H67">
        <v>30</v>
      </c>
      <c r="I67" t="s">
        <v>7</v>
      </c>
      <c r="J67" s="26">
        <v>37719</v>
      </c>
      <c r="K67" s="26">
        <v>37719</v>
      </c>
      <c r="L67" t="s">
        <v>670</v>
      </c>
      <c r="M67" t="s">
        <v>347</v>
      </c>
      <c r="N67" t="s">
        <v>347</v>
      </c>
      <c r="O67">
        <v>8.0648890000000009</v>
      </c>
      <c r="P67">
        <v>650</v>
      </c>
      <c r="Q67">
        <v>0</v>
      </c>
      <c r="R67" t="s">
        <v>347</v>
      </c>
      <c r="S67" t="s">
        <v>347</v>
      </c>
      <c r="T67" t="s">
        <v>347</v>
      </c>
      <c r="U67">
        <v>0</v>
      </c>
      <c r="V67" t="s">
        <v>347</v>
      </c>
      <c r="W67">
        <v>8.0648820000000008</v>
      </c>
      <c r="X67">
        <v>0</v>
      </c>
      <c r="Y67">
        <v>92001</v>
      </c>
      <c r="Z67">
        <v>8.06</v>
      </c>
      <c r="AA67">
        <v>5</v>
      </c>
      <c r="AB67" t="s">
        <v>654</v>
      </c>
      <c r="AC67">
        <v>0</v>
      </c>
      <c r="AD67">
        <v>0</v>
      </c>
      <c r="AE67">
        <v>0</v>
      </c>
      <c r="AF67">
        <v>0</v>
      </c>
      <c r="AG67">
        <v>0</v>
      </c>
      <c r="AH67" t="s">
        <v>347</v>
      </c>
      <c r="AI67">
        <v>0</v>
      </c>
      <c r="AJ67">
        <v>0</v>
      </c>
      <c r="AK67">
        <v>0</v>
      </c>
      <c r="AL67">
        <v>13</v>
      </c>
      <c r="AM67">
        <v>0</v>
      </c>
      <c r="AN67" t="s">
        <v>666</v>
      </c>
      <c r="AO67">
        <v>2506.8139609999998</v>
      </c>
      <c r="AP67">
        <v>351306.57163600001</v>
      </c>
      <c r="AQ67">
        <f t="shared" ref="AQ67:AQ83" si="1">ROUND(AP67/43560,1)</f>
        <v>8.1</v>
      </c>
      <c r="AR67" t="s">
        <v>686</v>
      </c>
      <c r="AU67" s="2" t="s">
        <v>347</v>
      </c>
      <c r="AV67" s="2" t="s">
        <v>686</v>
      </c>
      <c r="AW67" s="2">
        <v>3</v>
      </c>
      <c r="AX67" s="2" t="s">
        <v>8</v>
      </c>
      <c r="AY67" s="2">
        <v>30</v>
      </c>
      <c r="AZ67" s="2" t="s">
        <v>7</v>
      </c>
      <c r="BA67" s="2">
        <v>2</v>
      </c>
      <c r="BB67" s="22" t="s">
        <v>20</v>
      </c>
      <c r="BC67" s="33">
        <v>0.2</v>
      </c>
    </row>
    <row r="68" spans="1:55" x14ac:dyDescent="0.25">
      <c r="A68">
        <v>66</v>
      </c>
      <c r="B68" t="s">
        <v>10</v>
      </c>
      <c r="C68">
        <v>4122</v>
      </c>
      <c r="D68">
        <v>7</v>
      </c>
      <c r="E68" t="s">
        <v>40</v>
      </c>
      <c r="F68">
        <v>3</v>
      </c>
      <c r="G68" t="s">
        <v>8</v>
      </c>
      <c r="H68">
        <v>30</v>
      </c>
      <c r="I68" t="s">
        <v>7</v>
      </c>
      <c r="J68" s="26">
        <v>37719</v>
      </c>
      <c r="K68" s="26">
        <v>37719</v>
      </c>
      <c r="L68" t="s">
        <v>671</v>
      </c>
      <c r="M68" t="s">
        <v>347</v>
      </c>
      <c r="N68" t="s">
        <v>347</v>
      </c>
      <c r="O68">
        <v>34.324223000000003</v>
      </c>
      <c r="P68">
        <v>650</v>
      </c>
      <c r="Q68">
        <v>0</v>
      </c>
      <c r="R68" t="s">
        <v>347</v>
      </c>
      <c r="S68" t="s">
        <v>347</v>
      </c>
      <c r="T68" t="s">
        <v>347</v>
      </c>
      <c r="U68">
        <v>0</v>
      </c>
      <c r="V68" t="s">
        <v>347</v>
      </c>
      <c r="W68">
        <v>34.324193000000001</v>
      </c>
      <c r="X68">
        <v>0</v>
      </c>
      <c r="Y68">
        <v>92001</v>
      </c>
      <c r="Z68">
        <v>34.32</v>
      </c>
      <c r="AA68">
        <v>5</v>
      </c>
      <c r="AB68" t="s">
        <v>654</v>
      </c>
      <c r="AC68">
        <v>0</v>
      </c>
      <c r="AD68">
        <v>0</v>
      </c>
      <c r="AE68">
        <v>0</v>
      </c>
      <c r="AF68">
        <v>0</v>
      </c>
      <c r="AG68">
        <v>0</v>
      </c>
      <c r="AH68" t="s">
        <v>347</v>
      </c>
      <c r="AI68">
        <v>0</v>
      </c>
      <c r="AJ68">
        <v>0</v>
      </c>
      <c r="AK68">
        <v>0</v>
      </c>
      <c r="AL68">
        <v>14</v>
      </c>
      <c r="AM68">
        <v>0</v>
      </c>
      <c r="AN68" t="s">
        <v>666</v>
      </c>
      <c r="AO68">
        <v>4750.9165510000003</v>
      </c>
      <c r="AP68">
        <v>1495163.15285</v>
      </c>
      <c r="AQ68">
        <f t="shared" si="1"/>
        <v>34.299999999999997</v>
      </c>
      <c r="AR68" t="s">
        <v>686</v>
      </c>
      <c r="AU68" s="2" t="s">
        <v>347</v>
      </c>
      <c r="AV68" s="2" t="s">
        <v>686</v>
      </c>
      <c r="AW68" s="2">
        <v>3</v>
      </c>
      <c r="AX68" s="2" t="s">
        <v>8</v>
      </c>
      <c r="AY68" s="2">
        <v>30</v>
      </c>
      <c r="AZ68" s="2" t="s">
        <v>7</v>
      </c>
      <c r="BA68" s="2">
        <v>2</v>
      </c>
      <c r="BB68" s="22" t="s">
        <v>13</v>
      </c>
      <c r="BC68" s="33">
        <v>8.4</v>
      </c>
    </row>
    <row r="69" spans="1:55" x14ac:dyDescent="0.25">
      <c r="A69">
        <v>67</v>
      </c>
      <c r="B69" t="s">
        <v>10</v>
      </c>
      <c r="C69">
        <v>4124</v>
      </c>
      <c r="D69">
        <v>7</v>
      </c>
      <c r="E69" t="s">
        <v>61</v>
      </c>
      <c r="F69">
        <v>3</v>
      </c>
      <c r="G69" t="s">
        <v>8</v>
      </c>
      <c r="H69">
        <v>30</v>
      </c>
      <c r="I69" t="s">
        <v>7</v>
      </c>
      <c r="J69" s="26">
        <v>37719</v>
      </c>
      <c r="K69" s="26">
        <v>37719</v>
      </c>
      <c r="L69" t="s">
        <v>672</v>
      </c>
      <c r="M69" t="s">
        <v>347</v>
      </c>
      <c r="N69" t="s">
        <v>347</v>
      </c>
      <c r="O69">
        <v>18.295518999999999</v>
      </c>
      <c r="P69">
        <v>650</v>
      </c>
      <c r="Q69">
        <v>0</v>
      </c>
      <c r="R69" t="s">
        <v>347</v>
      </c>
      <c r="S69" t="s">
        <v>347</v>
      </c>
      <c r="T69" t="s">
        <v>347</v>
      </c>
      <c r="U69">
        <v>0</v>
      </c>
      <c r="V69" t="s">
        <v>347</v>
      </c>
      <c r="W69">
        <v>18.295503</v>
      </c>
      <c r="X69">
        <v>0</v>
      </c>
      <c r="Y69">
        <v>92001</v>
      </c>
      <c r="Z69">
        <v>18.3</v>
      </c>
      <c r="AA69">
        <v>5</v>
      </c>
      <c r="AB69" t="s">
        <v>654</v>
      </c>
      <c r="AC69">
        <v>0</v>
      </c>
      <c r="AD69">
        <v>0</v>
      </c>
      <c r="AE69">
        <v>0</v>
      </c>
      <c r="AF69">
        <v>0</v>
      </c>
      <c r="AG69">
        <v>0</v>
      </c>
      <c r="AH69" t="s">
        <v>347</v>
      </c>
      <c r="AI69">
        <v>0</v>
      </c>
      <c r="AJ69">
        <v>0</v>
      </c>
      <c r="AK69">
        <v>0</v>
      </c>
      <c r="AL69">
        <v>15</v>
      </c>
      <c r="AM69">
        <v>0</v>
      </c>
      <c r="AN69" t="s">
        <v>666</v>
      </c>
      <c r="AO69">
        <v>3686.4948290000002</v>
      </c>
      <c r="AP69">
        <v>796952.81214099994</v>
      </c>
      <c r="AQ69">
        <f t="shared" si="1"/>
        <v>18.3</v>
      </c>
      <c r="AR69" t="s">
        <v>686</v>
      </c>
      <c r="AU69" s="2" t="s">
        <v>347</v>
      </c>
      <c r="AV69" s="2" t="s">
        <v>686</v>
      </c>
      <c r="AW69" s="2">
        <v>3</v>
      </c>
      <c r="AX69" s="2" t="s">
        <v>8</v>
      </c>
      <c r="AY69" s="2">
        <v>30</v>
      </c>
      <c r="AZ69" s="2" t="s">
        <v>7</v>
      </c>
      <c r="BA69" s="2">
        <v>2</v>
      </c>
      <c r="BB69" s="22" t="s">
        <v>4</v>
      </c>
      <c r="BC69" s="33">
        <v>2.2000000000000002</v>
      </c>
    </row>
    <row r="70" spans="1:55" x14ac:dyDescent="0.25">
      <c r="A70">
        <v>68</v>
      </c>
      <c r="B70" t="s">
        <v>10</v>
      </c>
      <c r="C70">
        <v>4145</v>
      </c>
      <c r="D70">
        <v>7</v>
      </c>
      <c r="E70" t="s">
        <v>4</v>
      </c>
      <c r="F70">
        <v>3</v>
      </c>
      <c r="G70" t="s">
        <v>8</v>
      </c>
      <c r="H70">
        <v>30</v>
      </c>
      <c r="I70" t="s">
        <v>7</v>
      </c>
      <c r="J70" s="26">
        <v>37719</v>
      </c>
      <c r="K70" s="26">
        <v>37719</v>
      </c>
      <c r="L70" t="s">
        <v>673</v>
      </c>
      <c r="M70" t="s">
        <v>347</v>
      </c>
      <c r="N70" t="s">
        <v>347</v>
      </c>
      <c r="O70">
        <v>0.106138</v>
      </c>
      <c r="P70">
        <v>650</v>
      </c>
      <c r="Q70">
        <v>0</v>
      </c>
      <c r="R70" t="s">
        <v>347</v>
      </c>
      <c r="S70" t="s">
        <v>347</v>
      </c>
      <c r="T70" t="s">
        <v>347</v>
      </c>
      <c r="U70">
        <v>0</v>
      </c>
      <c r="V70" t="s">
        <v>347</v>
      </c>
      <c r="W70">
        <v>0.106138</v>
      </c>
      <c r="X70">
        <v>0</v>
      </c>
      <c r="Y70">
        <v>92001</v>
      </c>
      <c r="Z70">
        <v>0.15</v>
      </c>
      <c r="AA70">
        <v>5</v>
      </c>
      <c r="AB70" t="s">
        <v>654</v>
      </c>
      <c r="AC70">
        <v>0</v>
      </c>
      <c r="AD70">
        <v>0</v>
      </c>
      <c r="AE70">
        <v>0</v>
      </c>
      <c r="AF70">
        <v>0</v>
      </c>
      <c r="AG70">
        <v>0</v>
      </c>
      <c r="AH70" t="s">
        <v>347</v>
      </c>
      <c r="AI70">
        <v>0</v>
      </c>
      <c r="AJ70">
        <v>0</v>
      </c>
      <c r="AK70">
        <v>0</v>
      </c>
      <c r="AL70">
        <v>16</v>
      </c>
      <c r="AM70">
        <v>0</v>
      </c>
      <c r="AN70" t="s">
        <v>666</v>
      </c>
      <c r="AO70">
        <v>771.96372899999994</v>
      </c>
      <c r="AP70">
        <v>4623.3773069999997</v>
      </c>
      <c r="AQ70">
        <f t="shared" si="1"/>
        <v>0.1</v>
      </c>
      <c r="AR70" t="s">
        <v>686</v>
      </c>
      <c r="AU70" s="2" t="s">
        <v>347</v>
      </c>
      <c r="AV70" s="2" t="s">
        <v>686</v>
      </c>
      <c r="AW70" s="2">
        <v>3</v>
      </c>
      <c r="AX70" s="2" t="s">
        <v>8</v>
      </c>
      <c r="AY70" s="2">
        <v>30</v>
      </c>
      <c r="AZ70" s="2" t="s">
        <v>7</v>
      </c>
      <c r="BA70" s="2">
        <v>2</v>
      </c>
      <c r="BB70" s="22" t="s">
        <v>61</v>
      </c>
      <c r="BC70" s="33">
        <v>0.1</v>
      </c>
    </row>
    <row r="71" spans="1:55" x14ac:dyDescent="0.25">
      <c r="A71">
        <v>69</v>
      </c>
      <c r="B71" t="s">
        <v>10</v>
      </c>
      <c r="C71">
        <v>3468</v>
      </c>
      <c r="D71">
        <v>3</v>
      </c>
      <c r="E71" t="s">
        <v>37</v>
      </c>
      <c r="F71">
        <v>3</v>
      </c>
      <c r="G71" t="s">
        <v>8</v>
      </c>
      <c r="H71">
        <v>29</v>
      </c>
      <c r="I71" t="s">
        <v>7</v>
      </c>
      <c r="J71" s="26">
        <v>37719</v>
      </c>
      <c r="K71" s="26">
        <v>37719</v>
      </c>
      <c r="L71" t="s">
        <v>620</v>
      </c>
      <c r="M71" t="s">
        <v>347</v>
      </c>
      <c r="N71" t="s">
        <v>347</v>
      </c>
      <c r="O71">
        <v>1.823734</v>
      </c>
      <c r="P71">
        <v>551</v>
      </c>
      <c r="Q71">
        <v>0</v>
      </c>
      <c r="R71" t="s">
        <v>347</v>
      </c>
      <c r="S71">
        <v>94107</v>
      </c>
      <c r="T71" t="s">
        <v>347</v>
      </c>
      <c r="U71">
        <v>0</v>
      </c>
      <c r="V71" t="s">
        <v>347</v>
      </c>
      <c r="W71">
        <v>12.109401</v>
      </c>
      <c r="X71">
        <v>0</v>
      </c>
      <c r="Y71">
        <v>87042</v>
      </c>
      <c r="Z71">
        <v>1.73</v>
      </c>
      <c r="AA71">
        <v>12</v>
      </c>
      <c r="AB71" t="s">
        <v>347</v>
      </c>
      <c r="AC71">
        <v>0</v>
      </c>
      <c r="AD71">
        <v>0</v>
      </c>
      <c r="AE71">
        <v>0</v>
      </c>
      <c r="AF71">
        <v>0</v>
      </c>
      <c r="AG71">
        <v>0</v>
      </c>
      <c r="AH71" t="s">
        <v>347</v>
      </c>
      <c r="AI71">
        <v>0</v>
      </c>
      <c r="AJ71">
        <v>0</v>
      </c>
      <c r="AK71">
        <v>0</v>
      </c>
      <c r="AL71">
        <v>0</v>
      </c>
      <c r="AM71">
        <v>2</v>
      </c>
      <c r="AN71" t="s">
        <v>674</v>
      </c>
      <c r="AO71">
        <v>2555.0942829999999</v>
      </c>
      <c r="AP71">
        <v>79441.833020000005</v>
      </c>
      <c r="AQ71">
        <f t="shared" si="1"/>
        <v>1.8</v>
      </c>
      <c r="AR71" t="s">
        <v>686</v>
      </c>
      <c r="AU71" s="2" t="s">
        <v>347</v>
      </c>
      <c r="AV71" s="2" t="s">
        <v>686</v>
      </c>
      <c r="AW71" s="2">
        <v>3</v>
      </c>
      <c r="AX71" s="2" t="s">
        <v>8</v>
      </c>
      <c r="AY71" s="2">
        <v>30</v>
      </c>
      <c r="AZ71" s="2" t="s">
        <v>7</v>
      </c>
      <c r="BA71" s="2">
        <v>2</v>
      </c>
      <c r="BB71" s="22" t="s">
        <v>37</v>
      </c>
      <c r="BC71" s="33">
        <v>27.3</v>
      </c>
    </row>
    <row r="72" spans="1:55" x14ac:dyDescent="0.25">
      <c r="A72">
        <v>70</v>
      </c>
      <c r="B72" t="s">
        <v>10</v>
      </c>
      <c r="C72">
        <v>3997</v>
      </c>
      <c r="D72">
        <v>3</v>
      </c>
      <c r="E72" t="s">
        <v>84</v>
      </c>
      <c r="F72">
        <v>3</v>
      </c>
      <c r="G72" t="s">
        <v>8</v>
      </c>
      <c r="H72">
        <v>29</v>
      </c>
      <c r="I72" t="s">
        <v>7</v>
      </c>
      <c r="J72" s="26">
        <v>37719</v>
      </c>
      <c r="K72" s="26">
        <v>37719</v>
      </c>
      <c r="L72" t="s">
        <v>622</v>
      </c>
      <c r="M72" t="s">
        <v>347</v>
      </c>
      <c r="N72" t="s">
        <v>347</v>
      </c>
      <c r="O72">
        <v>0.01</v>
      </c>
      <c r="P72">
        <v>551</v>
      </c>
      <c r="Q72">
        <v>0</v>
      </c>
      <c r="R72" t="s">
        <v>347</v>
      </c>
      <c r="S72">
        <v>94107</v>
      </c>
      <c r="T72" t="s">
        <v>347</v>
      </c>
      <c r="U72">
        <v>0</v>
      </c>
      <c r="V72" t="s">
        <v>347</v>
      </c>
      <c r="W72">
        <v>12.109401</v>
      </c>
      <c r="X72">
        <v>0</v>
      </c>
      <c r="Y72">
        <v>87042</v>
      </c>
      <c r="Z72">
        <v>1.73</v>
      </c>
      <c r="AA72">
        <v>12</v>
      </c>
      <c r="AB72" t="s">
        <v>347</v>
      </c>
      <c r="AC72">
        <v>0</v>
      </c>
      <c r="AD72">
        <v>0</v>
      </c>
      <c r="AE72">
        <v>0</v>
      </c>
      <c r="AF72">
        <v>0</v>
      </c>
      <c r="AG72">
        <v>0</v>
      </c>
      <c r="AH72" t="s">
        <v>347</v>
      </c>
      <c r="AI72">
        <v>0</v>
      </c>
      <c r="AJ72">
        <v>0</v>
      </c>
      <c r="AK72">
        <v>0</v>
      </c>
      <c r="AL72">
        <v>0</v>
      </c>
      <c r="AM72">
        <v>2</v>
      </c>
      <c r="AN72" t="s">
        <v>674</v>
      </c>
      <c r="AO72">
        <v>106.09710800000001</v>
      </c>
      <c r="AP72">
        <v>125.74351799999999</v>
      </c>
      <c r="AQ72">
        <f t="shared" si="1"/>
        <v>0</v>
      </c>
      <c r="AR72" t="s">
        <v>686</v>
      </c>
      <c r="AU72" s="2" t="s">
        <v>347</v>
      </c>
      <c r="AV72" s="2" t="s">
        <v>686</v>
      </c>
      <c r="AW72" s="2">
        <v>3</v>
      </c>
      <c r="AX72" s="2" t="s">
        <v>8</v>
      </c>
      <c r="AY72" s="2">
        <v>30</v>
      </c>
      <c r="AZ72" s="2" t="s">
        <v>7</v>
      </c>
      <c r="BA72" s="2">
        <v>2</v>
      </c>
      <c r="BB72" s="22" t="s">
        <v>45</v>
      </c>
      <c r="BC72" s="33">
        <v>0.1</v>
      </c>
    </row>
    <row r="73" spans="1:55" x14ac:dyDescent="0.25">
      <c r="A73">
        <v>71</v>
      </c>
      <c r="B73" t="s">
        <v>10</v>
      </c>
      <c r="C73">
        <v>3993</v>
      </c>
      <c r="D73">
        <v>2</v>
      </c>
      <c r="E73" t="s">
        <v>84</v>
      </c>
      <c r="F73">
        <v>3</v>
      </c>
      <c r="G73" t="s">
        <v>8</v>
      </c>
      <c r="H73">
        <v>29</v>
      </c>
      <c r="I73" t="s">
        <v>7</v>
      </c>
      <c r="J73" s="26">
        <v>37719</v>
      </c>
      <c r="K73" s="26">
        <v>37719</v>
      </c>
      <c r="L73" t="s">
        <v>657</v>
      </c>
      <c r="M73" t="s">
        <v>347</v>
      </c>
      <c r="N73" t="s">
        <v>347</v>
      </c>
      <c r="O73">
        <v>4.5046980000000003</v>
      </c>
      <c r="P73">
        <v>6558</v>
      </c>
      <c r="Q73">
        <v>0</v>
      </c>
      <c r="R73" t="s">
        <v>347</v>
      </c>
      <c r="S73">
        <v>94107</v>
      </c>
      <c r="T73" t="s">
        <v>347</v>
      </c>
      <c r="U73">
        <v>0</v>
      </c>
      <c r="V73" t="s">
        <v>347</v>
      </c>
      <c r="W73">
        <v>0</v>
      </c>
      <c r="X73">
        <v>0</v>
      </c>
      <c r="Y73" t="s">
        <v>347</v>
      </c>
      <c r="Z73">
        <v>4.5046799999999996</v>
      </c>
      <c r="AA73">
        <v>0</v>
      </c>
      <c r="AB73" t="s">
        <v>347</v>
      </c>
      <c r="AC73">
        <v>0</v>
      </c>
      <c r="AD73">
        <v>0</v>
      </c>
      <c r="AE73">
        <v>0</v>
      </c>
      <c r="AF73">
        <v>0</v>
      </c>
      <c r="AG73">
        <v>0</v>
      </c>
      <c r="AH73" t="s">
        <v>347</v>
      </c>
      <c r="AI73">
        <v>0</v>
      </c>
      <c r="AJ73">
        <v>0</v>
      </c>
      <c r="AK73">
        <v>0</v>
      </c>
      <c r="AL73">
        <v>0</v>
      </c>
      <c r="AM73">
        <v>4</v>
      </c>
      <c r="AN73" t="s">
        <v>674</v>
      </c>
      <c r="AO73">
        <v>2327.6321400000002</v>
      </c>
      <c r="AP73">
        <v>196224.65929099999</v>
      </c>
      <c r="AQ73">
        <f t="shared" si="1"/>
        <v>4.5</v>
      </c>
      <c r="AR73" t="s">
        <v>686</v>
      </c>
      <c r="AU73" s="2" t="s">
        <v>347</v>
      </c>
      <c r="AV73" s="2" t="s">
        <v>686</v>
      </c>
      <c r="AW73" s="2">
        <v>3</v>
      </c>
      <c r="AX73" s="2" t="s">
        <v>8</v>
      </c>
      <c r="AY73" s="2">
        <v>30</v>
      </c>
      <c r="AZ73" s="2" t="s">
        <v>7</v>
      </c>
      <c r="BA73" s="2">
        <v>2</v>
      </c>
      <c r="BB73" s="22" t="s">
        <v>40</v>
      </c>
      <c r="BC73" s="33">
        <v>10.9</v>
      </c>
    </row>
    <row r="74" spans="1:55" x14ac:dyDescent="0.25">
      <c r="A74">
        <v>72</v>
      </c>
      <c r="B74" t="s">
        <v>10</v>
      </c>
      <c r="C74">
        <v>3994</v>
      </c>
      <c r="D74">
        <v>2</v>
      </c>
      <c r="E74" t="s">
        <v>18</v>
      </c>
      <c r="F74">
        <v>3</v>
      </c>
      <c r="G74" t="s">
        <v>8</v>
      </c>
      <c r="H74">
        <v>29</v>
      </c>
      <c r="I74" t="s">
        <v>7</v>
      </c>
      <c r="J74" s="26">
        <v>37719</v>
      </c>
      <c r="K74" s="26">
        <v>37719</v>
      </c>
      <c r="L74" t="s">
        <v>658</v>
      </c>
      <c r="M74" t="s">
        <v>347</v>
      </c>
      <c r="N74" t="s">
        <v>347</v>
      </c>
      <c r="O74">
        <v>3.1764600000000001</v>
      </c>
      <c r="P74">
        <v>6558</v>
      </c>
      <c r="Q74">
        <v>0</v>
      </c>
      <c r="R74" t="s">
        <v>347</v>
      </c>
      <c r="S74">
        <v>94107</v>
      </c>
      <c r="T74" t="s">
        <v>347</v>
      </c>
      <c r="U74">
        <v>0</v>
      </c>
      <c r="V74" t="s">
        <v>347</v>
      </c>
      <c r="W74">
        <v>0</v>
      </c>
      <c r="X74">
        <v>0</v>
      </c>
      <c r="Y74" t="s">
        <v>347</v>
      </c>
      <c r="Z74">
        <v>0</v>
      </c>
      <c r="AA74">
        <v>0</v>
      </c>
      <c r="AB74" t="s">
        <v>347</v>
      </c>
      <c r="AC74">
        <v>0</v>
      </c>
      <c r="AD74">
        <v>0</v>
      </c>
      <c r="AE74">
        <v>0</v>
      </c>
      <c r="AF74">
        <v>0</v>
      </c>
      <c r="AG74">
        <v>0</v>
      </c>
      <c r="AH74" t="s">
        <v>347</v>
      </c>
      <c r="AI74">
        <v>0</v>
      </c>
      <c r="AJ74">
        <v>0</v>
      </c>
      <c r="AK74">
        <v>0</v>
      </c>
      <c r="AL74">
        <v>0</v>
      </c>
      <c r="AM74">
        <v>4</v>
      </c>
      <c r="AN74" t="s">
        <v>674</v>
      </c>
      <c r="AO74">
        <v>1760.035502</v>
      </c>
      <c r="AP74">
        <v>138366.577506</v>
      </c>
      <c r="AQ74">
        <f t="shared" si="1"/>
        <v>3.2</v>
      </c>
      <c r="AR74" t="s">
        <v>686</v>
      </c>
      <c r="AU74" s="2" t="s">
        <v>347</v>
      </c>
      <c r="AV74" s="2" t="s">
        <v>686</v>
      </c>
      <c r="AW74" s="2">
        <v>3</v>
      </c>
      <c r="AX74" s="2" t="s">
        <v>8</v>
      </c>
      <c r="AY74" s="2">
        <v>30</v>
      </c>
      <c r="AZ74" s="2" t="s">
        <v>7</v>
      </c>
      <c r="BA74" s="2">
        <v>2</v>
      </c>
      <c r="BB74" s="22" t="s">
        <v>56</v>
      </c>
      <c r="BC74" s="33">
        <v>7</v>
      </c>
    </row>
    <row r="75" spans="1:55" x14ac:dyDescent="0.25">
      <c r="A75">
        <v>73</v>
      </c>
      <c r="B75" t="s">
        <v>10</v>
      </c>
      <c r="C75">
        <v>3688</v>
      </c>
      <c r="D75">
        <v>13</v>
      </c>
      <c r="E75" t="s">
        <v>45</v>
      </c>
      <c r="F75">
        <v>3</v>
      </c>
      <c r="G75" t="s">
        <v>8</v>
      </c>
      <c r="H75">
        <v>29</v>
      </c>
      <c r="I75" t="s">
        <v>7</v>
      </c>
      <c r="J75" s="26">
        <v>37719</v>
      </c>
      <c r="K75" s="26">
        <v>37719</v>
      </c>
      <c r="L75" t="s">
        <v>675</v>
      </c>
      <c r="M75" t="s">
        <v>347</v>
      </c>
      <c r="N75" t="s">
        <v>676</v>
      </c>
      <c r="O75">
        <v>0</v>
      </c>
      <c r="P75">
        <v>0</v>
      </c>
      <c r="Q75">
        <v>0</v>
      </c>
      <c r="R75" t="s">
        <v>347</v>
      </c>
      <c r="S75" t="s">
        <v>347</v>
      </c>
      <c r="T75" t="s">
        <v>347</v>
      </c>
      <c r="U75">
        <v>0</v>
      </c>
      <c r="V75" t="s">
        <v>347</v>
      </c>
      <c r="W75">
        <v>0</v>
      </c>
      <c r="X75">
        <v>0</v>
      </c>
      <c r="Y75" t="s">
        <v>347</v>
      </c>
      <c r="Z75">
        <v>0</v>
      </c>
      <c r="AA75">
        <v>0</v>
      </c>
      <c r="AB75" t="s">
        <v>347</v>
      </c>
      <c r="AC75">
        <v>0</v>
      </c>
      <c r="AD75">
        <v>0</v>
      </c>
      <c r="AE75">
        <v>0</v>
      </c>
      <c r="AF75">
        <v>0</v>
      </c>
      <c r="AG75">
        <v>0</v>
      </c>
      <c r="AH75" t="s">
        <v>347</v>
      </c>
      <c r="AI75">
        <v>0</v>
      </c>
      <c r="AJ75">
        <v>0</v>
      </c>
      <c r="AK75">
        <v>0</v>
      </c>
      <c r="AL75">
        <v>0</v>
      </c>
      <c r="AM75">
        <v>0</v>
      </c>
      <c r="AN75" t="s">
        <v>347</v>
      </c>
      <c r="AO75">
        <v>4613.6373350000003</v>
      </c>
      <c r="AP75">
        <v>1319352.1291</v>
      </c>
      <c r="AQ75">
        <f t="shared" si="1"/>
        <v>30.3</v>
      </c>
      <c r="AR75" t="s">
        <v>686</v>
      </c>
      <c r="AU75" s="2" t="s">
        <v>347</v>
      </c>
      <c r="AV75" s="2" t="s">
        <v>686</v>
      </c>
      <c r="AW75" s="2">
        <v>3</v>
      </c>
      <c r="AX75" s="2" t="s">
        <v>8</v>
      </c>
      <c r="AY75" s="2">
        <v>30</v>
      </c>
      <c r="AZ75" s="2" t="s">
        <v>7</v>
      </c>
      <c r="BA75" s="1">
        <v>7</v>
      </c>
      <c r="BB75" s="1" t="s">
        <v>24</v>
      </c>
      <c r="BC75" s="32">
        <v>45</v>
      </c>
    </row>
    <row r="76" spans="1:55" x14ac:dyDescent="0.25">
      <c r="A76">
        <v>74</v>
      </c>
      <c r="B76" t="s">
        <v>10</v>
      </c>
      <c r="C76">
        <v>3689</v>
      </c>
      <c r="D76">
        <v>13</v>
      </c>
      <c r="E76" t="s">
        <v>28</v>
      </c>
      <c r="F76">
        <v>3</v>
      </c>
      <c r="G76" t="s">
        <v>8</v>
      </c>
      <c r="H76">
        <v>29</v>
      </c>
      <c r="I76" t="s">
        <v>7</v>
      </c>
      <c r="J76" s="26">
        <v>37719</v>
      </c>
      <c r="K76" s="26">
        <v>37719</v>
      </c>
      <c r="L76" t="s">
        <v>677</v>
      </c>
      <c r="M76" t="s">
        <v>347</v>
      </c>
      <c r="N76" t="s">
        <v>676</v>
      </c>
      <c r="O76">
        <v>0</v>
      </c>
      <c r="P76">
        <v>0</v>
      </c>
      <c r="Q76">
        <v>0</v>
      </c>
      <c r="R76" t="s">
        <v>347</v>
      </c>
      <c r="S76" t="s">
        <v>347</v>
      </c>
      <c r="T76" t="s">
        <v>347</v>
      </c>
      <c r="U76">
        <v>0</v>
      </c>
      <c r="V76" t="s">
        <v>347</v>
      </c>
      <c r="W76">
        <v>0</v>
      </c>
      <c r="X76">
        <v>0</v>
      </c>
      <c r="Y76" t="s">
        <v>347</v>
      </c>
      <c r="Z76">
        <v>0</v>
      </c>
      <c r="AA76">
        <v>0</v>
      </c>
      <c r="AB76" t="s">
        <v>347</v>
      </c>
      <c r="AC76">
        <v>0</v>
      </c>
      <c r="AD76">
        <v>0</v>
      </c>
      <c r="AE76">
        <v>0</v>
      </c>
      <c r="AF76">
        <v>0</v>
      </c>
      <c r="AG76">
        <v>0</v>
      </c>
      <c r="AH76" t="s">
        <v>347</v>
      </c>
      <c r="AI76">
        <v>0</v>
      </c>
      <c r="AJ76">
        <v>0</v>
      </c>
      <c r="AK76">
        <v>0</v>
      </c>
      <c r="AL76">
        <v>0</v>
      </c>
      <c r="AM76">
        <v>0</v>
      </c>
      <c r="AN76" t="s">
        <v>347</v>
      </c>
      <c r="AO76">
        <v>4684.1418030000004</v>
      </c>
      <c r="AP76">
        <v>1366036.3104399999</v>
      </c>
      <c r="AQ76">
        <f t="shared" si="1"/>
        <v>31.4</v>
      </c>
      <c r="AR76" t="s">
        <v>686</v>
      </c>
      <c r="AU76" s="3" t="s">
        <v>347</v>
      </c>
      <c r="AV76" s="3" t="s">
        <v>686</v>
      </c>
      <c r="AW76" s="3">
        <v>3</v>
      </c>
      <c r="AX76" s="3" t="s">
        <v>8</v>
      </c>
      <c r="AY76" s="3">
        <v>30</v>
      </c>
      <c r="AZ76" s="3" t="s">
        <v>7</v>
      </c>
      <c r="BA76" s="3">
        <v>7</v>
      </c>
      <c r="BB76" s="34" t="s">
        <v>56</v>
      </c>
      <c r="BC76" s="35">
        <v>33.5</v>
      </c>
    </row>
    <row r="77" spans="1:55" x14ac:dyDescent="0.25">
      <c r="A77">
        <v>75</v>
      </c>
      <c r="B77" t="s">
        <v>10</v>
      </c>
      <c r="C77">
        <v>3711</v>
      </c>
      <c r="D77">
        <v>24</v>
      </c>
      <c r="E77" t="s">
        <v>98</v>
      </c>
      <c r="F77">
        <v>3</v>
      </c>
      <c r="G77" t="s">
        <v>8</v>
      </c>
      <c r="H77">
        <v>29</v>
      </c>
      <c r="I77" t="s">
        <v>7</v>
      </c>
      <c r="J77" s="26">
        <v>37719</v>
      </c>
      <c r="K77" s="26">
        <v>37719</v>
      </c>
      <c r="L77" t="s">
        <v>678</v>
      </c>
      <c r="M77" t="s">
        <v>347</v>
      </c>
      <c r="N77" t="s">
        <v>347</v>
      </c>
      <c r="O77">
        <v>0</v>
      </c>
      <c r="P77">
        <v>0</v>
      </c>
      <c r="Q77">
        <v>0</v>
      </c>
      <c r="R77" t="s">
        <v>347</v>
      </c>
      <c r="S77" t="s">
        <v>347</v>
      </c>
      <c r="T77" t="s">
        <v>347</v>
      </c>
      <c r="U77">
        <v>0</v>
      </c>
      <c r="V77" t="s">
        <v>347</v>
      </c>
      <c r="W77">
        <v>0</v>
      </c>
      <c r="X77">
        <v>0</v>
      </c>
      <c r="Y77" t="s">
        <v>347</v>
      </c>
      <c r="Z77">
        <v>0</v>
      </c>
      <c r="AA77">
        <v>0</v>
      </c>
      <c r="AB77" t="s">
        <v>347</v>
      </c>
      <c r="AC77">
        <v>0</v>
      </c>
      <c r="AD77">
        <v>0</v>
      </c>
      <c r="AE77">
        <v>0</v>
      </c>
      <c r="AF77">
        <v>0</v>
      </c>
      <c r="AG77">
        <v>0</v>
      </c>
      <c r="AH77" t="s">
        <v>347</v>
      </c>
      <c r="AI77">
        <v>0</v>
      </c>
      <c r="AJ77">
        <v>0</v>
      </c>
      <c r="AK77">
        <v>0</v>
      </c>
      <c r="AL77">
        <v>0</v>
      </c>
      <c r="AM77">
        <v>0</v>
      </c>
      <c r="AN77" t="s">
        <v>347</v>
      </c>
      <c r="AO77">
        <v>220.68138200000001</v>
      </c>
      <c r="AP77">
        <v>386.23958499999998</v>
      </c>
      <c r="AQ77">
        <f t="shared" si="1"/>
        <v>0</v>
      </c>
      <c r="AR77" t="s">
        <v>686</v>
      </c>
    </row>
    <row r="78" spans="1:55" x14ac:dyDescent="0.25">
      <c r="A78">
        <v>76</v>
      </c>
      <c r="B78" t="s">
        <v>10</v>
      </c>
      <c r="C78">
        <v>3712</v>
      </c>
      <c r="D78">
        <v>24</v>
      </c>
      <c r="E78" t="s">
        <v>70</v>
      </c>
      <c r="F78">
        <v>3</v>
      </c>
      <c r="G78" t="s">
        <v>8</v>
      </c>
      <c r="H78">
        <v>29</v>
      </c>
      <c r="I78" t="s">
        <v>7</v>
      </c>
      <c r="J78" s="26">
        <v>37719</v>
      </c>
      <c r="K78" s="26">
        <v>37719</v>
      </c>
      <c r="L78" t="s">
        <v>679</v>
      </c>
      <c r="M78" t="s">
        <v>347</v>
      </c>
      <c r="N78" t="s">
        <v>347</v>
      </c>
      <c r="O78">
        <v>0</v>
      </c>
      <c r="P78">
        <v>0</v>
      </c>
      <c r="Q78">
        <v>0</v>
      </c>
      <c r="R78" t="s">
        <v>347</v>
      </c>
      <c r="S78" t="s">
        <v>347</v>
      </c>
      <c r="T78" t="s">
        <v>347</v>
      </c>
      <c r="U78">
        <v>0</v>
      </c>
      <c r="V78" t="s">
        <v>347</v>
      </c>
      <c r="W78">
        <v>0</v>
      </c>
      <c r="X78">
        <v>0</v>
      </c>
      <c r="Y78" t="s">
        <v>347</v>
      </c>
      <c r="Z78">
        <v>0</v>
      </c>
      <c r="AA78">
        <v>0</v>
      </c>
      <c r="AB78" t="s">
        <v>347</v>
      </c>
      <c r="AC78">
        <v>0</v>
      </c>
      <c r="AD78">
        <v>0</v>
      </c>
      <c r="AE78">
        <v>0</v>
      </c>
      <c r="AF78">
        <v>0</v>
      </c>
      <c r="AG78">
        <v>0</v>
      </c>
      <c r="AH78" t="s">
        <v>347</v>
      </c>
      <c r="AI78">
        <v>0</v>
      </c>
      <c r="AJ78">
        <v>0</v>
      </c>
      <c r="AK78">
        <v>0</v>
      </c>
      <c r="AL78">
        <v>0</v>
      </c>
      <c r="AM78">
        <v>0</v>
      </c>
      <c r="AN78" t="s">
        <v>347</v>
      </c>
      <c r="AO78">
        <v>278.76172500000001</v>
      </c>
      <c r="AP78">
        <v>548.81167700000003</v>
      </c>
      <c r="AQ78">
        <f t="shared" si="1"/>
        <v>0</v>
      </c>
      <c r="AR78" t="s">
        <v>686</v>
      </c>
    </row>
    <row r="79" spans="1:55" x14ac:dyDescent="0.25">
      <c r="A79">
        <v>77</v>
      </c>
      <c r="B79" t="s">
        <v>10</v>
      </c>
      <c r="C79">
        <v>3741</v>
      </c>
      <c r="D79">
        <v>23</v>
      </c>
      <c r="E79" t="s">
        <v>40</v>
      </c>
      <c r="F79">
        <v>3</v>
      </c>
      <c r="G79" t="s">
        <v>8</v>
      </c>
      <c r="H79">
        <v>29</v>
      </c>
      <c r="I79" t="s">
        <v>7</v>
      </c>
      <c r="J79" s="26">
        <v>37719</v>
      </c>
      <c r="K79" s="26">
        <v>37719</v>
      </c>
      <c r="L79" t="s">
        <v>680</v>
      </c>
      <c r="M79" t="s">
        <v>347</v>
      </c>
      <c r="N79" t="s">
        <v>347</v>
      </c>
      <c r="O79">
        <v>0</v>
      </c>
      <c r="P79">
        <v>0</v>
      </c>
      <c r="Q79">
        <v>0</v>
      </c>
      <c r="R79" t="s">
        <v>347</v>
      </c>
      <c r="S79" t="s">
        <v>347</v>
      </c>
      <c r="T79" t="s">
        <v>347</v>
      </c>
      <c r="U79">
        <v>0</v>
      </c>
      <c r="V79" t="s">
        <v>347</v>
      </c>
      <c r="W79">
        <v>0</v>
      </c>
      <c r="X79">
        <v>0</v>
      </c>
      <c r="Y79" t="s">
        <v>347</v>
      </c>
      <c r="Z79">
        <v>0</v>
      </c>
      <c r="AA79">
        <v>0</v>
      </c>
      <c r="AB79" t="s">
        <v>347</v>
      </c>
      <c r="AC79">
        <v>0</v>
      </c>
      <c r="AD79">
        <v>0</v>
      </c>
      <c r="AE79">
        <v>0</v>
      </c>
      <c r="AF79">
        <v>0</v>
      </c>
      <c r="AG79">
        <v>0</v>
      </c>
      <c r="AH79" t="s">
        <v>347</v>
      </c>
      <c r="AI79">
        <v>0</v>
      </c>
      <c r="AJ79">
        <v>0</v>
      </c>
      <c r="AK79">
        <v>0</v>
      </c>
      <c r="AL79">
        <v>0</v>
      </c>
      <c r="AM79">
        <v>0</v>
      </c>
      <c r="AN79" t="s">
        <v>347</v>
      </c>
      <c r="AO79">
        <v>305.240387</v>
      </c>
      <c r="AP79">
        <v>4067.3678159999999</v>
      </c>
      <c r="AQ79">
        <f t="shared" si="1"/>
        <v>0.1</v>
      </c>
      <c r="AR79" t="s">
        <v>686</v>
      </c>
    </row>
    <row r="80" spans="1:55" x14ac:dyDescent="0.25">
      <c r="A80">
        <v>78</v>
      </c>
      <c r="B80" t="s">
        <v>10</v>
      </c>
      <c r="C80">
        <v>3761</v>
      </c>
      <c r="D80">
        <v>23</v>
      </c>
      <c r="E80" t="s">
        <v>4</v>
      </c>
      <c r="F80">
        <v>3</v>
      </c>
      <c r="G80" t="s">
        <v>8</v>
      </c>
      <c r="H80">
        <v>29</v>
      </c>
      <c r="I80" t="s">
        <v>7</v>
      </c>
      <c r="J80" s="26">
        <v>37719</v>
      </c>
      <c r="K80" s="26">
        <v>37719</v>
      </c>
      <c r="L80" t="s">
        <v>681</v>
      </c>
      <c r="M80" t="s">
        <v>347</v>
      </c>
      <c r="N80" t="s">
        <v>347</v>
      </c>
      <c r="O80">
        <v>0</v>
      </c>
      <c r="P80">
        <v>0</v>
      </c>
      <c r="Q80">
        <v>0</v>
      </c>
      <c r="R80" t="s">
        <v>347</v>
      </c>
      <c r="S80" t="s">
        <v>347</v>
      </c>
      <c r="T80" t="s">
        <v>347</v>
      </c>
      <c r="U80">
        <v>0</v>
      </c>
      <c r="V80" t="s">
        <v>347</v>
      </c>
      <c r="W80">
        <v>0</v>
      </c>
      <c r="X80">
        <v>0</v>
      </c>
      <c r="Y80" t="s">
        <v>347</v>
      </c>
      <c r="Z80">
        <v>0</v>
      </c>
      <c r="AA80">
        <v>0</v>
      </c>
      <c r="AB80" t="s">
        <v>347</v>
      </c>
      <c r="AC80">
        <v>0</v>
      </c>
      <c r="AD80">
        <v>0</v>
      </c>
      <c r="AE80">
        <v>0</v>
      </c>
      <c r="AF80">
        <v>0</v>
      </c>
      <c r="AG80">
        <v>0</v>
      </c>
      <c r="AH80" t="s">
        <v>347</v>
      </c>
      <c r="AI80">
        <v>0</v>
      </c>
      <c r="AJ80">
        <v>0</v>
      </c>
      <c r="AK80">
        <v>0</v>
      </c>
      <c r="AL80">
        <v>0</v>
      </c>
      <c r="AM80">
        <v>0</v>
      </c>
      <c r="AN80" t="s">
        <v>347</v>
      </c>
      <c r="AO80">
        <v>5334.7974379999996</v>
      </c>
      <c r="AP80">
        <v>242395.62226900001</v>
      </c>
      <c r="AQ80">
        <f t="shared" si="1"/>
        <v>5.6</v>
      </c>
      <c r="AR80" t="s">
        <v>686</v>
      </c>
    </row>
    <row r="81" spans="1:44" x14ac:dyDescent="0.25">
      <c r="A81">
        <v>79</v>
      </c>
      <c r="B81" t="s">
        <v>10</v>
      </c>
      <c r="C81">
        <v>3762</v>
      </c>
      <c r="D81">
        <v>23</v>
      </c>
      <c r="E81" t="s">
        <v>20</v>
      </c>
      <c r="F81">
        <v>3</v>
      </c>
      <c r="G81" t="s">
        <v>8</v>
      </c>
      <c r="H81">
        <v>29</v>
      </c>
      <c r="I81" t="s">
        <v>7</v>
      </c>
      <c r="J81" s="26">
        <v>37719</v>
      </c>
      <c r="K81" s="26">
        <v>37719</v>
      </c>
      <c r="L81" t="s">
        <v>682</v>
      </c>
      <c r="M81" t="s">
        <v>347</v>
      </c>
      <c r="N81" t="s">
        <v>347</v>
      </c>
      <c r="O81">
        <v>0</v>
      </c>
      <c r="P81">
        <v>0</v>
      </c>
      <c r="Q81">
        <v>0</v>
      </c>
      <c r="R81" t="s">
        <v>347</v>
      </c>
      <c r="S81" t="s">
        <v>347</v>
      </c>
      <c r="T81" t="s">
        <v>347</v>
      </c>
      <c r="U81">
        <v>0</v>
      </c>
      <c r="V81" t="s">
        <v>347</v>
      </c>
      <c r="W81">
        <v>0</v>
      </c>
      <c r="X81">
        <v>0</v>
      </c>
      <c r="Y81" t="s">
        <v>347</v>
      </c>
      <c r="Z81">
        <v>0</v>
      </c>
      <c r="AA81">
        <v>0</v>
      </c>
      <c r="AB81" t="s">
        <v>347</v>
      </c>
      <c r="AC81">
        <v>0</v>
      </c>
      <c r="AD81">
        <v>0</v>
      </c>
      <c r="AE81">
        <v>0</v>
      </c>
      <c r="AF81">
        <v>0</v>
      </c>
      <c r="AG81">
        <v>0</v>
      </c>
      <c r="AH81" t="s">
        <v>347</v>
      </c>
      <c r="AI81">
        <v>0</v>
      </c>
      <c r="AJ81">
        <v>0</v>
      </c>
      <c r="AK81">
        <v>0</v>
      </c>
      <c r="AL81">
        <v>0</v>
      </c>
      <c r="AM81">
        <v>0</v>
      </c>
      <c r="AN81" t="s">
        <v>347</v>
      </c>
      <c r="AO81">
        <v>1273.8023029999999</v>
      </c>
      <c r="AP81">
        <v>9314.0113629999996</v>
      </c>
      <c r="AQ81">
        <f t="shared" si="1"/>
        <v>0.2</v>
      </c>
      <c r="AR81" t="s">
        <v>686</v>
      </c>
    </row>
    <row r="82" spans="1:44" x14ac:dyDescent="0.25">
      <c r="A82">
        <v>80</v>
      </c>
      <c r="B82" t="s">
        <v>10</v>
      </c>
      <c r="C82">
        <v>3786</v>
      </c>
      <c r="D82">
        <v>23</v>
      </c>
      <c r="E82" t="s">
        <v>45</v>
      </c>
      <c r="F82">
        <v>3</v>
      </c>
      <c r="G82" t="s">
        <v>8</v>
      </c>
      <c r="H82">
        <v>29</v>
      </c>
      <c r="I82" t="s">
        <v>7</v>
      </c>
      <c r="J82" s="26">
        <v>37719</v>
      </c>
      <c r="K82" s="26">
        <v>37719</v>
      </c>
      <c r="L82" t="s">
        <v>683</v>
      </c>
      <c r="M82" t="s">
        <v>347</v>
      </c>
      <c r="N82" t="s">
        <v>347</v>
      </c>
      <c r="O82">
        <v>0</v>
      </c>
      <c r="P82">
        <v>0</v>
      </c>
      <c r="Q82">
        <v>0</v>
      </c>
      <c r="R82" t="s">
        <v>347</v>
      </c>
      <c r="S82" t="s">
        <v>347</v>
      </c>
      <c r="T82" t="s">
        <v>347</v>
      </c>
      <c r="U82">
        <v>0</v>
      </c>
      <c r="V82" t="s">
        <v>347</v>
      </c>
      <c r="W82">
        <v>0</v>
      </c>
      <c r="X82">
        <v>0</v>
      </c>
      <c r="Y82" t="s">
        <v>347</v>
      </c>
      <c r="Z82">
        <v>0</v>
      </c>
      <c r="AA82">
        <v>0</v>
      </c>
      <c r="AB82" t="s">
        <v>347</v>
      </c>
      <c r="AC82">
        <v>0</v>
      </c>
      <c r="AD82">
        <v>0</v>
      </c>
      <c r="AE82">
        <v>0</v>
      </c>
      <c r="AF82">
        <v>0</v>
      </c>
      <c r="AG82">
        <v>0</v>
      </c>
      <c r="AH82" t="s">
        <v>347</v>
      </c>
      <c r="AI82">
        <v>0</v>
      </c>
      <c r="AJ82">
        <v>0</v>
      </c>
      <c r="AK82">
        <v>0</v>
      </c>
      <c r="AL82">
        <v>0</v>
      </c>
      <c r="AM82">
        <v>0</v>
      </c>
      <c r="AN82" t="s">
        <v>347</v>
      </c>
      <c r="AO82">
        <v>5018.1780040000003</v>
      </c>
      <c r="AP82">
        <v>158756.70071800001</v>
      </c>
      <c r="AQ82">
        <f t="shared" si="1"/>
        <v>3.6</v>
      </c>
      <c r="AR82" t="s">
        <v>686</v>
      </c>
    </row>
    <row r="83" spans="1:44" x14ac:dyDescent="0.25">
      <c r="A83">
        <v>81</v>
      </c>
      <c r="B83" t="s">
        <v>10</v>
      </c>
      <c r="C83">
        <v>3790</v>
      </c>
      <c r="D83">
        <v>23</v>
      </c>
      <c r="E83" t="s">
        <v>28</v>
      </c>
      <c r="F83">
        <v>3</v>
      </c>
      <c r="G83" t="s">
        <v>8</v>
      </c>
      <c r="H83">
        <v>29</v>
      </c>
      <c r="I83" t="s">
        <v>7</v>
      </c>
      <c r="J83" s="26">
        <v>37719</v>
      </c>
      <c r="K83" s="26">
        <v>37719</v>
      </c>
      <c r="L83" t="s">
        <v>684</v>
      </c>
      <c r="M83" t="s">
        <v>347</v>
      </c>
      <c r="N83" t="s">
        <v>347</v>
      </c>
      <c r="O83">
        <v>0</v>
      </c>
      <c r="P83">
        <v>0</v>
      </c>
      <c r="Q83">
        <v>0</v>
      </c>
      <c r="R83" t="s">
        <v>347</v>
      </c>
      <c r="S83" t="s">
        <v>347</v>
      </c>
      <c r="T83" t="s">
        <v>347</v>
      </c>
      <c r="U83">
        <v>0</v>
      </c>
      <c r="V83" t="s">
        <v>347</v>
      </c>
      <c r="W83">
        <v>0</v>
      </c>
      <c r="X83">
        <v>0</v>
      </c>
      <c r="Y83" t="s">
        <v>347</v>
      </c>
      <c r="Z83">
        <v>0</v>
      </c>
      <c r="AA83">
        <v>0</v>
      </c>
      <c r="AB83" t="s">
        <v>347</v>
      </c>
      <c r="AC83">
        <v>0</v>
      </c>
      <c r="AD83">
        <v>0</v>
      </c>
      <c r="AE83">
        <v>0</v>
      </c>
      <c r="AF83">
        <v>0</v>
      </c>
      <c r="AG83">
        <v>0</v>
      </c>
      <c r="AH83" t="s">
        <v>347</v>
      </c>
      <c r="AI83">
        <v>0</v>
      </c>
      <c r="AJ83">
        <v>0</v>
      </c>
      <c r="AK83">
        <v>0</v>
      </c>
      <c r="AL83">
        <v>0</v>
      </c>
      <c r="AM83">
        <v>0</v>
      </c>
      <c r="AN83" t="s">
        <v>347</v>
      </c>
      <c r="AO83">
        <v>4018.6916110000002</v>
      </c>
      <c r="AP83">
        <v>235108.44360699999</v>
      </c>
      <c r="AQ83">
        <f t="shared" si="1"/>
        <v>5.4</v>
      </c>
      <c r="AR83" t="s">
        <v>686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9C03-79C6-469A-9D7A-D22337AC0DAD}">
  <dimension ref="A1:BS307"/>
  <sheetViews>
    <sheetView topLeftCell="BG191" workbookViewId="0">
      <selection activeCell="BT221" sqref="BT221"/>
    </sheetView>
  </sheetViews>
  <sheetFormatPr defaultRowHeight="15" x14ac:dyDescent="0.25"/>
  <cols>
    <col min="64" max="64" width="14.7109375" bestFit="1" customWidth="1"/>
    <col min="65" max="66" width="18.7109375" bestFit="1" customWidth="1"/>
    <col min="67" max="67" width="12.5703125" bestFit="1" customWidth="1"/>
    <col min="68" max="68" width="13.42578125" bestFit="1" customWidth="1"/>
    <col min="69" max="70" width="12.42578125" bestFit="1" customWidth="1"/>
    <col min="71" max="71" width="18.140625" bestFit="1" customWidth="1"/>
  </cols>
  <sheetData>
    <row r="1" spans="1:71" x14ac:dyDescent="0.25">
      <c r="A1" t="s">
        <v>566</v>
      </c>
      <c r="B1" t="s">
        <v>338</v>
      </c>
      <c r="C1" t="s">
        <v>687</v>
      </c>
      <c r="D1" t="s">
        <v>384</v>
      </c>
      <c r="E1" t="s">
        <v>688</v>
      </c>
      <c r="F1" t="s">
        <v>385</v>
      </c>
      <c r="G1" t="s">
        <v>689</v>
      </c>
      <c r="H1" t="s">
        <v>690</v>
      </c>
      <c r="I1" t="s">
        <v>691</v>
      </c>
      <c r="J1" t="s">
        <v>692</v>
      </c>
      <c r="K1" t="s">
        <v>693</v>
      </c>
      <c r="L1" t="s">
        <v>694</v>
      </c>
      <c r="M1" t="s">
        <v>695</v>
      </c>
      <c r="N1" t="s">
        <v>696</v>
      </c>
      <c r="O1" t="s">
        <v>697</v>
      </c>
      <c r="P1" t="s">
        <v>698</v>
      </c>
      <c r="Q1" t="s">
        <v>699</v>
      </c>
      <c r="R1" t="s">
        <v>700</v>
      </c>
      <c r="S1" t="s">
        <v>701</v>
      </c>
      <c r="T1" t="s">
        <v>702</v>
      </c>
      <c r="U1" t="s">
        <v>703</v>
      </c>
      <c r="V1" t="s">
        <v>704</v>
      </c>
      <c r="W1" t="s">
        <v>705</v>
      </c>
      <c r="X1" t="s">
        <v>706</v>
      </c>
      <c r="Y1" t="s">
        <v>707</v>
      </c>
      <c r="Z1" t="s">
        <v>708</v>
      </c>
      <c r="AA1" t="s">
        <v>709</v>
      </c>
      <c r="AB1" t="s">
        <v>710</v>
      </c>
      <c r="AC1" t="s">
        <v>711</v>
      </c>
      <c r="AD1" t="s">
        <v>712</v>
      </c>
      <c r="AE1" t="s">
        <v>713</v>
      </c>
      <c r="AF1" t="s">
        <v>714</v>
      </c>
      <c r="AG1" t="s">
        <v>715</v>
      </c>
      <c r="AH1" t="s">
        <v>716</v>
      </c>
      <c r="AI1" t="s">
        <v>717</v>
      </c>
      <c r="AJ1" t="s">
        <v>718</v>
      </c>
      <c r="AK1" t="s">
        <v>719</v>
      </c>
      <c r="AL1" t="s">
        <v>720</v>
      </c>
      <c r="AM1" t="s">
        <v>721</v>
      </c>
      <c r="AN1" t="s">
        <v>722</v>
      </c>
      <c r="AO1" t="s">
        <v>723</v>
      </c>
      <c r="AP1" t="s">
        <v>724</v>
      </c>
      <c r="AQ1" t="s">
        <v>725</v>
      </c>
      <c r="AR1" t="s">
        <v>726</v>
      </c>
      <c r="AS1" t="s">
        <v>727</v>
      </c>
      <c r="AT1" t="s">
        <v>728</v>
      </c>
      <c r="AU1" t="s">
        <v>729</v>
      </c>
      <c r="AV1" t="s">
        <v>730</v>
      </c>
      <c r="AW1" t="s">
        <v>731</v>
      </c>
      <c r="AX1" t="s">
        <v>732</v>
      </c>
      <c r="AY1" t="s">
        <v>733</v>
      </c>
      <c r="AZ1" t="s">
        <v>734</v>
      </c>
      <c r="BA1" t="s">
        <v>735</v>
      </c>
      <c r="BB1" t="s">
        <v>736</v>
      </c>
      <c r="BC1" t="s">
        <v>737</v>
      </c>
      <c r="BD1" t="s">
        <v>738</v>
      </c>
      <c r="BE1" t="s">
        <v>739</v>
      </c>
      <c r="BF1" t="s">
        <v>346</v>
      </c>
      <c r="BG1" t="s">
        <v>323</v>
      </c>
      <c r="BH1" t="s">
        <v>562</v>
      </c>
      <c r="BI1" t="s">
        <v>1174</v>
      </c>
      <c r="BL1" s="4" t="s">
        <v>1174</v>
      </c>
      <c r="BM1" s="4" t="s">
        <v>699</v>
      </c>
      <c r="BN1" s="4" t="s">
        <v>701</v>
      </c>
      <c r="BO1" s="4" t="s">
        <v>702</v>
      </c>
      <c r="BP1" s="4" t="s">
        <v>704</v>
      </c>
      <c r="BQ1" s="4" t="s">
        <v>712</v>
      </c>
      <c r="BR1" s="4" t="s">
        <v>718</v>
      </c>
      <c r="BS1" s="5" t="s">
        <v>563</v>
      </c>
    </row>
    <row r="2" spans="1:71" x14ac:dyDescent="0.25">
      <c r="A2">
        <v>0</v>
      </c>
      <c r="B2" t="s">
        <v>10</v>
      </c>
      <c r="C2">
        <v>29</v>
      </c>
      <c r="D2">
        <v>6592</v>
      </c>
      <c r="E2" t="s">
        <v>740</v>
      </c>
      <c r="F2">
        <v>4.9078809999999997</v>
      </c>
      <c r="G2">
        <v>21.846836</v>
      </c>
      <c r="H2">
        <v>40</v>
      </c>
      <c r="I2">
        <v>18.153164</v>
      </c>
      <c r="J2">
        <v>173.211443</v>
      </c>
      <c r="K2">
        <v>140.10433399999999</v>
      </c>
      <c r="L2">
        <v>33.107109000000001</v>
      </c>
      <c r="M2">
        <v>945028</v>
      </c>
      <c r="N2" t="s">
        <v>741</v>
      </c>
      <c r="O2">
        <v>33</v>
      </c>
      <c r="P2" t="s">
        <v>742</v>
      </c>
      <c r="Q2">
        <v>3</v>
      </c>
      <c r="R2">
        <v>0</v>
      </c>
      <c r="S2" t="s">
        <v>8</v>
      </c>
      <c r="T2">
        <v>30</v>
      </c>
      <c r="U2">
        <v>0</v>
      </c>
      <c r="V2" t="s">
        <v>7</v>
      </c>
      <c r="W2">
        <v>0</v>
      </c>
      <c r="X2" t="s">
        <v>743</v>
      </c>
      <c r="Y2" t="s">
        <v>744</v>
      </c>
      <c r="Z2" t="s">
        <v>745</v>
      </c>
      <c r="AA2" t="s">
        <v>746</v>
      </c>
      <c r="AB2" t="s">
        <v>747</v>
      </c>
      <c r="AC2" t="s">
        <v>345</v>
      </c>
      <c r="AD2">
        <v>2</v>
      </c>
      <c r="AE2">
        <v>0</v>
      </c>
      <c r="AF2">
        <v>2</v>
      </c>
      <c r="AG2" t="s">
        <v>748</v>
      </c>
      <c r="AH2" t="s">
        <v>749</v>
      </c>
      <c r="AI2" t="s">
        <v>750</v>
      </c>
      <c r="AJ2" t="s">
        <v>13</v>
      </c>
      <c r="AK2" t="s">
        <v>347</v>
      </c>
      <c r="AL2" t="s">
        <v>347</v>
      </c>
      <c r="AM2" t="s">
        <v>13</v>
      </c>
      <c r="AN2" t="s">
        <v>748</v>
      </c>
      <c r="AO2" t="s">
        <v>347</v>
      </c>
      <c r="AP2" t="s">
        <v>347</v>
      </c>
      <c r="AQ2" t="s">
        <v>347</v>
      </c>
      <c r="AR2" t="s">
        <v>347</v>
      </c>
      <c r="AS2" t="s">
        <v>347</v>
      </c>
      <c r="AT2" t="s">
        <v>347</v>
      </c>
      <c r="AU2" t="s">
        <v>347</v>
      </c>
      <c r="AV2" t="s">
        <v>347</v>
      </c>
      <c r="AW2" t="s">
        <v>15</v>
      </c>
      <c r="AX2" t="s">
        <v>13</v>
      </c>
      <c r="AY2" t="s">
        <v>347</v>
      </c>
      <c r="AZ2" t="s">
        <v>347</v>
      </c>
      <c r="BA2" t="s">
        <v>470</v>
      </c>
      <c r="BB2" t="s">
        <v>751</v>
      </c>
      <c r="BC2">
        <v>40</v>
      </c>
      <c r="BD2">
        <v>40.723999999999997</v>
      </c>
      <c r="BE2" t="s">
        <v>470</v>
      </c>
      <c r="BF2">
        <v>655.54459299999996</v>
      </c>
      <c r="BG2">
        <v>19861.568317000001</v>
      </c>
      <c r="BH2">
        <f>ROUND(BG2/43560,1)</f>
        <v>0.5</v>
      </c>
      <c r="BI2" t="s">
        <v>1175</v>
      </c>
      <c r="BL2" s="1" t="s">
        <v>1175</v>
      </c>
      <c r="BM2" s="1">
        <v>2</v>
      </c>
      <c r="BN2" s="1" t="s">
        <v>8</v>
      </c>
      <c r="BO2" s="1">
        <v>28</v>
      </c>
      <c r="BP2" s="1" t="s">
        <v>7</v>
      </c>
      <c r="BQ2" s="1">
        <v>7</v>
      </c>
      <c r="BR2" s="1" t="s">
        <v>61</v>
      </c>
      <c r="BS2" s="32">
        <v>0.3</v>
      </c>
    </row>
    <row r="3" spans="1:71" x14ac:dyDescent="0.25">
      <c r="A3">
        <v>1</v>
      </c>
      <c r="B3" t="s">
        <v>10</v>
      </c>
      <c r="C3">
        <v>29</v>
      </c>
      <c r="D3">
        <v>6592</v>
      </c>
      <c r="E3" t="s">
        <v>740</v>
      </c>
      <c r="F3">
        <v>6.5183869999999997</v>
      </c>
      <c r="G3">
        <v>21.846836</v>
      </c>
      <c r="H3">
        <v>40</v>
      </c>
      <c r="I3">
        <v>18.153164</v>
      </c>
      <c r="J3">
        <v>173.211443</v>
      </c>
      <c r="K3">
        <v>140.10433399999999</v>
      </c>
      <c r="L3">
        <v>33.107109000000001</v>
      </c>
      <c r="M3">
        <v>945030</v>
      </c>
      <c r="N3" t="s">
        <v>741</v>
      </c>
      <c r="O3">
        <v>33</v>
      </c>
      <c r="P3" t="s">
        <v>742</v>
      </c>
      <c r="Q3">
        <v>3</v>
      </c>
      <c r="R3">
        <v>0</v>
      </c>
      <c r="S3" t="s">
        <v>8</v>
      </c>
      <c r="T3">
        <v>30</v>
      </c>
      <c r="U3">
        <v>0</v>
      </c>
      <c r="V3" t="s">
        <v>7</v>
      </c>
      <c r="W3">
        <v>0</v>
      </c>
      <c r="X3" t="s">
        <v>743</v>
      </c>
      <c r="Y3" t="s">
        <v>744</v>
      </c>
      <c r="Z3" t="s">
        <v>745</v>
      </c>
      <c r="AA3" t="s">
        <v>746</v>
      </c>
      <c r="AB3" t="s">
        <v>747</v>
      </c>
      <c r="AC3" t="s">
        <v>345</v>
      </c>
      <c r="AD3">
        <v>2</v>
      </c>
      <c r="AE3">
        <v>0</v>
      </c>
      <c r="AF3">
        <v>2</v>
      </c>
      <c r="AG3" t="s">
        <v>752</v>
      </c>
      <c r="AH3" t="s">
        <v>749</v>
      </c>
      <c r="AI3" t="s">
        <v>750</v>
      </c>
      <c r="AJ3" t="s">
        <v>43</v>
      </c>
      <c r="AK3" t="s">
        <v>347</v>
      </c>
      <c r="AL3" t="s">
        <v>347</v>
      </c>
      <c r="AM3" t="s">
        <v>43</v>
      </c>
      <c r="AN3" t="s">
        <v>752</v>
      </c>
      <c r="AO3" t="s">
        <v>347</v>
      </c>
      <c r="AP3" t="s">
        <v>347</v>
      </c>
      <c r="AQ3" t="s">
        <v>347</v>
      </c>
      <c r="AR3" t="s">
        <v>347</v>
      </c>
      <c r="AS3" t="s">
        <v>347</v>
      </c>
      <c r="AT3" t="s">
        <v>347</v>
      </c>
      <c r="AU3" t="s">
        <v>347</v>
      </c>
      <c r="AV3" t="s">
        <v>347</v>
      </c>
      <c r="AW3" t="s">
        <v>15</v>
      </c>
      <c r="AX3" t="s">
        <v>43</v>
      </c>
      <c r="AY3" t="s">
        <v>347</v>
      </c>
      <c r="AZ3" t="s">
        <v>347</v>
      </c>
      <c r="BA3" t="s">
        <v>470</v>
      </c>
      <c r="BB3" t="s">
        <v>751</v>
      </c>
      <c r="BC3">
        <v>40</v>
      </c>
      <c r="BD3">
        <v>40.713999999999999</v>
      </c>
      <c r="BE3" t="s">
        <v>470</v>
      </c>
      <c r="BF3">
        <v>764.49541999999997</v>
      </c>
      <c r="BG3">
        <v>26379.081539999999</v>
      </c>
      <c r="BH3">
        <f t="shared" ref="BH3:BH66" si="0">ROUND(BG3/43560,1)</f>
        <v>0.6</v>
      </c>
      <c r="BI3" t="s">
        <v>1175</v>
      </c>
      <c r="BL3" s="2" t="s">
        <v>1175</v>
      </c>
      <c r="BM3" s="1">
        <v>3</v>
      </c>
      <c r="BN3" s="1" t="s">
        <v>8</v>
      </c>
      <c r="BO3" s="1">
        <v>29</v>
      </c>
      <c r="BP3" s="1" t="s">
        <v>7</v>
      </c>
      <c r="BQ3" s="1">
        <v>1</v>
      </c>
      <c r="BR3" s="1" t="s">
        <v>347</v>
      </c>
      <c r="BS3" s="32">
        <v>10.700000000000001</v>
      </c>
    </row>
    <row r="4" spans="1:71" x14ac:dyDescent="0.25">
      <c r="A4">
        <v>2</v>
      </c>
      <c r="B4" t="s">
        <v>10</v>
      </c>
      <c r="C4">
        <v>29</v>
      </c>
      <c r="D4">
        <v>6592</v>
      </c>
      <c r="E4" t="s">
        <v>740</v>
      </c>
      <c r="F4">
        <v>33.486609999999999</v>
      </c>
      <c r="G4">
        <v>21.846836</v>
      </c>
      <c r="H4">
        <v>40</v>
      </c>
      <c r="I4">
        <v>18.153164</v>
      </c>
      <c r="J4">
        <v>173.211443</v>
      </c>
      <c r="K4">
        <v>140.10433399999999</v>
      </c>
      <c r="L4">
        <v>33.107109000000001</v>
      </c>
      <c r="M4">
        <v>945031</v>
      </c>
      <c r="N4" t="s">
        <v>741</v>
      </c>
      <c r="O4">
        <v>33</v>
      </c>
      <c r="P4" t="s">
        <v>742</v>
      </c>
      <c r="Q4">
        <v>3</v>
      </c>
      <c r="R4">
        <v>0</v>
      </c>
      <c r="S4" t="s">
        <v>8</v>
      </c>
      <c r="T4">
        <v>30</v>
      </c>
      <c r="U4">
        <v>0</v>
      </c>
      <c r="V4" t="s">
        <v>7</v>
      </c>
      <c r="W4">
        <v>0</v>
      </c>
      <c r="X4" t="s">
        <v>743</v>
      </c>
      <c r="Y4" t="s">
        <v>744</v>
      </c>
      <c r="Z4" t="s">
        <v>745</v>
      </c>
      <c r="AA4" t="s">
        <v>746</v>
      </c>
      <c r="AB4" t="s">
        <v>747</v>
      </c>
      <c r="AC4" t="s">
        <v>345</v>
      </c>
      <c r="AD4">
        <v>2</v>
      </c>
      <c r="AE4">
        <v>0</v>
      </c>
      <c r="AF4">
        <v>2</v>
      </c>
      <c r="AG4" t="s">
        <v>753</v>
      </c>
      <c r="AH4" t="s">
        <v>749</v>
      </c>
      <c r="AI4" t="s">
        <v>750</v>
      </c>
      <c r="AJ4" t="s">
        <v>4</v>
      </c>
      <c r="AK4" t="s">
        <v>347</v>
      </c>
      <c r="AL4" t="s">
        <v>347</v>
      </c>
      <c r="AM4" t="s">
        <v>4</v>
      </c>
      <c r="AN4" t="s">
        <v>753</v>
      </c>
      <c r="AO4" t="s">
        <v>347</v>
      </c>
      <c r="AP4" t="s">
        <v>347</v>
      </c>
      <c r="AQ4" t="s">
        <v>347</v>
      </c>
      <c r="AR4" t="s">
        <v>347</v>
      </c>
      <c r="AS4" t="s">
        <v>347</v>
      </c>
      <c r="AT4" t="s">
        <v>347</v>
      </c>
      <c r="AU4" t="s">
        <v>347</v>
      </c>
      <c r="AV4" t="s">
        <v>347</v>
      </c>
      <c r="AW4" t="s">
        <v>6</v>
      </c>
      <c r="AX4" t="s">
        <v>4</v>
      </c>
      <c r="AY4" t="s">
        <v>347</v>
      </c>
      <c r="AZ4" t="s">
        <v>347</v>
      </c>
      <c r="BA4" t="s">
        <v>470</v>
      </c>
      <c r="BB4" t="s">
        <v>751</v>
      </c>
      <c r="BC4">
        <v>40</v>
      </c>
      <c r="BD4">
        <v>40.616999999999997</v>
      </c>
      <c r="BE4" t="s">
        <v>470</v>
      </c>
      <c r="BF4">
        <v>1426.6762880000001</v>
      </c>
      <c r="BG4">
        <v>135516.04448499999</v>
      </c>
      <c r="BH4">
        <f t="shared" si="0"/>
        <v>3.1</v>
      </c>
      <c r="BI4" t="s">
        <v>1175</v>
      </c>
      <c r="BL4" s="2" t="s">
        <v>1175</v>
      </c>
      <c r="BM4" s="2">
        <v>3</v>
      </c>
      <c r="BN4" s="2" t="s">
        <v>8</v>
      </c>
      <c r="BO4" s="2">
        <v>29</v>
      </c>
      <c r="BP4" s="2" t="s">
        <v>7</v>
      </c>
      <c r="BQ4" s="2">
        <v>1</v>
      </c>
      <c r="BR4" s="22" t="s">
        <v>13</v>
      </c>
      <c r="BS4" s="33">
        <v>0.5</v>
      </c>
    </row>
    <row r="5" spans="1:71" x14ac:dyDescent="0.25">
      <c r="A5">
        <v>3</v>
      </c>
      <c r="B5" t="s">
        <v>10</v>
      </c>
      <c r="C5">
        <v>29</v>
      </c>
      <c r="D5">
        <v>6592</v>
      </c>
      <c r="E5" t="s">
        <v>740</v>
      </c>
      <c r="F5">
        <v>14.720326</v>
      </c>
      <c r="G5">
        <v>21.846836</v>
      </c>
      <c r="H5">
        <v>40</v>
      </c>
      <c r="I5">
        <v>18.153164</v>
      </c>
      <c r="J5">
        <v>173.211443</v>
      </c>
      <c r="K5">
        <v>140.10433399999999</v>
      </c>
      <c r="L5">
        <v>33.107109000000001</v>
      </c>
      <c r="M5">
        <v>945032</v>
      </c>
      <c r="N5" t="s">
        <v>741</v>
      </c>
      <c r="O5">
        <v>33</v>
      </c>
      <c r="P5" t="s">
        <v>742</v>
      </c>
      <c r="Q5">
        <v>3</v>
      </c>
      <c r="R5">
        <v>0</v>
      </c>
      <c r="S5" t="s">
        <v>8</v>
      </c>
      <c r="T5">
        <v>30</v>
      </c>
      <c r="U5">
        <v>0</v>
      </c>
      <c r="V5" t="s">
        <v>7</v>
      </c>
      <c r="W5">
        <v>0</v>
      </c>
      <c r="X5" t="s">
        <v>743</v>
      </c>
      <c r="Y5" t="s">
        <v>744</v>
      </c>
      <c r="Z5" t="s">
        <v>745</v>
      </c>
      <c r="AA5" t="s">
        <v>746</v>
      </c>
      <c r="AB5" t="s">
        <v>747</v>
      </c>
      <c r="AC5" t="s">
        <v>345</v>
      </c>
      <c r="AD5">
        <v>2</v>
      </c>
      <c r="AE5">
        <v>0</v>
      </c>
      <c r="AF5">
        <v>2</v>
      </c>
      <c r="AG5" t="s">
        <v>754</v>
      </c>
      <c r="AH5" t="s">
        <v>749</v>
      </c>
      <c r="AI5" t="s">
        <v>750</v>
      </c>
      <c r="AJ5" t="s">
        <v>20</v>
      </c>
      <c r="AK5" t="s">
        <v>347</v>
      </c>
      <c r="AL5" t="s">
        <v>347</v>
      </c>
      <c r="AM5" t="s">
        <v>20</v>
      </c>
      <c r="AN5" t="s">
        <v>754</v>
      </c>
      <c r="AO5" t="s">
        <v>347</v>
      </c>
      <c r="AP5" t="s">
        <v>347</v>
      </c>
      <c r="AQ5" t="s">
        <v>347</v>
      </c>
      <c r="AR5" t="s">
        <v>347</v>
      </c>
      <c r="AS5" t="s">
        <v>347</v>
      </c>
      <c r="AT5" t="s">
        <v>347</v>
      </c>
      <c r="AU5" t="s">
        <v>347</v>
      </c>
      <c r="AV5" t="s">
        <v>347</v>
      </c>
      <c r="AW5" t="s">
        <v>6</v>
      </c>
      <c r="AX5" t="s">
        <v>20</v>
      </c>
      <c r="AY5" t="s">
        <v>347</v>
      </c>
      <c r="AZ5" t="s">
        <v>347</v>
      </c>
      <c r="BA5" t="s">
        <v>470</v>
      </c>
      <c r="BB5" t="s">
        <v>751</v>
      </c>
      <c r="BC5">
        <v>40</v>
      </c>
      <c r="BD5">
        <v>40.509</v>
      </c>
      <c r="BE5" t="s">
        <v>470</v>
      </c>
      <c r="BF5">
        <v>1030.3323150000001</v>
      </c>
      <c r="BG5">
        <v>59571.283431000003</v>
      </c>
      <c r="BH5">
        <f t="shared" si="0"/>
        <v>1.4</v>
      </c>
      <c r="BI5" t="s">
        <v>1175</v>
      </c>
      <c r="BL5" s="2" t="s">
        <v>1175</v>
      </c>
      <c r="BM5" s="2">
        <v>3</v>
      </c>
      <c r="BN5" s="2" t="s">
        <v>8</v>
      </c>
      <c r="BO5" s="2">
        <v>29</v>
      </c>
      <c r="BP5" s="2" t="s">
        <v>7</v>
      </c>
      <c r="BQ5" s="2">
        <v>1</v>
      </c>
      <c r="BR5" s="22" t="s">
        <v>24</v>
      </c>
      <c r="BS5" s="33">
        <v>3.7</v>
      </c>
    </row>
    <row r="6" spans="1:71" x14ac:dyDescent="0.25">
      <c r="A6">
        <v>4</v>
      </c>
      <c r="B6" t="s">
        <v>10</v>
      </c>
      <c r="C6">
        <v>29</v>
      </c>
      <c r="D6">
        <v>6592</v>
      </c>
      <c r="E6" t="s">
        <v>740</v>
      </c>
      <c r="F6">
        <v>38.018380000000001</v>
      </c>
      <c r="G6">
        <v>21.846836</v>
      </c>
      <c r="H6">
        <v>40</v>
      </c>
      <c r="I6">
        <v>18.153164</v>
      </c>
      <c r="J6">
        <v>173.211443</v>
      </c>
      <c r="K6">
        <v>140.10433399999999</v>
      </c>
      <c r="L6">
        <v>33.107109000000001</v>
      </c>
      <c r="M6">
        <v>945033</v>
      </c>
      <c r="N6" t="s">
        <v>741</v>
      </c>
      <c r="O6">
        <v>33</v>
      </c>
      <c r="P6" t="s">
        <v>742</v>
      </c>
      <c r="Q6">
        <v>3</v>
      </c>
      <c r="R6">
        <v>0</v>
      </c>
      <c r="S6" t="s">
        <v>8</v>
      </c>
      <c r="T6">
        <v>30</v>
      </c>
      <c r="U6">
        <v>0</v>
      </c>
      <c r="V6" t="s">
        <v>7</v>
      </c>
      <c r="W6">
        <v>0</v>
      </c>
      <c r="X6" t="s">
        <v>743</v>
      </c>
      <c r="Y6" t="s">
        <v>744</v>
      </c>
      <c r="Z6" t="s">
        <v>745</v>
      </c>
      <c r="AA6" t="s">
        <v>746</v>
      </c>
      <c r="AB6" t="s">
        <v>747</v>
      </c>
      <c r="AC6" t="s">
        <v>345</v>
      </c>
      <c r="AD6">
        <v>2</v>
      </c>
      <c r="AE6">
        <v>0</v>
      </c>
      <c r="AF6">
        <v>2</v>
      </c>
      <c r="AG6" t="s">
        <v>755</v>
      </c>
      <c r="AH6" t="s">
        <v>749</v>
      </c>
      <c r="AI6" t="s">
        <v>750</v>
      </c>
      <c r="AJ6" t="s">
        <v>28</v>
      </c>
      <c r="AK6" t="s">
        <v>347</v>
      </c>
      <c r="AL6" t="s">
        <v>347</v>
      </c>
      <c r="AM6" t="s">
        <v>28</v>
      </c>
      <c r="AN6" t="s">
        <v>755</v>
      </c>
      <c r="AO6" t="s">
        <v>347</v>
      </c>
      <c r="AP6" t="s">
        <v>347</v>
      </c>
      <c r="AQ6" t="s">
        <v>347</v>
      </c>
      <c r="AR6" t="s">
        <v>347</v>
      </c>
      <c r="AS6" t="s">
        <v>347</v>
      </c>
      <c r="AT6" t="s">
        <v>347</v>
      </c>
      <c r="AU6" t="s">
        <v>347</v>
      </c>
      <c r="AV6" t="s">
        <v>347</v>
      </c>
      <c r="AW6" t="s">
        <v>6</v>
      </c>
      <c r="AX6" t="s">
        <v>28</v>
      </c>
      <c r="AY6" t="s">
        <v>347</v>
      </c>
      <c r="AZ6" t="s">
        <v>347</v>
      </c>
      <c r="BA6" t="s">
        <v>470</v>
      </c>
      <c r="BB6" t="s">
        <v>751</v>
      </c>
      <c r="BC6">
        <v>40</v>
      </c>
      <c r="BD6">
        <v>40.606999999999999</v>
      </c>
      <c r="BE6" t="s">
        <v>470</v>
      </c>
      <c r="BF6">
        <v>1517.86337</v>
      </c>
      <c r="BG6">
        <v>153855.541168</v>
      </c>
      <c r="BH6">
        <f t="shared" si="0"/>
        <v>3.5</v>
      </c>
      <c r="BI6" t="s">
        <v>1175</v>
      </c>
      <c r="BL6" s="2" t="s">
        <v>1175</v>
      </c>
      <c r="BM6" s="2">
        <v>3</v>
      </c>
      <c r="BN6" s="2" t="s">
        <v>8</v>
      </c>
      <c r="BO6" s="2">
        <v>29</v>
      </c>
      <c r="BP6" s="2" t="s">
        <v>7</v>
      </c>
      <c r="BQ6" s="2">
        <v>1</v>
      </c>
      <c r="BR6" s="22" t="s">
        <v>61</v>
      </c>
      <c r="BS6" s="33">
        <v>1.4</v>
      </c>
    </row>
    <row r="7" spans="1:71" x14ac:dyDescent="0.25">
      <c r="A7">
        <v>5</v>
      </c>
      <c r="B7" t="s">
        <v>10</v>
      </c>
      <c r="C7">
        <v>29</v>
      </c>
      <c r="D7">
        <v>6592</v>
      </c>
      <c r="E7" t="s">
        <v>740</v>
      </c>
      <c r="F7">
        <v>16.836901999999998</v>
      </c>
      <c r="G7">
        <v>21.846836</v>
      </c>
      <c r="H7">
        <v>40</v>
      </c>
      <c r="I7">
        <v>18.153164</v>
      </c>
      <c r="J7">
        <v>173.211443</v>
      </c>
      <c r="K7">
        <v>140.10433399999999</v>
      </c>
      <c r="L7">
        <v>33.107109000000001</v>
      </c>
      <c r="M7">
        <v>945034</v>
      </c>
      <c r="N7" t="s">
        <v>741</v>
      </c>
      <c r="O7">
        <v>33</v>
      </c>
      <c r="P7" t="s">
        <v>742</v>
      </c>
      <c r="Q7">
        <v>3</v>
      </c>
      <c r="R7">
        <v>0</v>
      </c>
      <c r="S7" t="s">
        <v>8</v>
      </c>
      <c r="T7">
        <v>30</v>
      </c>
      <c r="U7">
        <v>0</v>
      </c>
      <c r="V7" t="s">
        <v>7</v>
      </c>
      <c r="W7">
        <v>0</v>
      </c>
      <c r="X7" t="s">
        <v>743</v>
      </c>
      <c r="Y7" t="s">
        <v>744</v>
      </c>
      <c r="Z7" t="s">
        <v>745</v>
      </c>
      <c r="AA7" t="s">
        <v>746</v>
      </c>
      <c r="AB7" t="s">
        <v>747</v>
      </c>
      <c r="AC7" t="s">
        <v>345</v>
      </c>
      <c r="AD7">
        <v>2</v>
      </c>
      <c r="AE7">
        <v>0</v>
      </c>
      <c r="AF7">
        <v>2</v>
      </c>
      <c r="AG7" t="s">
        <v>756</v>
      </c>
      <c r="AH7" t="s">
        <v>749</v>
      </c>
      <c r="AI7" t="s">
        <v>750</v>
      </c>
      <c r="AJ7" t="s">
        <v>45</v>
      </c>
      <c r="AK7" t="s">
        <v>347</v>
      </c>
      <c r="AL7" t="s">
        <v>347</v>
      </c>
      <c r="AM7" t="s">
        <v>45</v>
      </c>
      <c r="AN7" t="s">
        <v>756</v>
      </c>
      <c r="AO7" t="s">
        <v>347</v>
      </c>
      <c r="AP7" t="s">
        <v>347</v>
      </c>
      <c r="AQ7" t="s">
        <v>347</v>
      </c>
      <c r="AR7" t="s">
        <v>347</v>
      </c>
      <c r="AS7" t="s">
        <v>347</v>
      </c>
      <c r="AT7" t="s">
        <v>347</v>
      </c>
      <c r="AU7" t="s">
        <v>347</v>
      </c>
      <c r="AV7" t="s">
        <v>347</v>
      </c>
      <c r="AW7" t="s">
        <v>6</v>
      </c>
      <c r="AX7" t="s">
        <v>45</v>
      </c>
      <c r="AY7" t="s">
        <v>347</v>
      </c>
      <c r="AZ7" t="s">
        <v>347</v>
      </c>
      <c r="BA7" t="s">
        <v>470</v>
      </c>
      <c r="BB7" t="s">
        <v>751</v>
      </c>
      <c r="BC7">
        <v>40</v>
      </c>
      <c r="BD7">
        <v>40.499000000000002</v>
      </c>
      <c r="BE7" t="s">
        <v>470</v>
      </c>
      <c r="BF7">
        <v>1100.120533</v>
      </c>
      <c r="BG7">
        <v>68136.798454999996</v>
      </c>
      <c r="BH7">
        <f t="shared" si="0"/>
        <v>1.6</v>
      </c>
      <c r="BI7" t="s">
        <v>1175</v>
      </c>
      <c r="BL7" s="2" t="s">
        <v>1175</v>
      </c>
      <c r="BM7" s="2">
        <v>3</v>
      </c>
      <c r="BN7" s="2" t="s">
        <v>8</v>
      </c>
      <c r="BO7" s="2">
        <v>29</v>
      </c>
      <c r="BP7" s="2" t="s">
        <v>7</v>
      </c>
      <c r="BQ7" s="2">
        <v>1</v>
      </c>
      <c r="BR7" s="22" t="s">
        <v>37</v>
      </c>
      <c r="BS7" s="33">
        <v>1.4000000000000001</v>
      </c>
    </row>
    <row r="8" spans="1:71" x14ac:dyDescent="0.25">
      <c r="A8">
        <v>6</v>
      </c>
      <c r="B8" t="s">
        <v>10</v>
      </c>
      <c r="C8">
        <v>31</v>
      </c>
      <c r="D8">
        <v>6590</v>
      </c>
      <c r="E8" t="s">
        <v>757</v>
      </c>
      <c r="F8">
        <v>12.079465000000001</v>
      </c>
      <c r="G8">
        <v>21.843181000000001</v>
      </c>
      <c r="H8">
        <v>26</v>
      </c>
      <c r="I8">
        <v>4.1568189999999996</v>
      </c>
      <c r="J8">
        <v>34.738956999999999</v>
      </c>
      <c r="K8">
        <v>28.099059</v>
      </c>
      <c r="L8">
        <v>6.6398989999999998</v>
      </c>
      <c r="M8">
        <v>944997</v>
      </c>
      <c r="N8" t="s">
        <v>741</v>
      </c>
      <c r="O8">
        <v>33</v>
      </c>
      <c r="P8" t="s">
        <v>742</v>
      </c>
      <c r="Q8">
        <v>3</v>
      </c>
      <c r="R8">
        <v>0</v>
      </c>
      <c r="S8" t="s">
        <v>8</v>
      </c>
      <c r="T8">
        <v>30</v>
      </c>
      <c r="U8">
        <v>0</v>
      </c>
      <c r="V8" t="s">
        <v>7</v>
      </c>
      <c r="W8">
        <v>0</v>
      </c>
      <c r="X8" t="s">
        <v>743</v>
      </c>
      <c r="Y8" t="s">
        <v>744</v>
      </c>
      <c r="Z8" t="s">
        <v>745</v>
      </c>
      <c r="AA8" t="s">
        <v>746</v>
      </c>
      <c r="AB8" t="s">
        <v>747</v>
      </c>
      <c r="AC8" t="s">
        <v>345</v>
      </c>
      <c r="AD8">
        <v>2</v>
      </c>
      <c r="AE8">
        <v>0</v>
      </c>
      <c r="AF8">
        <v>2</v>
      </c>
      <c r="AG8" t="s">
        <v>758</v>
      </c>
      <c r="AH8" t="s">
        <v>749</v>
      </c>
      <c r="AI8" t="s">
        <v>750</v>
      </c>
      <c r="AJ8" t="s">
        <v>40</v>
      </c>
      <c r="AK8" t="s">
        <v>347</v>
      </c>
      <c r="AL8" t="s">
        <v>347</v>
      </c>
      <c r="AM8" t="s">
        <v>40</v>
      </c>
      <c r="AN8" t="s">
        <v>758</v>
      </c>
      <c r="AO8" t="s">
        <v>347</v>
      </c>
      <c r="AP8" t="s">
        <v>347</v>
      </c>
      <c r="AQ8" t="s">
        <v>347</v>
      </c>
      <c r="AR8" t="s">
        <v>347</v>
      </c>
      <c r="AS8" t="s">
        <v>347</v>
      </c>
      <c r="AT8" t="s">
        <v>347</v>
      </c>
      <c r="AU8" t="s">
        <v>347</v>
      </c>
      <c r="AV8" t="s">
        <v>347</v>
      </c>
      <c r="AW8" t="s">
        <v>14</v>
      </c>
      <c r="AX8" t="s">
        <v>40</v>
      </c>
      <c r="AY8" t="s">
        <v>347</v>
      </c>
      <c r="AZ8" t="s">
        <v>347</v>
      </c>
      <c r="BA8" t="s">
        <v>470</v>
      </c>
      <c r="BB8" t="s">
        <v>751</v>
      </c>
      <c r="BC8">
        <v>40</v>
      </c>
      <c r="BD8">
        <v>40.624000000000002</v>
      </c>
      <c r="BE8" t="s">
        <v>470</v>
      </c>
      <c r="BF8">
        <v>939.10741499999995</v>
      </c>
      <c r="BG8">
        <v>48884.056069999999</v>
      </c>
      <c r="BH8">
        <f t="shared" si="0"/>
        <v>1.1000000000000001</v>
      </c>
      <c r="BI8" t="s">
        <v>1175</v>
      </c>
      <c r="BL8" s="2" t="s">
        <v>1175</v>
      </c>
      <c r="BM8" s="2">
        <v>3</v>
      </c>
      <c r="BN8" s="2" t="s">
        <v>8</v>
      </c>
      <c r="BO8" s="2">
        <v>29</v>
      </c>
      <c r="BP8" s="2" t="s">
        <v>7</v>
      </c>
      <c r="BQ8" s="2">
        <v>1</v>
      </c>
      <c r="BR8" s="22" t="s">
        <v>43</v>
      </c>
      <c r="BS8" s="33">
        <v>3.2</v>
      </c>
    </row>
    <row r="9" spans="1:71" x14ac:dyDescent="0.25">
      <c r="A9">
        <v>7</v>
      </c>
      <c r="B9" t="s">
        <v>10</v>
      </c>
      <c r="C9">
        <v>31</v>
      </c>
      <c r="D9">
        <v>6590</v>
      </c>
      <c r="E9" t="s">
        <v>757</v>
      </c>
      <c r="F9">
        <v>13.618905</v>
      </c>
      <c r="G9">
        <v>21.843181000000001</v>
      </c>
      <c r="H9">
        <v>26</v>
      </c>
      <c r="I9">
        <v>4.1568189999999996</v>
      </c>
      <c r="J9">
        <v>34.738956999999999</v>
      </c>
      <c r="K9">
        <v>28.099059</v>
      </c>
      <c r="L9">
        <v>6.6398989999999998</v>
      </c>
      <c r="M9">
        <v>944998</v>
      </c>
      <c r="N9" t="s">
        <v>741</v>
      </c>
      <c r="O9">
        <v>33</v>
      </c>
      <c r="P9" t="s">
        <v>742</v>
      </c>
      <c r="Q9">
        <v>3</v>
      </c>
      <c r="R9">
        <v>0</v>
      </c>
      <c r="S9" t="s">
        <v>8</v>
      </c>
      <c r="T9">
        <v>30</v>
      </c>
      <c r="U9">
        <v>0</v>
      </c>
      <c r="V9" t="s">
        <v>7</v>
      </c>
      <c r="W9">
        <v>0</v>
      </c>
      <c r="X9" t="s">
        <v>743</v>
      </c>
      <c r="Y9" t="s">
        <v>744</v>
      </c>
      <c r="Z9" t="s">
        <v>745</v>
      </c>
      <c r="AA9" t="s">
        <v>746</v>
      </c>
      <c r="AB9" t="s">
        <v>747</v>
      </c>
      <c r="AC9" t="s">
        <v>345</v>
      </c>
      <c r="AD9">
        <v>2</v>
      </c>
      <c r="AE9">
        <v>0</v>
      </c>
      <c r="AF9">
        <v>2</v>
      </c>
      <c r="AG9" t="s">
        <v>759</v>
      </c>
      <c r="AH9" t="s">
        <v>749</v>
      </c>
      <c r="AI9" t="s">
        <v>750</v>
      </c>
      <c r="AJ9" t="s">
        <v>61</v>
      </c>
      <c r="AK9" t="s">
        <v>347</v>
      </c>
      <c r="AL9" t="s">
        <v>347</v>
      </c>
      <c r="AM9" t="s">
        <v>61</v>
      </c>
      <c r="AN9" t="s">
        <v>759</v>
      </c>
      <c r="AO9" t="s">
        <v>347</v>
      </c>
      <c r="AP9" t="s">
        <v>347</v>
      </c>
      <c r="AQ9" t="s">
        <v>347</v>
      </c>
      <c r="AR9" t="s">
        <v>347</v>
      </c>
      <c r="AS9" t="s">
        <v>347</v>
      </c>
      <c r="AT9" t="s">
        <v>347</v>
      </c>
      <c r="AU9" t="s">
        <v>347</v>
      </c>
      <c r="AV9" t="s">
        <v>347</v>
      </c>
      <c r="AW9" t="s">
        <v>14</v>
      </c>
      <c r="AX9" t="s">
        <v>61</v>
      </c>
      <c r="AY9" t="s">
        <v>347</v>
      </c>
      <c r="AZ9" t="s">
        <v>347</v>
      </c>
      <c r="BA9" t="s">
        <v>470</v>
      </c>
      <c r="BB9" t="s">
        <v>751</v>
      </c>
      <c r="BC9">
        <v>40</v>
      </c>
      <c r="BD9">
        <v>40.520000000000003</v>
      </c>
      <c r="BE9" t="s">
        <v>470</v>
      </c>
      <c r="BF9">
        <v>996.26848800000005</v>
      </c>
      <c r="BG9">
        <v>55113.973795999998</v>
      </c>
      <c r="BH9">
        <f t="shared" si="0"/>
        <v>1.3</v>
      </c>
      <c r="BI9" t="s">
        <v>1175</v>
      </c>
      <c r="BL9" s="2" t="s">
        <v>1175</v>
      </c>
      <c r="BM9" s="2">
        <v>3</v>
      </c>
      <c r="BN9" s="2" t="s">
        <v>8</v>
      </c>
      <c r="BO9" s="2">
        <v>29</v>
      </c>
      <c r="BP9" s="2" t="s">
        <v>7</v>
      </c>
      <c r="BQ9" s="2">
        <v>1</v>
      </c>
      <c r="BR9" s="22" t="s">
        <v>40</v>
      </c>
      <c r="BS9" s="33">
        <v>1.5</v>
      </c>
    </row>
    <row r="10" spans="1:71" x14ac:dyDescent="0.25">
      <c r="A10">
        <v>8</v>
      </c>
      <c r="B10" t="s">
        <v>10</v>
      </c>
      <c r="C10">
        <v>31</v>
      </c>
      <c r="D10">
        <v>6590</v>
      </c>
      <c r="E10" t="s">
        <v>757</v>
      </c>
      <c r="F10">
        <v>1.0578959999999999</v>
      </c>
      <c r="G10">
        <v>21.843181000000001</v>
      </c>
      <c r="H10">
        <v>26</v>
      </c>
      <c r="I10">
        <v>4.1568189999999996</v>
      </c>
      <c r="J10">
        <v>34.738956999999999</v>
      </c>
      <c r="K10">
        <v>28.099059</v>
      </c>
      <c r="L10">
        <v>6.6398989999999998</v>
      </c>
      <c r="M10">
        <v>971705</v>
      </c>
      <c r="N10" t="s">
        <v>741</v>
      </c>
      <c r="O10">
        <v>33</v>
      </c>
      <c r="P10" t="s">
        <v>742</v>
      </c>
      <c r="Q10">
        <v>4</v>
      </c>
      <c r="R10">
        <v>0</v>
      </c>
      <c r="S10" t="s">
        <v>8</v>
      </c>
      <c r="T10">
        <v>30</v>
      </c>
      <c r="U10">
        <v>0</v>
      </c>
      <c r="V10" t="s">
        <v>7</v>
      </c>
      <c r="W10">
        <v>0</v>
      </c>
      <c r="X10" t="s">
        <v>760</v>
      </c>
      <c r="Y10" t="s">
        <v>744</v>
      </c>
      <c r="Z10" t="s">
        <v>761</v>
      </c>
      <c r="AA10" t="s">
        <v>762</v>
      </c>
      <c r="AB10" t="s">
        <v>747</v>
      </c>
      <c r="AC10" t="s">
        <v>345</v>
      </c>
      <c r="AD10">
        <v>35</v>
      </c>
      <c r="AE10">
        <v>0</v>
      </c>
      <c r="AF10">
        <v>35</v>
      </c>
      <c r="AG10" t="s">
        <v>763</v>
      </c>
      <c r="AH10" t="s">
        <v>749</v>
      </c>
      <c r="AI10" t="s">
        <v>750</v>
      </c>
      <c r="AJ10" t="s">
        <v>45</v>
      </c>
      <c r="AK10" t="s">
        <v>347</v>
      </c>
      <c r="AL10" t="s">
        <v>347</v>
      </c>
      <c r="AM10" t="s">
        <v>45</v>
      </c>
      <c r="AN10" t="s">
        <v>763</v>
      </c>
      <c r="AO10" t="s">
        <v>347</v>
      </c>
      <c r="AP10" t="s">
        <v>347</v>
      </c>
      <c r="AQ10" t="s">
        <v>347</v>
      </c>
      <c r="AR10" t="s">
        <v>347</v>
      </c>
      <c r="AS10" t="s">
        <v>347</v>
      </c>
      <c r="AT10" t="s">
        <v>347</v>
      </c>
      <c r="AU10" t="s">
        <v>347</v>
      </c>
      <c r="AV10" t="s">
        <v>347</v>
      </c>
      <c r="AW10" t="s">
        <v>6</v>
      </c>
      <c r="AX10" t="s">
        <v>45</v>
      </c>
      <c r="AY10" t="s">
        <v>347</v>
      </c>
      <c r="AZ10" t="s">
        <v>347</v>
      </c>
      <c r="BA10" t="s">
        <v>470</v>
      </c>
      <c r="BB10" t="s">
        <v>751</v>
      </c>
      <c r="BC10">
        <v>40</v>
      </c>
      <c r="BD10">
        <v>39.731999999999999</v>
      </c>
      <c r="BE10" t="s">
        <v>470</v>
      </c>
      <c r="BF10">
        <v>391.18907200000001</v>
      </c>
      <c r="BG10">
        <v>4281.1691449999998</v>
      </c>
      <c r="BH10">
        <f t="shared" si="0"/>
        <v>0.1</v>
      </c>
      <c r="BI10" t="s">
        <v>1175</v>
      </c>
      <c r="BL10" s="2" t="s">
        <v>1175</v>
      </c>
      <c r="BM10" s="2">
        <v>3</v>
      </c>
      <c r="BN10" s="2" t="s">
        <v>8</v>
      </c>
      <c r="BO10" s="2">
        <v>29</v>
      </c>
      <c r="BP10" s="2" t="s">
        <v>7</v>
      </c>
      <c r="BQ10" s="2">
        <v>1</v>
      </c>
      <c r="BR10" s="22" t="s">
        <v>89</v>
      </c>
      <c r="BS10" s="33">
        <v>3</v>
      </c>
    </row>
    <row r="11" spans="1:71" x14ac:dyDescent="0.25">
      <c r="A11">
        <v>9</v>
      </c>
      <c r="B11" t="s">
        <v>10</v>
      </c>
      <c r="C11">
        <v>31</v>
      </c>
      <c r="D11">
        <v>6590</v>
      </c>
      <c r="E11" t="s">
        <v>757</v>
      </c>
      <c r="F11">
        <v>0.651949</v>
      </c>
      <c r="G11">
        <v>21.843181000000001</v>
      </c>
      <c r="H11">
        <v>26</v>
      </c>
      <c r="I11">
        <v>4.1568189999999996</v>
      </c>
      <c r="J11">
        <v>34.738956999999999</v>
      </c>
      <c r="K11">
        <v>28.099059</v>
      </c>
      <c r="L11">
        <v>6.6398989999999998</v>
      </c>
      <c r="M11">
        <v>971706</v>
      </c>
      <c r="N11" t="s">
        <v>741</v>
      </c>
      <c r="O11">
        <v>33</v>
      </c>
      <c r="P11" t="s">
        <v>742</v>
      </c>
      <c r="Q11">
        <v>4</v>
      </c>
      <c r="R11">
        <v>0</v>
      </c>
      <c r="S11" t="s">
        <v>8</v>
      </c>
      <c r="T11">
        <v>30</v>
      </c>
      <c r="U11">
        <v>0</v>
      </c>
      <c r="V11" t="s">
        <v>7</v>
      </c>
      <c r="W11">
        <v>0</v>
      </c>
      <c r="X11" t="s">
        <v>760</v>
      </c>
      <c r="Y11" t="s">
        <v>744</v>
      </c>
      <c r="Z11" t="s">
        <v>761</v>
      </c>
      <c r="AA11" t="s">
        <v>762</v>
      </c>
      <c r="AB11" t="s">
        <v>747</v>
      </c>
      <c r="AC11" t="s">
        <v>345</v>
      </c>
      <c r="AD11">
        <v>35</v>
      </c>
      <c r="AE11">
        <v>0</v>
      </c>
      <c r="AF11">
        <v>35</v>
      </c>
      <c r="AG11" t="s">
        <v>764</v>
      </c>
      <c r="AH11" t="s">
        <v>749</v>
      </c>
      <c r="AI11" t="s">
        <v>750</v>
      </c>
      <c r="AJ11" t="s">
        <v>28</v>
      </c>
      <c r="AK11" t="s">
        <v>347</v>
      </c>
      <c r="AL11" t="s">
        <v>347</v>
      </c>
      <c r="AM11" t="s">
        <v>28</v>
      </c>
      <c r="AN11" t="s">
        <v>764</v>
      </c>
      <c r="AO11" t="s">
        <v>347</v>
      </c>
      <c r="AP11" t="s">
        <v>347</v>
      </c>
      <c r="AQ11" t="s">
        <v>347</v>
      </c>
      <c r="AR11" t="s">
        <v>347</v>
      </c>
      <c r="AS11" t="s">
        <v>347</v>
      </c>
      <c r="AT11" t="s">
        <v>347</v>
      </c>
      <c r="AU11" t="s">
        <v>347</v>
      </c>
      <c r="AV11" t="s">
        <v>347</v>
      </c>
      <c r="AW11" t="s">
        <v>6</v>
      </c>
      <c r="AX11" t="s">
        <v>28</v>
      </c>
      <c r="AY11" t="s">
        <v>347</v>
      </c>
      <c r="AZ11" t="s">
        <v>347</v>
      </c>
      <c r="BA11" t="s">
        <v>470</v>
      </c>
      <c r="BB11" t="s">
        <v>751</v>
      </c>
      <c r="BC11">
        <v>40</v>
      </c>
      <c r="BD11">
        <v>39.662999999999997</v>
      </c>
      <c r="BE11" t="s">
        <v>470</v>
      </c>
      <c r="BF11">
        <v>293.08258899999998</v>
      </c>
      <c r="BG11">
        <v>2638.3530350000001</v>
      </c>
      <c r="BH11">
        <f t="shared" si="0"/>
        <v>0.1</v>
      </c>
      <c r="BI11" t="s">
        <v>1175</v>
      </c>
      <c r="BL11" s="2" t="s">
        <v>1175</v>
      </c>
      <c r="BM11" s="2">
        <v>3</v>
      </c>
      <c r="BN11" s="2" t="s">
        <v>8</v>
      </c>
      <c r="BO11" s="2">
        <v>29</v>
      </c>
      <c r="BP11" s="2" t="s">
        <v>7</v>
      </c>
      <c r="BQ11" s="2">
        <v>1</v>
      </c>
      <c r="BR11" s="22" t="s">
        <v>28</v>
      </c>
      <c r="BS11" s="33">
        <v>0.1</v>
      </c>
    </row>
    <row r="12" spans="1:71" x14ac:dyDescent="0.25">
      <c r="A12">
        <v>10</v>
      </c>
      <c r="B12" t="s">
        <v>10</v>
      </c>
      <c r="C12">
        <v>31</v>
      </c>
      <c r="D12">
        <v>6590</v>
      </c>
      <c r="E12" t="s">
        <v>757</v>
      </c>
      <c r="F12">
        <v>33.899236000000002</v>
      </c>
      <c r="G12">
        <v>21.843181000000001</v>
      </c>
      <c r="H12">
        <v>26</v>
      </c>
      <c r="I12">
        <v>4.1568189999999996</v>
      </c>
      <c r="J12">
        <v>34.738956999999999</v>
      </c>
      <c r="K12">
        <v>28.099059</v>
      </c>
      <c r="L12">
        <v>6.6398989999999998</v>
      </c>
      <c r="M12">
        <v>1547089</v>
      </c>
      <c r="N12" t="s">
        <v>741</v>
      </c>
      <c r="O12">
        <v>33</v>
      </c>
      <c r="P12" t="s">
        <v>742</v>
      </c>
      <c r="Q12">
        <v>3</v>
      </c>
      <c r="R12">
        <v>0</v>
      </c>
      <c r="S12" t="s">
        <v>8</v>
      </c>
      <c r="T12">
        <v>30</v>
      </c>
      <c r="U12">
        <v>0</v>
      </c>
      <c r="V12" t="s">
        <v>7</v>
      </c>
      <c r="W12">
        <v>0</v>
      </c>
      <c r="X12" t="s">
        <v>743</v>
      </c>
      <c r="Y12" t="s">
        <v>744</v>
      </c>
      <c r="Z12" t="s">
        <v>745</v>
      </c>
      <c r="AA12" t="s">
        <v>746</v>
      </c>
      <c r="AB12" t="s">
        <v>747</v>
      </c>
      <c r="AC12" t="s">
        <v>345</v>
      </c>
      <c r="AD12">
        <v>2</v>
      </c>
      <c r="AE12">
        <v>0</v>
      </c>
      <c r="AF12">
        <v>2</v>
      </c>
      <c r="AG12" t="s">
        <v>765</v>
      </c>
      <c r="AH12" t="s">
        <v>766</v>
      </c>
      <c r="AI12" t="s">
        <v>767</v>
      </c>
      <c r="AJ12" t="s">
        <v>347</v>
      </c>
      <c r="AK12">
        <v>2</v>
      </c>
      <c r="AL12" t="s">
        <v>347</v>
      </c>
      <c r="AM12" t="s">
        <v>768</v>
      </c>
      <c r="AN12" t="s">
        <v>765</v>
      </c>
      <c r="AO12" t="s">
        <v>347</v>
      </c>
      <c r="AP12" t="s">
        <v>347</v>
      </c>
      <c r="AQ12" t="s">
        <v>347</v>
      </c>
      <c r="AR12" t="s">
        <v>347</v>
      </c>
      <c r="AS12" t="s">
        <v>347</v>
      </c>
      <c r="AT12" t="s">
        <v>347</v>
      </c>
      <c r="AU12" t="s">
        <v>347</v>
      </c>
      <c r="AV12" t="s">
        <v>347</v>
      </c>
      <c r="AW12" t="s">
        <v>14</v>
      </c>
      <c r="AX12" t="s">
        <v>70</v>
      </c>
      <c r="AY12" t="s">
        <v>347</v>
      </c>
      <c r="AZ12" t="s">
        <v>347</v>
      </c>
      <c r="BA12" t="s">
        <v>470</v>
      </c>
      <c r="BB12" t="s">
        <v>769</v>
      </c>
      <c r="BC12">
        <v>45.53</v>
      </c>
      <c r="BD12">
        <v>46.313000000000002</v>
      </c>
      <c r="BE12" t="s">
        <v>470</v>
      </c>
      <c r="BF12">
        <v>1458.3363119999999</v>
      </c>
      <c r="BG12">
        <v>137185.890445</v>
      </c>
      <c r="BH12">
        <f t="shared" si="0"/>
        <v>3.1</v>
      </c>
      <c r="BI12" t="s">
        <v>1175</v>
      </c>
      <c r="BL12" s="2" t="s">
        <v>1175</v>
      </c>
      <c r="BM12" s="2">
        <v>3</v>
      </c>
      <c r="BN12" s="2" t="s">
        <v>8</v>
      </c>
      <c r="BO12" s="2">
        <v>29</v>
      </c>
      <c r="BP12" s="2" t="s">
        <v>7</v>
      </c>
      <c r="BQ12" s="2">
        <v>1</v>
      </c>
      <c r="BR12" s="22" t="s">
        <v>56</v>
      </c>
      <c r="BS12" s="33">
        <v>2.2999999999999998</v>
      </c>
    </row>
    <row r="13" spans="1:71" x14ac:dyDescent="0.25">
      <c r="A13">
        <v>11</v>
      </c>
      <c r="B13" t="s">
        <v>10</v>
      </c>
      <c r="C13">
        <v>31</v>
      </c>
      <c r="D13">
        <v>6590</v>
      </c>
      <c r="E13" t="s">
        <v>757</v>
      </c>
      <c r="F13">
        <v>38.967467999999997</v>
      </c>
      <c r="G13">
        <v>21.843181000000001</v>
      </c>
      <c r="H13">
        <v>26</v>
      </c>
      <c r="I13">
        <v>4.1568189999999996</v>
      </c>
      <c r="J13">
        <v>34.738956999999999</v>
      </c>
      <c r="K13">
        <v>28.099059</v>
      </c>
      <c r="L13">
        <v>6.6398989999999998</v>
      </c>
      <c r="M13">
        <v>1547090</v>
      </c>
      <c r="N13" t="s">
        <v>741</v>
      </c>
      <c r="O13">
        <v>33</v>
      </c>
      <c r="P13" t="s">
        <v>742</v>
      </c>
      <c r="Q13">
        <v>3</v>
      </c>
      <c r="R13">
        <v>0</v>
      </c>
      <c r="S13" t="s">
        <v>8</v>
      </c>
      <c r="T13">
        <v>30</v>
      </c>
      <c r="U13">
        <v>0</v>
      </c>
      <c r="V13" t="s">
        <v>7</v>
      </c>
      <c r="W13">
        <v>0</v>
      </c>
      <c r="X13" t="s">
        <v>743</v>
      </c>
      <c r="Y13" t="s">
        <v>744</v>
      </c>
      <c r="Z13" t="s">
        <v>745</v>
      </c>
      <c r="AA13" t="s">
        <v>746</v>
      </c>
      <c r="AB13" t="s">
        <v>747</v>
      </c>
      <c r="AC13" t="s">
        <v>345</v>
      </c>
      <c r="AD13">
        <v>2</v>
      </c>
      <c r="AE13">
        <v>0</v>
      </c>
      <c r="AF13">
        <v>2</v>
      </c>
      <c r="AG13" t="s">
        <v>770</v>
      </c>
      <c r="AH13" t="s">
        <v>766</v>
      </c>
      <c r="AI13" t="s">
        <v>767</v>
      </c>
      <c r="AJ13" t="s">
        <v>347</v>
      </c>
      <c r="AK13">
        <v>1</v>
      </c>
      <c r="AL13" t="s">
        <v>347</v>
      </c>
      <c r="AM13" t="s">
        <v>771</v>
      </c>
      <c r="AN13" t="s">
        <v>770</v>
      </c>
      <c r="AO13" t="s">
        <v>347</v>
      </c>
      <c r="AP13" t="s">
        <v>347</v>
      </c>
      <c r="AQ13" t="s">
        <v>347</v>
      </c>
      <c r="AR13" t="s">
        <v>347</v>
      </c>
      <c r="AS13" t="s">
        <v>347</v>
      </c>
      <c r="AT13" t="s">
        <v>347</v>
      </c>
      <c r="AU13" t="s">
        <v>347</v>
      </c>
      <c r="AV13" t="s">
        <v>347</v>
      </c>
      <c r="AW13" t="s">
        <v>14</v>
      </c>
      <c r="AX13" t="s">
        <v>98</v>
      </c>
      <c r="AY13" t="s">
        <v>347</v>
      </c>
      <c r="AZ13" t="s">
        <v>347</v>
      </c>
      <c r="BA13" t="s">
        <v>470</v>
      </c>
      <c r="BB13" t="s">
        <v>772</v>
      </c>
      <c r="BC13">
        <v>45.95</v>
      </c>
      <c r="BD13">
        <v>46.62</v>
      </c>
      <c r="BE13" t="s">
        <v>470</v>
      </c>
      <c r="BF13">
        <v>1545.9592419999999</v>
      </c>
      <c r="BG13">
        <v>157696.37723499999</v>
      </c>
      <c r="BH13">
        <f t="shared" si="0"/>
        <v>3.6</v>
      </c>
      <c r="BI13" t="s">
        <v>1175</v>
      </c>
      <c r="BL13" s="2" t="s">
        <v>1175</v>
      </c>
      <c r="BM13" s="2">
        <v>3</v>
      </c>
      <c r="BN13" s="2" t="s">
        <v>8</v>
      </c>
      <c r="BO13" s="2">
        <v>29</v>
      </c>
      <c r="BP13" s="2" t="s">
        <v>7</v>
      </c>
      <c r="BQ13" s="1">
        <v>2</v>
      </c>
      <c r="BR13" s="1" t="s">
        <v>347</v>
      </c>
      <c r="BS13" s="32">
        <v>6</v>
      </c>
    </row>
    <row r="14" spans="1:71" x14ac:dyDescent="0.25">
      <c r="A14">
        <v>12</v>
      </c>
      <c r="B14" t="s">
        <v>10</v>
      </c>
      <c r="C14">
        <v>32</v>
      </c>
      <c r="D14">
        <v>6593</v>
      </c>
      <c r="E14" t="s">
        <v>757</v>
      </c>
      <c r="F14">
        <v>2.9472000000000002E-2</v>
      </c>
      <c r="G14">
        <v>21.84442</v>
      </c>
      <c r="H14">
        <v>26</v>
      </c>
      <c r="I14">
        <v>4.1555799999999996</v>
      </c>
      <c r="J14">
        <v>42.866830999999998</v>
      </c>
      <c r="K14">
        <v>34.673394999999999</v>
      </c>
      <c r="L14">
        <v>8.1934360000000002</v>
      </c>
      <c r="M14">
        <v>944998</v>
      </c>
      <c r="N14" t="s">
        <v>741</v>
      </c>
      <c r="O14">
        <v>33</v>
      </c>
      <c r="P14" t="s">
        <v>742</v>
      </c>
      <c r="Q14">
        <v>3</v>
      </c>
      <c r="R14">
        <v>0</v>
      </c>
      <c r="S14" t="s">
        <v>8</v>
      </c>
      <c r="T14">
        <v>30</v>
      </c>
      <c r="U14">
        <v>0</v>
      </c>
      <c r="V14" t="s">
        <v>7</v>
      </c>
      <c r="W14">
        <v>0</v>
      </c>
      <c r="X14" t="s">
        <v>743</v>
      </c>
      <c r="Y14" t="s">
        <v>744</v>
      </c>
      <c r="Z14" t="s">
        <v>745</v>
      </c>
      <c r="AA14" t="s">
        <v>746</v>
      </c>
      <c r="AB14" t="s">
        <v>747</v>
      </c>
      <c r="AC14" t="s">
        <v>345</v>
      </c>
      <c r="AD14">
        <v>2</v>
      </c>
      <c r="AE14">
        <v>0</v>
      </c>
      <c r="AF14">
        <v>2</v>
      </c>
      <c r="AG14" t="s">
        <v>759</v>
      </c>
      <c r="AH14" t="s">
        <v>749</v>
      </c>
      <c r="AI14" t="s">
        <v>750</v>
      </c>
      <c r="AJ14" t="s">
        <v>61</v>
      </c>
      <c r="AK14" t="s">
        <v>347</v>
      </c>
      <c r="AL14" t="s">
        <v>347</v>
      </c>
      <c r="AM14" t="s">
        <v>61</v>
      </c>
      <c r="AN14" t="s">
        <v>759</v>
      </c>
      <c r="AO14" t="s">
        <v>347</v>
      </c>
      <c r="AP14" t="s">
        <v>347</v>
      </c>
      <c r="AQ14" t="s">
        <v>347</v>
      </c>
      <c r="AR14" t="s">
        <v>347</v>
      </c>
      <c r="AS14" t="s">
        <v>347</v>
      </c>
      <c r="AT14" t="s">
        <v>347</v>
      </c>
      <c r="AU14" t="s">
        <v>347</v>
      </c>
      <c r="AV14" t="s">
        <v>347</v>
      </c>
      <c r="AW14" t="s">
        <v>14</v>
      </c>
      <c r="AX14" t="s">
        <v>61</v>
      </c>
      <c r="AY14" t="s">
        <v>347</v>
      </c>
      <c r="AZ14" t="s">
        <v>347</v>
      </c>
      <c r="BA14" t="s">
        <v>470</v>
      </c>
      <c r="BB14" t="s">
        <v>751</v>
      </c>
      <c r="BC14">
        <v>40</v>
      </c>
      <c r="BD14">
        <v>40.520000000000003</v>
      </c>
      <c r="BE14" t="s">
        <v>470</v>
      </c>
      <c r="BF14">
        <v>96.201954999999998</v>
      </c>
      <c r="BG14">
        <v>119.269988</v>
      </c>
      <c r="BH14">
        <f t="shared" si="0"/>
        <v>0</v>
      </c>
      <c r="BI14" t="s">
        <v>1175</v>
      </c>
      <c r="BL14" s="2" t="s">
        <v>1175</v>
      </c>
      <c r="BM14" s="2">
        <v>3</v>
      </c>
      <c r="BN14" s="2" t="s">
        <v>8</v>
      </c>
      <c r="BO14" s="2">
        <v>29</v>
      </c>
      <c r="BP14" s="2" t="s">
        <v>7</v>
      </c>
      <c r="BQ14" s="2">
        <v>2</v>
      </c>
      <c r="BR14" s="22" t="s">
        <v>20</v>
      </c>
      <c r="BS14" s="33">
        <v>3</v>
      </c>
    </row>
    <row r="15" spans="1:71" x14ac:dyDescent="0.25">
      <c r="A15">
        <v>13</v>
      </c>
      <c r="B15" t="s">
        <v>10</v>
      </c>
      <c r="C15">
        <v>32</v>
      </c>
      <c r="D15">
        <v>6593</v>
      </c>
      <c r="E15" t="s">
        <v>757</v>
      </c>
      <c r="F15">
        <v>6.1587999999999997E-2</v>
      </c>
      <c r="G15">
        <v>21.84442</v>
      </c>
      <c r="H15">
        <v>26</v>
      </c>
      <c r="I15">
        <v>4.1555799999999996</v>
      </c>
      <c r="J15">
        <v>42.866830999999998</v>
      </c>
      <c r="K15">
        <v>34.673394999999999</v>
      </c>
      <c r="L15">
        <v>8.1934360000000002</v>
      </c>
      <c r="M15">
        <v>1547090</v>
      </c>
      <c r="N15" t="s">
        <v>741</v>
      </c>
      <c r="O15">
        <v>33</v>
      </c>
      <c r="P15" t="s">
        <v>742</v>
      </c>
      <c r="Q15">
        <v>3</v>
      </c>
      <c r="R15">
        <v>0</v>
      </c>
      <c r="S15" t="s">
        <v>8</v>
      </c>
      <c r="T15">
        <v>30</v>
      </c>
      <c r="U15">
        <v>0</v>
      </c>
      <c r="V15" t="s">
        <v>7</v>
      </c>
      <c r="W15">
        <v>0</v>
      </c>
      <c r="X15" t="s">
        <v>743</v>
      </c>
      <c r="Y15" t="s">
        <v>744</v>
      </c>
      <c r="Z15" t="s">
        <v>745</v>
      </c>
      <c r="AA15" t="s">
        <v>746</v>
      </c>
      <c r="AB15" t="s">
        <v>747</v>
      </c>
      <c r="AC15" t="s">
        <v>345</v>
      </c>
      <c r="AD15">
        <v>2</v>
      </c>
      <c r="AE15">
        <v>0</v>
      </c>
      <c r="AF15">
        <v>2</v>
      </c>
      <c r="AG15" t="s">
        <v>770</v>
      </c>
      <c r="AH15" t="s">
        <v>766</v>
      </c>
      <c r="AI15" t="s">
        <v>767</v>
      </c>
      <c r="AJ15" t="s">
        <v>347</v>
      </c>
      <c r="AK15">
        <v>1</v>
      </c>
      <c r="AL15" t="s">
        <v>347</v>
      </c>
      <c r="AM15" t="s">
        <v>771</v>
      </c>
      <c r="AN15" t="s">
        <v>770</v>
      </c>
      <c r="AO15" t="s">
        <v>347</v>
      </c>
      <c r="AP15" t="s">
        <v>347</v>
      </c>
      <c r="AQ15" t="s">
        <v>347</v>
      </c>
      <c r="AR15" t="s">
        <v>347</v>
      </c>
      <c r="AS15" t="s">
        <v>347</v>
      </c>
      <c r="AT15" t="s">
        <v>347</v>
      </c>
      <c r="AU15" t="s">
        <v>347</v>
      </c>
      <c r="AV15" t="s">
        <v>347</v>
      </c>
      <c r="AW15" t="s">
        <v>14</v>
      </c>
      <c r="AX15" t="s">
        <v>98</v>
      </c>
      <c r="AY15" t="s">
        <v>347</v>
      </c>
      <c r="AZ15" t="s">
        <v>347</v>
      </c>
      <c r="BA15" t="s">
        <v>470</v>
      </c>
      <c r="BB15" t="s">
        <v>772</v>
      </c>
      <c r="BC15">
        <v>45.95</v>
      </c>
      <c r="BD15">
        <v>46.62</v>
      </c>
      <c r="BE15" t="s">
        <v>470</v>
      </c>
      <c r="BF15">
        <v>154.07928799999999</v>
      </c>
      <c r="BG15">
        <v>249.240377</v>
      </c>
      <c r="BH15">
        <f t="shared" si="0"/>
        <v>0</v>
      </c>
      <c r="BI15" t="s">
        <v>1175</v>
      </c>
      <c r="BL15" s="2" t="s">
        <v>1175</v>
      </c>
      <c r="BM15" s="2">
        <v>3</v>
      </c>
      <c r="BN15" s="2" t="s">
        <v>8</v>
      </c>
      <c r="BO15" s="2">
        <v>29</v>
      </c>
      <c r="BP15" s="2" t="s">
        <v>7</v>
      </c>
      <c r="BQ15" s="2">
        <v>2</v>
      </c>
      <c r="BR15" s="22" t="s">
        <v>13</v>
      </c>
      <c r="BS15" s="33">
        <v>0</v>
      </c>
    </row>
    <row r="16" spans="1:71" x14ac:dyDescent="0.25">
      <c r="A16">
        <v>14</v>
      </c>
      <c r="B16" t="s">
        <v>10</v>
      </c>
      <c r="C16">
        <v>32</v>
      </c>
      <c r="D16">
        <v>6593</v>
      </c>
      <c r="E16" t="s">
        <v>757</v>
      </c>
      <c r="F16">
        <v>30.515288000000002</v>
      </c>
      <c r="G16">
        <v>21.84442</v>
      </c>
      <c r="H16">
        <v>26</v>
      </c>
      <c r="I16">
        <v>4.1555799999999996</v>
      </c>
      <c r="J16">
        <v>42.866830999999998</v>
      </c>
      <c r="K16">
        <v>34.673394999999999</v>
      </c>
      <c r="L16">
        <v>8.1934360000000002</v>
      </c>
      <c r="M16">
        <v>944988</v>
      </c>
      <c r="N16" t="s">
        <v>741</v>
      </c>
      <c r="O16">
        <v>33</v>
      </c>
      <c r="P16" t="s">
        <v>742</v>
      </c>
      <c r="Q16">
        <v>3</v>
      </c>
      <c r="R16">
        <v>0</v>
      </c>
      <c r="S16" t="s">
        <v>8</v>
      </c>
      <c r="T16">
        <v>30</v>
      </c>
      <c r="U16">
        <v>0</v>
      </c>
      <c r="V16" t="s">
        <v>7</v>
      </c>
      <c r="W16">
        <v>0</v>
      </c>
      <c r="X16" t="s">
        <v>743</v>
      </c>
      <c r="Y16" t="s">
        <v>744</v>
      </c>
      <c r="Z16" t="s">
        <v>745</v>
      </c>
      <c r="AA16" t="s">
        <v>773</v>
      </c>
      <c r="AB16" t="s">
        <v>747</v>
      </c>
      <c r="AC16" t="s">
        <v>345</v>
      </c>
      <c r="AD16">
        <v>1</v>
      </c>
      <c r="AE16">
        <v>0</v>
      </c>
      <c r="AF16">
        <v>1</v>
      </c>
      <c r="AG16" t="s">
        <v>774</v>
      </c>
      <c r="AH16" t="s">
        <v>749</v>
      </c>
      <c r="AI16" t="s">
        <v>750</v>
      </c>
      <c r="AJ16" t="s">
        <v>37</v>
      </c>
      <c r="AK16" t="s">
        <v>347</v>
      </c>
      <c r="AL16" t="s">
        <v>347</v>
      </c>
      <c r="AM16" t="s">
        <v>37</v>
      </c>
      <c r="AN16" t="s">
        <v>774</v>
      </c>
      <c r="AO16" t="s">
        <v>347</v>
      </c>
      <c r="AP16" t="s">
        <v>347</v>
      </c>
      <c r="AQ16" t="s">
        <v>347</v>
      </c>
      <c r="AR16" t="s">
        <v>347</v>
      </c>
      <c r="AS16" t="s">
        <v>347</v>
      </c>
      <c r="AT16" t="s">
        <v>347</v>
      </c>
      <c r="AU16" t="s">
        <v>347</v>
      </c>
      <c r="AV16" t="s">
        <v>347</v>
      </c>
      <c r="AW16" t="s">
        <v>5</v>
      </c>
      <c r="AX16" t="s">
        <v>37</v>
      </c>
      <c r="AY16" t="s">
        <v>347</v>
      </c>
      <c r="AZ16" t="s">
        <v>347</v>
      </c>
      <c r="BA16" t="s">
        <v>470</v>
      </c>
      <c r="BB16" t="s">
        <v>751</v>
      </c>
      <c r="BC16">
        <v>40</v>
      </c>
      <c r="BD16">
        <v>40.176000000000002</v>
      </c>
      <c r="BE16" t="s">
        <v>470</v>
      </c>
      <c r="BF16">
        <v>1417.252027</v>
      </c>
      <c r="BG16">
        <v>123491.484635</v>
      </c>
      <c r="BH16">
        <f t="shared" si="0"/>
        <v>2.8</v>
      </c>
      <c r="BI16" t="s">
        <v>1175</v>
      </c>
      <c r="BL16" s="2" t="s">
        <v>1175</v>
      </c>
      <c r="BM16" s="2">
        <v>3</v>
      </c>
      <c r="BN16" s="2" t="s">
        <v>8</v>
      </c>
      <c r="BO16" s="2">
        <v>29</v>
      </c>
      <c r="BP16" s="2" t="s">
        <v>7</v>
      </c>
      <c r="BQ16" s="2">
        <v>2</v>
      </c>
      <c r="BR16" s="22" t="s">
        <v>4</v>
      </c>
      <c r="BS16" s="33">
        <v>3.5</v>
      </c>
    </row>
    <row r="17" spans="1:71" x14ac:dyDescent="0.25">
      <c r="A17">
        <v>15</v>
      </c>
      <c r="B17" t="s">
        <v>10</v>
      </c>
      <c r="C17">
        <v>32</v>
      </c>
      <c r="D17">
        <v>6593</v>
      </c>
      <c r="E17" t="s">
        <v>757</v>
      </c>
      <c r="F17">
        <v>30.526889000000001</v>
      </c>
      <c r="G17">
        <v>21.84442</v>
      </c>
      <c r="H17">
        <v>26</v>
      </c>
      <c r="I17">
        <v>4.1555799999999996</v>
      </c>
      <c r="J17">
        <v>42.866830999999998</v>
      </c>
      <c r="K17">
        <v>34.673394999999999</v>
      </c>
      <c r="L17">
        <v>8.1934360000000002</v>
      </c>
      <c r="M17">
        <v>944989</v>
      </c>
      <c r="N17" t="s">
        <v>741</v>
      </c>
      <c r="O17">
        <v>33</v>
      </c>
      <c r="P17" t="s">
        <v>742</v>
      </c>
      <c r="Q17">
        <v>3</v>
      </c>
      <c r="R17">
        <v>0</v>
      </c>
      <c r="S17" t="s">
        <v>8</v>
      </c>
      <c r="T17">
        <v>30</v>
      </c>
      <c r="U17">
        <v>0</v>
      </c>
      <c r="V17" t="s">
        <v>7</v>
      </c>
      <c r="W17">
        <v>0</v>
      </c>
      <c r="X17" t="s">
        <v>743</v>
      </c>
      <c r="Y17" t="s">
        <v>744</v>
      </c>
      <c r="Z17" t="s">
        <v>745</v>
      </c>
      <c r="AA17" t="s">
        <v>773</v>
      </c>
      <c r="AB17" t="s">
        <v>747</v>
      </c>
      <c r="AC17" t="s">
        <v>345</v>
      </c>
      <c r="AD17">
        <v>1</v>
      </c>
      <c r="AE17">
        <v>0</v>
      </c>
      <c r="AF17">
        <v>1</v>
      </c>
      <c r="AG17" t="s">
        <v>775</v>
      </c>
      <c r="AH17" t="s">
        <v>749</v>
      </c>
      <c r="AI17" t="s">
        <v>750</v>
      </c>
      <c r="AJ17" t="s">
        <v>89</v>
      </c>
      <c r="AK17" t="s">
        <v>347</v>
      </c>
      <c r="AL17" t="s">
        <v>347</v>
      </c>
      <c r="AM17" t="s">
        <v>89</v>
      </c>
      <c r="AN17" t="s">
        <v>775</v>
      </c>
      <c r="AO17" t="s">
        <v>347</v>
      </c>
      <c r="AP17" t="s">
        <v>347</v>
      </c>
      <c r="AQ17" t="s">
        <v>347</v>
      </c>
      <c r="AR17" t="s">
        <v>347</v>
      </c>
      <c r="AS17" t="s">
        <v>347</v>
      </c>
      <c r="AT17" t="s">
        <v>347</v>
      </c>
      <c r="AU17" t="s">
        <v>347</v>
      </c>
      <c r="AV17" t="s">
        <v>347</v>
      </c>
      <c r="AW17" t="s">
        <v>5</v>
      </c>
      <c r="AX17" t="s">
        <v>89</v>
      </c>
      <c r="AY17" t="s">
        <v>347</v>
      </c>
      <c r="AZ17" t="s">
        <v>347</v>
      </c>
      <c r="BA17" t="s">
        <v>470</v>
      </c>
      <c r="BB17" t="s">
        <v>751</v>
      </c>
      <c r="BC17">
        <v>40</v>
      </c>
      <c r="BD17">
        <v>40.210999999999999</v>
      </c>
      <c r="BE17" t="s">
        <v>470</v>
      </c>
      <c r="BF17">
        <v>1413.6654269999999</v>
      </c>
      <c r="BG17">
        <v>123538.429976</v>
      </c>
      <c r="BH17">
        <f t="shared" si="0"/>
        <v>2.8</v>
      </c>
      <c r="BI17" t="s">
        <v>1175</v>
      </c>
      <c r="BL17" s="2" t="s">
        <v>1175</v>
      </c>
      <c r="BM17" s="2">
        <v>3</v>
      </c>
      <c r="BN17" s="2" t="s">
        <v>8</v>
      </c>
      <c r="BO17" s="2">
        <v>29</v>
      </c>
      <c r="BP17" s="2" t="s">
        <v>7</v>
      </c>
      <c r="BQ17" s="2">
        <v>2</v>
      </c>
      <c r="BR17" s="22" t="s">
        <v>61</v>
      </c>
      <c r="BS17" s="33">
        <v>1.6</v>
      </c>
    </row>
    <row r="18" spans="1:71" x14ac:dyDescent="0.25">
      <c r="A18">
        <v>16</v>
      </c>
      <c r="B18" t="s">
        <v>10</v>
      </c>
      <c r="C18">
        <v>32</v>
      </c>
      <c r="D18">
        <v>6593</v>
      </c>
      <c r="E18" t="s">
        <v>757</v>
      </c>
      <c r="F18">
        <v>32.511308</v>
      </c>
      <c r="G18">
        <v>21.84442</v>
      </c>
      <c r="H18">
        <v>26</v>
      </c>
      <c r="I18">
        <v>4.1555799999999996</v>
      </c>
      <c r="J18">
        <v>42.866830999999998</v>
      </c>
      <c r="K18">
        <v>34.673394999999999</v>
      </c>
      <c r="L18">
        <v>8.1934360000000002</v>
      </c>
      <c r="M18">
        <v>1547078</v>
      </c>
      <c r="N18" t="s">
        <v>741</v>
      </c>
      <c r="O18">
        <v>33</v>
      </c>
      <c r="P18" t="s">
        <v>742</v>
      </c>
      <c r="Q18">
        <v>3</v>
      </c>
      <c r="R18">
        <v>0</v>
      </c>
      <c r="S18" t="s">
        <v>8</v>
      </c>
      <c r="T18">
        <v>30</v>
      </c>
      <c r="U18">
        <v>0</v>
      </c>
      <c r="V18" t="s">
        <v>7</v>
      </c>
      <c r="W18">
        <v>0</v>
      </c>
      <c r="X18" t="s">
        <v>743</v>
      </c>
      <c r="Y18" t="s">
        <v>744</v>
      </c>
      <c r="Z18" t="s">
        <v>745</v>
      </c>
      <c r="AA18" t="s">
        <v>773</v>
      </c>
      <c r="AB18" t="s">
        <v>747</v>
      </c>
      <c r="AC18" t="s">
        <v>345</v>
      </c>
      <c r="AD18">
        <v>1</v>
      </c>
      <c r="AE18">
        <v>0</v>
      </c>
      <c r="AF18">
        <v>1</v>
      </c>
      <c r="AG18" t="s">
        <v>776</v>
      </c>
      <c r="AH18" t="s">
        <v>766</v>
      </c>
      <c r="AI18" t="s">
        <v>767</v>
      </c>
      <c r="AJ18" t="s">
        <v>347</v>
      </c>
      <c r="AK18">
        <v>4</v>
      </c>
      <c r="AL18" t="s">
        <v>347</v>
      </c>
      <c r="AM18" t="s">
        <v>777</v>
      </c>
      <c r="AN18" t="s">
        <v>776</v>
      </c>
      <c r="AO18" t="s">
        <v>347</v>
      </c>
      <c r="AP18" t="s">
        <v>347</v>
      </c>
      <c r="AQ18" t="s">
        <v>347</v>
      </c>
      <c r="AR18" t="s">
        <v>347</v>
      </c>
      <c r="AS18" t="s">
        <v>347</v>
      </c>
      <c r="AT18" t="s">
        <v>347</v>
      </c>
      <c r="AU18" t="s">
        <v>347</v>
      </c>
      <c r="AV18" t="s">
        <v>347</v>
      </c>
      <c r="AW18" t="s">
        <v>5</v>
      </c>
      <c r="AX18" t="s">
        <v>18</v>
      </c>
      <c r="AY18" t="s">
        <v>347</v>
      </c>
      <c r="AZ18" t="s">
        <v>347</v>
      </c>
      <c r="BA18" t="s">
        <v>470</v>
      </c>
      <c r="BB18" t="s">
        <v>778</v>
      </c>
      <c r="BC18">
        <v>45.34</v>
      </c>
      <c r="BD18">
        <v>45.875999999999998</v>
      </c>
      <c r="BE18" t="s">
        <v>470</v>
      </c>
      <c r="BF18">
        <v>1453.683057</v>
      </c>
      <c r="BG18">
        <v>131569.12191799999</v>
      </c>
      <c r="BH18">
        <f t="shared" si="0"/>
        <v>3</v>
      </c>
      <c r="BI18" t="s">
        <v>1175</v>
      </c>
      <c r="BL18" s="2" t="s">
        <v>1175</v>
      </c>
      <c r="BM18" s="2">
        <v>3</v>
      </c>
      <c r="BN18" s="2" t="s">
        <v>8</v>
      </c>
      <c r="BO18" s="2">
        <v>29</v>
      </c>
      <c r="BP18" s="2" t="s">
        <v>7</v>
      </c>
      <c r="BQ18" s="2">
        <v>2</v>
      </c>
      <c r="BR18" s="22" t="s">
        <v>45</v>
      </c>
      <c r="BS18" s="33">
        <v>0.1</v>
      </c>
    </row>
    <row r="19" spans="1:71" x14ac:dyDescent="0.25">
      <c r="A19">
        <v>17</v>
      </c>
      <c r="B19" t="s">
        <v>10</v>
      </c>
      <c r="C19">
        <v>32</v>
      </c>
      <c r="D19">
        <v>6593</v>
      </c>
      <c r="E19" t="s">
        <v>757</v>
      </c>
      <c r="F19">
        <v>30.128119000000002</v>
      </c>
      <c r="G19">
        <v>21.84442</v>
      </c>
      <c r="H19">
        <v>26</v>
      </c>
      <c r="I19">
        <v>4.1555799999999996</v>
      </c>
      <c r="J19">
        <v>42.866830999999998</v>
      </c>
      <c r="K19">
        <v>34.673394999999999</v>
      </c>
      <c r="L19">
        <v>8.1934360000000002</v>
      </c>
      <c r="M19">
        <v>1547079</v>
      </c>
      <c r="N19" t="s">
        <v>741</v>
      </c>
      <c r="O19">
        <v>33</v>
      </c>
      <c r="P19" t="s">
        <v>742</v>
      </c>
      <c r="Q19">
        <v>3</v>
      </c>
      <c r="R19">
        <v>0</v>
      </c>
      <c r="S19" t="s">
        <v>8</v>
      </c>
      <c r="T19">
        <v>30</v>
      </c>
      <c r="U19">
        <v>0</v>
      </c>
      <c r="V19" t="s">
        <v>7</v>
      </c>
      <c r="W19">
        <v>0</v>
      </c>
      <c r="X19" t="s">
        <v>743</v>
      </c>
      <c r="Y19" t="s">
        <v>744</v>
      </c>
      <c r="Z19" t="s">
        <v>745</v>
      </c>
      <c r="AA19" t="s">
        <v>773</v>
      </c>
      <c r="AB19" t="s">
        <v>747</v>
      </c>
      <c r="AC19" t="s">
        <v>345</v>
      </c>
      <c r="AD19">
        <v>1</v>
      </c>
      <c r="AE19">
        <v>0</v>
      </c>
      <c r="AF19">
        <v>1</v>
      </c>
      <c r="AG19" t="s">
        <v>779</v>
      </c>
      <c r="AH19" t="s">
        <v>766</v>
      </c>
      <c r="AI19" t="s">
        <v>767</v>
      </c>
      <c r="AJ19" t="s">
        <v>347</v>
      </c>
      <c r="AK19">
        <v>3</v>
      </c>
      <c r="AL19" t="s">
        <v>347</v>
      </c>
      <c r="AM19" t="s">
        <v>780</v>
      </c>
      <c r="AN19" t="s">
        <v>779</v>
      </c>
      <c r="AO19" t="s">
        <v>347</v>
      </c>
      <c r="AP19" t="s">
        <v>347</v>
      </c>
      <c r="AQ19" t="s">
        <v>347</v>
      </c>
      <c r="AR19" t="s">
        <v>347</v>
      </c>
      <c r="AS19" t="s">
        <v>347</v>
      </c>
      <c r="AT19" t="s">
        <v>347</v>
      </c>
      <c r="AU19" t="s">
        <v>347</v>
      </c>
      <c r="AV19" t="s">
        <v>347</v>
      </c>
      <c r="AW19" t="s">
        <v>5</v>
      </c>
      <c r="AX19" t="s">
        <v>84</v>
      </c>
      <c r="AY19" t="s">
        <v>347</v>
      </c>
      <c r="AZ19" t="s">
        <v>347</v>
      </c>
      <c r="BA19" t="s">
        <v>470</v>
      </c>
      <c r="BB19" t="s">
        <v>781</v>
      </c>
      <c r="BC19">
        <v>43.78</v>
      </c>
      <c r="BD19">
        <v>44.277999999999999</v>
      </c>
      <c r="BE19" t="s">
        <v>470</v>
      </c>
      <c r="BF19">
        <v>1409.2797840000001</v>
      </c>
      <c r="BG19">
        <v>121924.658404</v>
      </c>
      <c r="BH19">
        <f t="shared" si="0"/>
        <v>2.8</v>
      </c>
      <c r="BI19" t="s">
        <v>1175</v>
      </c>
      <c r="BL19" s="2" t="s">
        <v>1175</v>
      </c>
      <c r="BM19" s="2">
        <v>3</v>
      </c>
      <c r="BN19" s="2" t="s">
        <v>8</v>
      </c>
      <c r="BO19" s="2">
        <v>29</v>
      </c>
      <c r="BP19" s="2" t="s">
        <v>7</v>
      </c>
      <c r="BQ19" s="2">
        <v>2</v>
      </c>
      <c r="BR19" s="22" t="s">
        <v>40</v>
      </c>
      <c r="BS19" s="33">
        <v>2.6</v>
      </c>
    </row>
    <row r="20" spans="1:71" x14ac:dyDescent="0.25">
      <c r="A20">
        <v>18</v>
      </c>
      <c r="B20" t="s">
        <v>10</v>
      </c>
      <c r="C20">
        <v>33</v>
      </c>
      <c r="D20">
        <v>6594</v>
      </c>
      <c r="E20" t="s">
        <v>782</v>
      </c>
      <c r="F20">
        <v>0.146893</v>
      </c>
      <c r="G20">
        <v>21.839119</v>
      </c>
      <c r="H20">
        <v>39</v>
      </c>
      <c r="I20">
        <v>17.160881</v>
      </c>
      <c r="J20">
        <v>177.02285499999999</v>
      </c>
      <c r="K20">
        <v>143.18724399999999</v>
      </c>
      <c r="L20">
        <v>33.835611</v>
      </c>
      <c r="M20">
        <v>945034</v>
      </c>
      <c r="N20" t="s">
        <v>741</v>
      </c>
      <c r="O20">
        <v>33</v>
      </c>
      <c r="P20" t="s">
        <v>742</v>
      </c>
      <c r="Q20">
        <v>3</v>
      </c>
      <c r="R20">
        <v>0</v>
      </c>
      <c r="S20" t="s">
        <v>8</v>
      </c>
      <c r="T20">
        <v>30</v>
      </c>
      <c r="U20">
        <v>0</v>
      </c>
      <c r="V20" t="s">
        <v>7</v>
      </c>
      <c r="W20">
        <v>0</v>
      </c>
      <c r="X20" t="s">
        <v>743</v>
      </c>
      <c r="Y20" t="s">
        <v>744</v>
      </c>
      <c r="Z20" t="s">
        <v>745</v>
      </c>
      <c r="AA20" t="s">
        <v>746</v>
      </c>
      <c r="AB20" t="s">
        <v>747</v>
      </c>
      <c r="AC20" t="s">
        <v>345</v>
      </c>
      <c r="AD20">
        <v>2</v>
      </c>
      <c r="AE20">
        <v>0</v>
      </c>
      <c r="AF20">
        <v>2</v>
      </c>
      <c r="AG20" t="s">
        <v>756</v>
      </c>
      <c r="AH20" t="s">
        <v>749</v>
      </c>
      <c r="AI20" t="s">
        <v>750</v>
      </c>
      <c r="AJ20" t="s">
        <v>45</v>
      </c>
      <c r="AK20" t="s">
        <v>347</v>
      </c>
      <c r="AL20" t="s">
        <v>347</v>
      </c>
      <c r="AM20" t="s">
        <v>45</v>
      </c>
      <c r="AN20" t="s">
        <v>756</v>
      </c>
      <c r="AO20" t="s">
        <v>347</v>
      </c>
      <c r="AP20" t="s">
        <v>347</v>
      </c>
      <c r="AQ20" t="s">
        <v>347</v>
      </c>
      <c r="AR20" t="s">
        <v>347</v>
      </c>
      <c r="AS20" t="s">
        <v>347</v>
      </c>
      <c r="AT20" t="s">
        <v>347</v>
      </c>
      <c r="AU20" t="s">
        <v>347</v>
      </c>
      <c r="AV20" t="s">
        <v>347</v>
      </c>
      <c r="AW20" t="s">
        <v>6</v>
      </c>
      <c r="AX20" t="s">
        <v>45</v>
      </c>
      <c r="AY20" t="s">
        <v>347</v>
      </c>
      <c r="AZ20" t="s">
        <v>347</v>
      </c>
      <c r="BA20" t="s">
        <v>470</v>
      </c>
      <c r="BB20" t="s">
        <v>751</v>
      </c>
      <c r="BC20">
        <v>40</v>
      </c>
      <c r="BD20">
        <v>40.499000000000002</v>
      </c>
      <c r="BE20" t="s">
        <v>470</v>
      </c>
      <c r="BF20">
        <v>176.161024</v>
      </c>
      <c r="BG20">
        <v>594.45723999999996</v>
      </c>
      <c r="BH20">
        <f t="shared" si="0"/>
        <v>0</v>
      </c>
      <c r="BI20" t="s">
        <v>1175</v>
      </c>
      <c r="BL20" s="2" t="s">
        <v>1175</v>
      </c>
      <c r="BM20" s="2">
        <v>3</v>
      </c>
      <c r="BN20" s="2" t="s">
        <v>8</v>
      </c>
      <c r="BO20" s="2">
        <v>29</v>
      </c>
      <c r="BP20" s="2" t="s">
        <v>7</v>
      </c>
      <c r="BQ20" s="2">
        <v>2</v>
      </c>
      <c r="BR20" s="22" t="s">
        <v>28</v>
      </c>
      <c r="BS20" s="33">
        <v>0.4</v>
      </c>
    </row>
    <row r="21" spans="1:71" x14ac:dyDescent="0.25">
      <c r="A21">
        <v>19</v>
      </c>
      <c r="B21" t="s">
        <v>10</v>
      </c>
      <c r="C21">
        <v>33</v>
      </c>
      <c r="D21">
        <v>6594</v>
      </c>
      <c r="E21" t="s">
        <v>782</v>
      </c>
      <c r="F21">
        <v>0.235764</v>
      </c>
      <c r="G21">
        <v>21.839119</v>
      </c>
      <c r="H21">
        <v>39</v>
      </c>
      <c r="I21">
        <v>17.160881</v>
      </c>
      <c r="J21">
        <v>177.02285499999999</v>
      </c>
      <c r="K21">
        <v>143.18724399999999</v>
      </c>
      <c r="L21">
        <v>33.835611</v>
      </c>
      <c r="M21">
        <v>945032</v>
      </c>
      <c r="N21" t="s">
        <v>741</v>
      </c>
      <c r="O21">
        <v>33</v>
      </c>
      <c r="P21" t="s">
        <v>742</v>
      </c>
      <c r="Q21">
        <v>3</v>
      </c>
      <c r="R21">
        <v>0</v>
      </c>
      <c r="S21" t="s">
        <v>8</v>
      </c>
      <c r="T21">
        <v>30</v>
      </c>
      <c r="U21">
        <v>0</v>
      </c>
      <c r="V21" t="s">
        <v>7</v>
      </c>
      <c r="W21">
        <v>0</v>
      </c>
      <c r="X21" t="s">
        <v>743</v>
      </c>
      <c r="Y21" t="s">
        <v>744</v>
      </c>
      <c r="Z21" t="s">
        <v>745</v>
      </c>
      <c r="AA21" t="s">
        <v>746</v>
      </c>
      <c r="AB21" t="s">
        <v>747</v>
      </c>
      <c r="AC21" t="s">
        <v>345</v>
      </c>
      <c r="AD21">
        <v>2</v>
      </c>
      <c r="AE21">
        <v>0</v>
      </c>
      <c r="AF21">
        <v>2</v>
      </c>
      <c r="AG21" t="s">
        <v>754</v>
      </c>
      <c r="AH21" t="s">
        <v>749</v>
      </c>
      <c r="AI21" t="s">
        <v>750</v>
      </c>
      <c r="AJ21" t="s">
        <v>20</v>
      </c>
      <c r="AK21" t="s">
        <v>347</v>
      </c>
      <c r="AL21" t="s">
        <v>347</v>
      </c>
      <c r="AM21" t="s">
        <v>20</v>
      </c>
      <c r="AN21" t="s">
        <v>754</v>
      </c>
      <c r="AO21" t="s">
        <v>347</v>
      </c>
      <c r="AP21" t="s">
        <v>347</v>
      </c>
      <c r="AQ21" t="s">
        <v>347</v>
      </c>
      <c r="AR21" t="s">
        <v>347</v>
      </c>
      <c r="AS21" t="s">
        <v>347</v>
      </c>
      <c r="AT21" t="s">
        <v>347</v>
      </c>
      <c r="AU21" t="s">
        <v>347</v>
      </c>
      <c r="AV21" t="s">
        <v>347</v>
      </c>
      <c r="AW21" t="s">
        <v>6</v>
      </c>
      <c r="AX21" t="s">
        <v>20</v>
      </c>
      <c r="AY21" t="s">
        <v>347</v>
      </c>
      <c r="AZ21" t="s">
        <v>347</v>
      </c>
      <c r="BA21" t="s">
        <v>470</v>
      </c>
      <c r="BB21" t="s">
        <v>751</v>
      </c>
      <c r="BC21">
        <v>40</v>
      </c>
      <c r="BD21">
        <v>40.509</v>
      </c>
      <c r="BE21" t="s">
        <v>470</v>
      </c>
      <c r="BF21">
        <v>236.86679899999999</v>
      </c>
      <c r="BG21">
        <v>954.10636199999999</v>
      </c>
      <c r="BH21">
        <f t="shared" si="0"/>
        <v>0</v>
      </c>
      <c r="BI21" t="s">
        <v>1175</v>
      </c>
      <c r="BL21" s="2" t="s">
        <v>1175</v>
      </c>
      <c r="BM21" s="2">
        <v>3</v>
      </c>
      <c r="BN21" s="2" t="s">
        <v>8</v>
      </c>
      <c r="BO21" s="2">
        <v>29</v>
      </c>
      <c r="BP21" s="2" t="s">
        <v>7</v>
      </c>
      <c r="BQ21" s="1">
        <v>3</v>
      </c>
      <c r="BR21" s="1" t="s">
        <v>20</v>
      </c>
      <c r="BS21" s="32">
        <v>2.8</v>
      </c>
    </row>
    <row r="22" spans="1:71" x14ac:dyDescent="0.25">
      <c r="A22">
        <v>20</v>
      </c>
      <c r="B22" t="s">
        <v>10</v>
      </c>
      <c r="C22">
        <v>33</v>
      </c>
      <c r="D22">
        <v>6594</v>
      </c>
      <c r="E22" t="s">
        <v>782</v>
      </c>
      <c r="F22">
        <v>29.699380999999999</v>
      </c>
      <c r="G22">
        <v>21.839119</v>
      </c>
      <c r="H22">
        <v>39</v>
      </c>
      <c r="I22">
        <v>17.160881</v>
      </c>
      <c r="J22">
        <v>177.02285499999999</v>
      </c>
      <c r="K22">
        <v>143.18724399999999</v>
      </c>
      <c r="L22">
        <v>33.835611</v>
      </c>
      <c r="M22">
        <v>945015</v>
      </c>
      <c r="N22" t="s">
        <v>741</v>
      </c>
      <c r="O22">
        <v>33</v>
      </c>
      <c r="P22" t="s">
        <v>742</v>
      </c>
      <c r="Q22">
        <v>3</v>
      </c>
      <c r="R22">
        <v>0</v>
      </c>
      <c r="S22" t="s">
        <v>8</v>
      </c>
      <c r="T22">
        <v>30</v>
      </c>
      <c r="U22">
        <v>0</v>
      </c>
      <c r="V22" t="s">
        <v>7</v>
      </c>
      <c r="W22">
        <v>0</v>
      </c>
      <c r="X22" t="s">
        <v>743</v>
      </c>
      <c r="Y22" t="s">
        <v>744</v>
      </c>
      <c r="Z22" t="s">
        <v>745</v>
      </c>
      <c r="AA22" t="s">
        <v>773</v>
      </c>
      <c r="AB22" t="s">
        <v>747</v>
      </c>
      <c r="AC22" t="s">
        <v>345</v>
      </c>
      <c r="AD22">
        <v>1</v>
      </c>
      <c r="AE22">
        <v>0</v>
      </c>
      <c r="AF22">
        <v>1</v>
      </c>
      <c r="AG22" t="s">
        <v>783</v>
      </c>
      <c r="AH22" t="s">
        <v>749</v>
      </c>
      <c r="AI22" t="s">
        <v>750</v>
      </c>
      <c r="AJ22" t="s">
        <v>13</v>
      </c>
      <c r="AK22" t="s">
        <v>347</v>
      </c>
      <c r="AL22" t="s">
        <v>347</v>
      </c>
      <c r="AM22" t="s">
        <v>13</v>
      </c>
      <c r="AN22" t="s">
        <v>783</v>
      </c>
      <c r="AO22" t="s">
        <v>347</v>
      </c>
      <c r="AP22" t="s">
        <v>347</v>
      </c>
      <c r="AQ22" t="s">
        <v>347</v>
      </c>
      <c r="AR22" t="s">
        <v>347</v>
      </c>
      <c r="AS22" t="s">
        <v>347</v>
      </c>
      <c r="AT22" t="s">
        <v>347</v>
      </c>
      <c r="AU22" t="s">
        <v>347</v>
      </c>
      <c r="AV22" t="s">
        <v>347</v>
      </c>
      <c r="AW22" t="s">
        <v>15</v>
      </c>
      <c r="AX22" t="s">
        <v>13</v>
      </c>
      <c r="AY22" t="s">
        <v>347</v>
      </c>
      <c r="AZ22" t="s">
        <v>347</v>
      </c>
      <c r="BA22" t="s">
        <v>470</v>
      </c>
      <c r="BB22" t="s">
        <v>751</v>
      </c>
      <c r="BC22">
        <v>40</v>
      </c>
      <c r="BD22">
        <v>40.017000000000003</v>
      </c>
      <c r="BE22" t="s">
        <v>470</v>
      </c>
      <c r="BF22">
        <v>1400.457672</v>
      </c>
      <c r="BG22">
        <v>120189.611552</v>
      </c>
      <c r="BH22">
        <f t="shared" si="0"/>
        <v>2.8</v>
      </c>
      <c r="BI22" t="s">
        <v>1175</v>
      </c>
      <c r="BL22" s="2" t="s">
        <v>1175</v>
      </c>
      <c r="BM22" s="2">
        <v>3</v>
      </c>
      <c r="BN22" s="2" t="s">
        <v>8</v>
      </c>
      <c r="BO22" s="2">
        <v>29</v>
      </c>
      <c r="BP22" s="2" t="s">
        <v>7</v>
      </c>
      <c r="BQ22" s="2">
        <v>3</v>
      </c>
      <c r="BR22" s="22" t="s">
        <v>13</v>
      </c>
      <c r="BS22" s="33">
        <v>2.7</v>
      </c>
    </row>
    <row r="23" spans="1:71" x14ac:dyDescent="0.25">
      <c r="A23">
        <v>21</v>
      </c>
      <c r="B23" t="s">
        <v>10</v>
      </c>
      <c r="C23">
        <v>33</v>
      </c>
      <c r="D23">
        <v>6594</v>
      </c>
      <c r="E23" t="s">
        <v>782</v>
      </c>
      <c r="F23">
        <v>32.814884999999997</v>
      </c>
      <c r="G23">
        <v>21.839119</v>
      </c>
      <c r="H23">
        <v>39</v>
      </c>
      <c r="I23">
        <v>17.160881</v>
      </c>
      <c r="J23">
        <v>177.02285499999999</v>
      </c>
      <c r="K23">
        <v>143.18724399999999</v>
      </c>
      <c r="L23">
        <v>33.835611</v>
      </c>
      <c r="M23">
        <v>945016</v>
      </c>
      <c r="N23" t="s">
        <v>741</v>
      </c>
      <c r="O23">
        <v>33</v>
      </c>
      <c r="P23" t="s">
        <v>742</v>
      </c>
      <c r="Q23">
        <v>3</v>
      </c>
      <c r="R23">
        <v>0</v>
      </c>
      <c r="S23" t="s">
        <v>8</v>
      </c>
      <c r="T23">
        <v>30</v>
      </c>
      <c r="U23">
        <v>0</v>
      </c>
      <c r="V23" t="s">
        <v>7</v>
      </c>
      <c r="W23">
        <v>0</v>
      </c>
      <c r="X23" t="s">
        <v>743</v>
      </c>
      <c r="Y23" t="s">
        <v>744</v>
      </c>
      <c r="Z23" t="s">
        <v>745</v>
      </c>
      <c r="AA23" t="s">
        <v>773</v>
      </c>
      <c r="AB23" t="s">
        <v>747</v>
      </c>
      <c r="AC23" t="s">
        <v>345</v>
      </c>
      <c r="AD23">
        <v>1</v>
      </c>
      <c r="AE23">
        <v>0</v>
      </c>
      <c r="AF23">
        <v>1</v>
      </c>
      <c r="AG23" t="s">
        <v>784</v>
      </c>
      <c r="AH23" t="s">
        <v>749</v>
      </c>
      <c r="AI23" t="s">
        <v>750</v>
      </c>
      <c r="AJ23" t="s">
        <v>24</v>
      </c>
      <c r="AK23" t="s">
        <v>347</v>
      </c>
      <c r="AL23" t="s">
        <v>347</v>
      </c>
      <c r="AM23" t="s">
        <v>24</v>
      </c>
      <c r="AN23" t="s">
        <v>784</v>
      </c>
      <c r="AO23" t="s">
        <v>347</v>
      </c>
      <c r="AP23" t="s">
        <v>347</v>
      </c>
      <c r="AQ23" t="s">
        <v>347</v>
      </c>
      <c r="AR23" t="s">
        <v>347</v>
      </c>
      <c r="AS23" t="s">
        <v>347</v>
      </c>
      <c r="AT23" t="s">
        <v>347</v>
      </c>
      <c r="AU23" t="s">
        <v>347</v>
      </c>
      <c r="AV23" t="s">
        <v>347</v>
      </c>
      <c r="AW23" t="s">
        <v>15</v>
      </c>
      <c r="AX23" t="s">
        <v>24</v>
      </c>
      <c r="AY23" t="s">
        <v>347</v>
      </c>
      <c r="AZ23" t="s">
        <v>347</v>
      </c>
      <c r="BA23" t="s">
        <v>470</v>
      </c>
      <c r="BB23" t="s">
        <v>751</v>
      </c>
      <c r="BC23">
        <v>40</v>
      </c>
      <c r="BD23">
        <v>40.051000000000002</v>
      </c>
      <c r="BE23" t="s">
        <v>470</v>
      </c>
      <c r="BF23">
        <v>1454.745457</v>
      </c>
      <c r="BG23">
        <v>132797.65936399999</v>
      </c>
      <c r="BH23">
        <f t="shared" si="0"/>
        <v>3</v>
      </c>
      <c r="BI23" t="s">
        <v>1175</v>
      </c>
      <c r="BL23" s="2" t="s">
        <v>1175</v>
      </c>
      <c r="BM23" s="2">
        <v>3</v>
      </c>
      <c r="BN23" s="2" t="s">
        <v>8</v>
      </c>
      <c r="BO23" s="2">
        <v>29</v>
      </c>
      <c r="BP23" s="2" t="s">
        <v>7</v>
      </c>
      <c r="BQ23" s="2">
        <v>3</v>
      </c>
      <c r="BR23" s="22" t="s">
        <v>4</v>
      </c>
      <c r="BS23" s="33">
        <v>3</v>
      </c>
    </row>
    <row r="24" spans="1:71" x14ac:dyDescent="0.25">
      <c r="A24">
        <v>22</v>
      </c>
      <c r="B24" t="s">
        <v>10</v>
      </c>
      <c r="C24">
        <v>33</v>
      </c>
      <c r="D24">
        <v>6594</v>
      </c>
      <c r="E24" t="s">
        <v>782</v>
      </c>
      <c r="F24">
        <v>30.120099</v>
      </c>
      <c r="G24">
        <v>21.839119</v>
      </c>
      <c r="H24">
        <v>39</v>
      </c>
      <c r="I24">
        <v>17.160881</v>
      </c>
      <c r="J24">
        <v>177.02285499999999</v>
      </c>
      <c r="K24">
        <v>143.18724399999999</v>
      </c>
      <c r="L24">
        <v>33.835611</v>
      </c>
      <c r="M24">
        <v>945017</v>
      </c>
      <c r="N24" t="s">
        <v>741</v>
      </c>
      <c r="O24">
        <v>33</v>
      </c>
      <c r="P24" t="s">
        <v>742</v>
      </c>
      <c r="Q24">
        <v>3</v>
      </c>
      <c r="R24">
        <v>0</v>
      </c>
      <c r="S24" t="s">
        <v>8</v>
      </c>
      <c r="T24">
        <v>30</v>
      </c>
      <c r="U24">
        <v>0</v>
      </c>
      <c r="V24" t="s">
        <v>7</v>
      </c>
      <c r="W24">
        <v>0</v>
      </c>
      <c r="X24" t="s">
        <v>743</v>
      </c>
      <c r="Y24" t="s">
        <v>744</v>
      </c>
      <c r="Z24" t="s">
        <v>745</v>
      </c>
      <c r="AA24" t="s">
        <v>773</v>
      </c>
      <c r="AB24" t="s">
        <v>747</v>
      </c>
      <c r="AC24" t="s">
        <v>345</v>
      </c>
      <c r="AD24">
        <v>1</v>
      </c>
      <c r="AE24">
        <v>0</v>
      </c>
      <c r="AF24">
        <v>1</v>
      </c>
      <c r="AG24" t="s">
        <v>785</v>
      </c>
      <c r="AH24" t="s">
        <v>749</v>
      </c>
      <c r="AI24" t="s">
        <v>750</v>
      </c>
      <c r="AJ24" t="s">
        <v>43</v>
      </c>
      <c r="AK24" t="s">
        <v>347</v>
      </c>
      <c r="AL24" t="s">
        <v>347</v>
      </c>
      <c r="AM24" t="s">
        <v>43</v>
      </c>
      <c r="AN24" t="s">
        <v>785</v>
      </c>
      <c r="AO24" t="s">
        <v>347</v>
      </c>
      <c r="AP24" t="s">
        <v>347</v>
      </c>
      <c r="AQ24" t="s">
        <v>347</v>
      </c>
      <c r="AR24" t="s">
        <v>347</v>
      </c>
      <c r="AS24" t="s">
        <v>347</v>
      </c>
      <c r="AT24" t="s">
        <v>347</v>
      </c>
      <c r="AU24" t="s">
        <v>347</v>
      </c>
      <c r="AV24" t="s">
        <v>347</v>
      </c>
      <c r="AW24" t="s">
        <v>15</v>
      </c>
      <c r="AX24" t="s">
        <v>43</v>
      </c>
      <c r="AY24" t="s">
        <v>347</v>
      </c>
      <c r="AZ24" t="s">
        <v>347</v>
      </c>
      <c r="BA24" t="s">
        <v>470</v>
      </c>
      <c r="BB24" t="s">
        <v>751</v>
      </c>
      <c r="BC24">
        <v>40</v>
      </c>
      <c r="BD24">
        <v>39.856000000000002</v>
      </c>
      <c r="BE24" t="s">
        <v>470</v>
      </c>
      <c r="BF24">
        <v>1409.2139629999999</v>
      </c>
      <c r="BG24">
        <v>121892.20491</v>
      </c>
      <c r="BH24">
        <f t="shared" si="0"/>
        <v>2.8</v>
      </c>
      <c r="BI24" t="s">
        <v>1175</v>
      </c>
      <c r="BL24" s="2" t="s">
        <v>1175</v>
      </c>
      <c r="BM24" s="2">
        <v>3</v>
      </c>
      <c r="BN24" s="2" t="s">
        <v>8</v>
      </c>
      <c r="BO24" s="2">
        <v>29</v>
      </c>
      <c r="BP24" s="2" t="s">
        <v>7</v>
      </c>
      <c r="BQ24" s="2">
        <v>3</v>
      </c>
      <c r="BR24" s="22" t="s">
        <v>24</v>
      </c>
      <c r="BS24" s="33">
        <v>2.8</v>
      </c>
    </row>
    <row r="25" spans="1:71" x14ac:dyDescent="0.25">
      <c r="A25">
        <v>23</v>
      </c>
      <c r="B25" t="s">
        <v>10</v>
      </c>
      <c r="C25">
        <v>33</v>
      </c>
      <c r="D25">
        <v>6594</v>
      </c>
      <c r="E25" t="s">
        <v>782</v>
      </c>
      <c r="F25">
        <v>30.755872</v>
      </c>
      <c r="G25">
        <v>21.839119</v>
      </c>
      <c r="H25">
        <v>39</v>
      </c>
      <c r="I25">
        <v>17.160881</v>
      </c>
      <c r="J25">
        <v>177.02285499999999</v>
      </c>
      <c r="K25">
        <v>143.18724399999999</v>
      </c>
      <c r="L25">
        <v>33.835611</v>
      </c>
      <c r="M25">
        <v>945018</v>
      </c>
      <c r="N25" t="s">
        <v>741</v>
      </c>
      <c r="O25">
        <v>33</v>
      </c>
      <c r="P25" t="s">
        <v>742</v>
      </c>
      <c r="Q25">
        <v>3</v>
      </c>
      <c r="R25">
        <v>0</v>
      </c>
      <c r="S25" t="s">
        <v>8</v>
      </c>
      <c r="T25">
        <v>30</v>
      </c>
      <c r="U25">
        <v>0</v>
      </c>
      <c r="V25" t="s">
        <v>7</v>
      </c>
      <c r="W25">
        <v>0</v>
      </c>
      <c r="X25" t="s">
        <v>743</v>
      </c>
      <c r="Y25" t="s">
        <v>744</v>
      </c>
      <c r="Z25" t="s">
        <v>745</v>
      </c>
      <c r="AA25" t="s">
        <v>773</v>
      </c>
      <c r="AB25" t="s">
        <v>747</v>
      </c>
      <c r="AC25" t="s">
        <v>345</v>
      </c>
      <c r="AD25">
        <v>1</v>
      </c>
      <c r="AE25">
        <v>0</v>
      </c>
      <c r="AF25">
        <v>1</v>
      </c>
      <c r="AG25" t="s">
        <v>786</v>
      </c>
      <c r="AH25" t="s">
        <v>749</v>
      </c>
      <c r="AI25" t="s">
        <v>750</v>
      </c>
      <c r="AJ25" t="s">
        <v>56</v>
      </c>
      <c r="AK25" t="s">
        <v>347</v>
      </c>
      <c r="AL25" t="s">
        <v>347</v>
      </c>
      <c r="AM25" t="s">
        <v>56</v>
      </c>
      <c r="AN25" t="s">
        <v>786</v>
      </c>
      <c r="AO25" t="s">
        <v>347</v>
      </c>
      <c r="AP25" t="s">
        <v>347</v>
      </c>
      <c r="AQ25" t="s">
        <v>347</v>
      </c>
      <c r="AR25" t="s">
        <v>347</v>
      </c>
      <c r="AS25" t="s">
        <v>347</v>
      </c>
      <c r="AT25" t="s">
        <v>347</v>
      </c>
      <c r="AU25" t="s">
        <v>347</v>
      </c>
      <c r="AV25" t="s">
        <v>347</v>
      </c>
      <c r="AW25" t="s">
        <v>15</v>
      </c>
      <c r="AX25" t="s">
        <v>56</v>
      </c>
      <c r="AY25" t="s">
        <v>347</v>
      </c>
      <c r="AZ25" t="s">
        <v>347</v>
      </c>
      <c r="BA25" t="s">
        <v>470</v>
      </c>
      <c r="BB25" t="s">
        <v>751</v>
      </c>
      <c r="BC25">
        <v>40</v>
      </c>
      <c r="BD25">
        <v>39.89</v>
      </c>
      <c r="BE25" t="s">
        <v>470</v>
      </c>
      <c r="BF25">
        <v>1412.9470309999999</v>
      </c>
      <c r="BG25">
        <v>124465.093976</v>
      </c>
      <c r="BH25">
        <f t="shared" si="0"/>
        <v>2.9</v>
      </c>
      <c r="BI25" t="s">
        <v>1175</v>
      </c>
      <c r="BL25" s="2" t="s">
        <v>1175</v>
      </c>
      <c r="BM25" s="2">
        <v>3</v>
      </c>
      <c r="BN25" s="2" t="s">
        <v>8</v>
      </c>
      <c r="BO25" s="2">
        <v>29</v>
      </c>
      <c r="BP25" s="2" t="s">
        <v>7</v>
      </c>
      <c r="BQ25" s="2">
        <v>3</v>
      </c>
      <c r="BR25" s="22" t="s">
        <v>45</v>
      </c>
      <c r="BS25" s="33">
        <v>2.8</v>
      </c>
    </row>
    <row r="26" spans="1:71" x14ac:dyDescent="0.25">
      <c r="A26">
        <v>24</v>
      </c>
      <c r="B26" t="s">
        <v>10</v>
      </c>
      <c r="C26">
        <v>2</v>
      </c>
      <c r="D26">
        <v>6456</v>
      </c>
      <c r="E26" t="s">
        <v>787</v>
      </c>
      <c r="F26">
        <v>27.710903999999999</v>
      </c>
      <c r="G26">
        <v>0</v>
      </c>
      <c r="H26">
        <v>36</v>
      </c>
      <c r="I26">
        <v>36</v>
      </c>
      <c r="J26">
        <v>365.20381800000001</v>
      </c>
      <c r="K26">
        <v>295.39986900000002</v>
      </c>
      <c r="L26">
        <v>69.803949000000003</v>
      </c>
      <c r="M26">
        <v>945123</v>
      </c>
      <c r="N26" t="s">
        <v>741</v>
      </c>
      <c r="O26">
        <v>33</v>
      </c>
      <c r="P26" t="s">
        <v>742</v>
      </c>
      <c r="Q26">
        <v>3</v>
      </c>
      <c r="R26">
        <v>0</v>
      </c>
      <c r="S26" t="s">
        <v>8</v>
      </c>
      <c r="T26">
        <v>30</v>
      </c>
      <c r="U26">
        <v>0</v>
      </c>
      <c r="V26" t="s">
        <v>7</v>
      </c>
      <c r="W26">
        <v>0</v>
      </c>
      <c r="X26" t="s">
        <v>743</v>
      </c>
      <c r="Y26" t="s">
        <v>744</v>
      </c>
      <c r="Z26" t="s">
        <v>745</v>
      </c>
      <c r="AA26" t="s">
        <v>788</v>
      </c>
      <c r="AB26" t="s">
        <v>747</v>
      </c>
      <c r="AC26" t="s">
        <v>345</v>
      </c>
      <c r="AD26">
        <v>11</v>
      </c>
      <c r="AE26">
        <v>0</v>
      </c>
      <c r="AF26">
        <v>11</v>
      </c>
      <c r="AG26" t="s">
        <v>789</v>
      </c>
      <c r="AH26" t="s">
        <v>749</v>
      </c>
      <c r="AI26" t="s">
        <v>750</v>
      </c>
      <c r="AJ26" t="s">
        <v>13</v>
      </c>
      <c r="AK26" t="s">
        <v>347</v>
      </c>
      <c r="AL26" t="s">
        <v>347</v>
      </c>
      <c r="AM26" t="s">
        <v>13</v>
      </c>
      <c r="AN26" t="s">
        <v>789</v>
      </c>
      <c r="AO26" t="s">
        <v>347</v>
      </c>
      <c r="AP26" t="s">
        <v>347</v>
      </c>
      <c r="AQ26" t="s">
        <v>347</v>
      </c>
      <c r="AR26" t="s">
        <v>347</v>
      </c>
      <c r="AS26" t="s">
        <v>347</v>
      </c>
      <c r="AT26" t="s">
        <v>347</v>
      </c>
      <c r="AU26" t="s">
        <v>347</v>
      </c>
      <c r="AV26" t="s">
        <v>347</v>
      </c>
      <c r="AW26" t="s">
        <v>15</v>
      </c>
      <c r="AX26" t="s">
        <v>13</v>
      </c>
      <c r="AY26" t="s">
        <v>347</v>
      </c>
      <c r="AZ26" t="s">
        <v>347</v>
      </c>
      <c r="BA26" t="s">
        <v>470</v>
      </c>
      <c r="BB26" t="s">
        <v>751</v>
      </c>
      <c r="BC26">
        <v>40</v>
      </c>
      <c r="BD26">
        <v>39.646000000000001</v>
      </c>
      <c r="BE26" t="s">
        <v>470</v>
      </c>
      <c r="BF26">
        <v>1356.771978</v>
      </c>
      <c r="BG26">
        <v>112142.499557</v>
      </c>
      <c r="BH26">
        <f t="shared" si="0"/>
        <v>2.6</v>
      </c>
      <c r="BI26" t="s">
        <v>1175</v>
      </c>
      <c r="BL26" s="2" t="s">
        <v>1175</v>
      </c>
      <c r="BM26" s="2">
        <v>3</v>
      </c>
      <c r="BN26" s="2" t="s">
        <v>8</v>
      </c>
      <c r="BO26" s="2">
        <v>29</v>
      </c>
      <c r="BP26" s="2" t="s">
        <v>7</v>
      </c>
      <c r="BQ26" s="2">
        <v>3</v>
      </c>
      <c r="BR26" s="22" t="s">
        <v>43</v>
      </c>
      <c r="BS26" s="33">
        <v>2.6</v>
      </c>
    </row>
    <row r="27" spans="1:71" x14ac:dyDescent="0.25">
      <c r="A27">
        <v>25</v>
      </c>
      <c r="B27" t="s">
        <v>10</v>
      </c>
      <c r="C27">
        <v>2</v>
      </c>
      <c r="D27">
        <v>6456</v>
      </c>
      <c r="E27" t="s">
        <v>787</v>
      </c>
      <c r="F27">
        <v>30.171506999999998</v>
      </c>
      <c r="G27">
        <v>0</v>
      </c>
      <c r="H27">
        <v>36</v>
      </c>
      <c r="I27">
        <v>36</v>
      </c>
      <c r="J27">
        <v>365.20381800000001</v>
      </c>
      <c r="K27">
        <v>295.39986900000002</v>
      </c>
      <c r="L27">
        <v>69.803949000000003</v>
      </c>
      <c r="M27">
        <v>945124</v>
      </c>
      <c r="N27" t="s">
        <v>741</v>
      </c>
      <c r="O27">
        <v>33</v>
      </c>
      <c r="P27" t="s">
        <v>742</v>
      </c>
      <c r="Q27">
        <v>3</v>
      </c>
      <c r="R27">
        <v>0</v>
      </c>
      <c r="S27" t="s">
        <v>8</v>
      </c>
      <c r="T27">
        <v>30</v>
      </c>
      <c r="U27">
        <v>0</v>
      </c>
      <c r="V27" t="s">
        <v>7</v>
      </c>
      <c r="W27">
        <v>0</v>
      </c>
      <c r="X27" t="s">
        <v>743</v>
      </c>
      <c r="Y27" t="s">
        <v>744</v>
      </c>
      <c r="Z27" t="s">
        <v>745</v>
      </c>
      <c r="AA27" t="s">
        <v>788</v>
      </c>
      <c r="AB27" t="s">
        <v>747</v>
      </c>
      <c r="AC27" t="s">
        <v>345</v>
      </c>
      <c r="AD27">
        <v>11</v>
      </c>
      <c r="AE27">
        <v>0</v>
      </c>
      <c r="AF27">
        <v>11</v>
      </c>
      <c r="AG27" t="s">
        <v>790</v>
      </c>
      <c r="AH27" t="s">
        <v>749</v>
      </c>
      <c r="AI27" t="s">
        <v>750</v>
      </c>
      <c r="AJ27" t="s">
        <v>24</v>
      </c>
      <c r="AK27" t="s">
        <v>347</v>
      </c>
      <c r="AL27" t="s">
        <v>347</v>
      </c>
      <c r="AM27" t="s">
        <v>24</v>
      </c>
      <c r="AN27" t="s">
        <v>790</v>
      </c>
      <c r="AO27" t="s">
        <v>347</v>
      </c>
      <c r="AP27" t="s">
        <v>347</v>
      </c>
      <c r="AQ27" t="s">
        <v>347</v>
      </c>
      <c r="AR27" t="s">
        <v>347</v>
      </c>
      <c r="AS27" t="s">
        <v>347</v>
      </c>
      <c r="AT27" t="s">
        <v>347</v>
      </c>
      <c r="AU27" t="s">
        <v>347</v>
      </c>
      <c r="AV27" t="s">
        <v>347</v>
      </c>
      <c r="AW27" t="s">
        <v>15</v>
      </c>
      <c r="AX27" t="s">
        <v>24</v>
      </c>
      <c r="AY27" t="s">
        <v>347</v>
      </c>
      <c r="AZ27" t="s">
        <v>347</v>
      </c>
      <c r="BA27" t="s">
        <v>470</v>
      </c>
      <c r="BB27" t="s">
        <v>751</v>
      </c>
      <c r="BC27">
        <v>40</v>
      </c>
      <c r="BD27">
        <v>39.723999999999997</v>
      </c>
      <c r="BE27" t="s">
        <v>470</v>
      </c>
      <c r="BF27">
        <v>1404.6546679999999</v>
      </c>
      <c r="BG27">
        <v>122100.24617699999</v>
      </c>
      <c r="BH27">
        <f t="shared" si="0"/>
        <v>2.8</v>
      </c>
      <c r="BI27" t="s">
        <v>1175</v>
      </c>
      <c r="BL27" s="2" t="s">
        <v>1175</v>
      </c>
      <c r="BM27" s="2">
        <v>3</v>
      </c>
      <c r="BN27" s="2" t="s">
        <v>8</v>
      </c>
      <c r="BO27" s="2">
        <v>29</v>
      </c>
      <c r="BP27" s="2" t="s">
        <v>7</v>
      </c>
      <c r="BQ27" s="2">
        <v>3</v>
      </c>
      <c r="BR27" s="22" t="s">
        <v>28</v>
      </c>
      <c r="BS27" s="33">
        <v>3</v>
      </c>
    </row>
    <row r="28" spans="1:71" x14ac:dyDescent="0.25">
      <c r="A28">
        <v>26</v>
      </c>
      <c r="B28" t="s">
        <v>10</v>
      </c>
      <c r="C28">
        <v>2</v>
      </c>
      <c r="D28">
        <v>6456</v>
      </c>
      <c r="E28" t="s">
        <v>787</v>
      </c>
      <c r="F28">
        <v>30.893293</v>
      </c>
      <c r="G28">
        <v>0</v>
      </c>
      <c r="H28">
        <v>36</v>
      </c>
      <c r="I28">
        <v>36</v>
      </c>
      <c r="J28">
        <v>365.20381800000001</v>
      </c>
      <c r="K28">
        <v>295.39986900000002</v>
      </c>
      <c r="L28">
        <v>69.803949000000003</v>
      </c>
      <c r="M28">
        <v>945125</v>
      </c>
      <c r="N28" t="s">
        <v>741</v>
      </c>
      <c r="O28">
        <v>33</v>
      </c>
      <c r="P28" t="s">
        <v>742</v>
      </c>
      <c r="Q28">
        <v>3</v>
      </c>
      <c r="R28">
        <v>0</v>
      </c>
      <c r="S28" t="s">
        <v>8</v>
      </c>
      <c r="T28">
        <v>30</v>
      </c>
      <c r="U28">
        <v>0</v>
      </c>
      <c r="V28" t="s">
        <v>7</v>
      </c>
      <c r="W28">
        <v>0</v>
      </c>
      <c r="X28" t="s">
        <v>743</v>
      </c>
      <c r="Y28" t="s">
        <v>744</v>
      </c>
      <c r="Z28" t="s">
        <v>745</v>
      </c>
      <c r="AA28" t="s">
        <v>788</v>
      </c>
      <c r="AB28" t="s">
        <v>747</v>
      </c>
      <c r="AC28" t="s">
        <v>345</v>
      </c>
      <c r="AD28">
        <v>11</v>
      </c>
      <c r="AE28">
        <v>0</v>
      </c>
      <c r="AF28">
        <v>11</v>
      </c>
      <c r="AG28" t="s">
        <v>791</v>
      </c>
      <c r="AH28" t="s">
        <v>749</v>
      </c>
      <c r="AI28" t="s">
        <v>750</v>
      </c>
      <c r="AJ28" t="s">
        <v>43</v>
      </c>
      <c r="AK28" t="s">
        <v>347</v>
      </c>
      <c r="AL28" t="s">
        <v>347</v>
      </c>
      <c r="AM28" t="s">
        <v>43</v>
      </c>
      <c r="AN28" t="s">
        <v>791</v>
      </c>
      <c r="AO28" t="s">
        <v>347</v>
      </c>
      <c r="AP28" t="s">
        <v>347</v>
      </c>
      <c r="AQ28" t="s">
        <v>347</v>
      </c>
      <c r="AR28" t="s">
        <v>347</v>
      </c>
      <c r="AS28" t="s">
        <v>347</v>
      </c>
      <c r="AT28" t="s">
        <v>347</v>
      </c>
      <c r="AU28" t="s">
        <v>347</v>
      </c>
      <c r="AV28" t="s">
        <v>347</v>
      </c>
      <c r="AW28" t="s">
        <v>15</v>
      </c>
      <c r="AX28" t="s">
        <v>43</v>
      </c>
      <c r="AY28" t="s">
        <v>347</v>
      </c>
      <c r="AZ28" t="s">
        <v>347</v>
      </c>
      <c r="BA28" t="s">
        <v>470</v>
      </c>
      <c r="BB28" t="s">
        <v>751</v>
      </c>
      <c r="BC28">
        <v>40</v>
      </c>
      <c r="BD28">
        <v>39.624000000000002</v>
      </c>
      <c r="BE28" t="s">
        <v>470</v>
      </c>
      <c r="BF28">
        <v>1414.700319</v>
      </c>
      <c r="BG28">
        <v>125021.22220600001</v>
      </c>
      <c r="BH28">
        <f t="shared" si="0"/>
        <v>2.9</v>
      </c>
      <c r="BI28" t="s">
        <v>1175</v>
      </c>
      <c r="BL28" s="2" t="s">
        <v>1175</v>
      </c>
      <c r="BM28" s="2">
        <v>3</v>
      </c>
      <c r="BN28" s="2" t="s">
        <v>8</v>
      </c>
      <c r="BO28" s="2">
        <v>29</v>
      </c>
      <c r="BP28" s="2" t="s">
        <v>7</v>
      </c>
      <c r="BQ28" s="2">
        <v>3</v>
      </c>
      <c r="BR28" s="22" t="s">
        <v>56</v>
      </c>
      <c r="BS28" s="33">
        <v>2.8</v>
      </c>
    </row>
    <row r="29" spans="1:71" x14ac:dyDescent="0.25">
      <c r="A29">
        <v>27</v>
      </c>
      <c r="B29" t="s">
        <v>10</v>
      </c>
      <c r="C29">
        <v>2</v>
      </c>
      <c r="D29">
        <v>6456</v>
      </c>
      <c r="E29" t="s">
        <v>787</v>
      </c>
      <c r="F29">
        <v>32.491003999999997</v>
      </c>
      <c r="G29">
        <v>0</v>
      </c>
      <c r="H29">
        <v>36</v>
      </c>
      <c r="I29">
        <v>36</v>
      </c>
      <c r="J29">
        <v>365.20381800000001</v>
      </c>
      <c r="K29">
        <v>295.39986900000002</v>
      </c>
      <c r="L29">
        <v>69.803949000000003</v>
      </c>
      <c r="M29">
        <v>945126</v>
      </c>
      <c r="N29" t="s">
        <v>741</v>
      </c>
      <c r="O29">
        <v>33</v>
      </c>
      <c r="P29" t="s">
        <v>742</v>
      </c>
      <c r="Q29">
        <v>3</v>
      </c>
      <c r="R29">
        <v>0</v>
      </c>
      <c r="S29" t="s">
        <v>8</v>
      </c>
      <c r="T29">
        <v>30</v>
      </c>
      <c r="U29">
        <v>0</v>
      </c>
      <c r="V29" t="s">
        <v>7</v>
      </c>
      <c r="W29">
        <v>0</v>
      </c>
      <c r="X29" t="s">
        <v>743</v>
      </c>
      <c r="Y29" t="s">
        <v>744</v>
      </c>
      <c r="Z29" t="s">
        <v>745</v>
      </c>
      <c r="AA29" t="s">
        <v>788</v>
      </c>
      <c r="AB29" t="s">
        <v>747</v>
      </c>
      <c r="AC29" t="s">
        <v>345</v>
      </c>
      <c r="AD29">
        <v>11</v>
      </c>
      <c r="AE29">
        <v>0</v>
      </c>
      <c r="AF29">
        <v>11</v>
      </c>
      <c r="AG29" t="s">
        <v>792</v>
      </c>
      <c r="AH29" t="s">
        <v>749</v>
      </c>
      <c r="AI29" t="s">
        <v>750</v>
      </c>
      <c r="AJ29" t="s">
        <v>56</v>
      </c>
      <c r="AK29" t="s">
        <v>347</v>
      </c>
      <c r="AL29" t="s">
        <v>347</v>
      </c>
      <c r="AM29" t="s">
        <v>56</v>
      </c>
      <c r="AN29" t="s">
        <v>792</v>
      </c>
      <c r="AO29" t="s">
        <v>347</v>
      </c>
      <c r="AP29" t="s">
        <v>347</v>
      </c>
      <c r="AQ29" t="s">
        <v>347</v>
      </c>
      <c r="AR29" t="s">
        <v>347</v>
      </c>
      <c r="AS29" t="s">
        <v>347</v>
      </c>
      <c r="AT29" t="s">
        <v>347</v>
      </c>
      <c r="AU29" t="s">
        <v>347</v>
      </c>
      <c r="AV29" t="s">
        <v>347</v>
      </c>
      <c r="AW29" t="s">
        <v>15</v>
      </c>
      <c r="AX29" t="s">
        <v>56</v>
      </c>
      <c r="AY29" t="s">
        <v>347</v>
      </c>
      <c r="AZ29" t="s">
        <v>347</v>
      </c>
      <c r="BA29" t="s">
        <v>470</v>
      </c>
      <c r="BB29" t="s">
        <v>751</v>
      </c>
      <c r="BC29">
        <v>40</v>
      </c>
      <c r="BD29">
        <v>39.703000000000003</v>
      </c>
      <c r="BE29" t="s">
        <v>470</v>
      </c>
      <c r="BF29">
        <v>1443.1952659999999</v>
      </c>
      <c r="BG29">
        <v>131486.95423100001</v>
      </c>
      <c r="BH29">
        <f t="shared" si="0"/>
        <v>3</v>
      </c>
      <c r="BI29" t="s">
        <v>1175</v>
      </c>
      <c r="BL29" s="2" t="s">
        <v>1175</v>
      </c>
      <c r="BM29" s="2">
        <v>3</v>
      </c>
      <c r="BN29" s="2" t="s">
        <v>8</v>
      </c>
      <c r="BO29" s="2">
        <v>29</v>
      </c>
      <c r="BP29" s="2" t="s">
        <v>7</v>
      </c>
      <c r="BQ29" s="1">
        <v>10</v>
      </c>
      <c r="BR29" s="1" t="s">
        <v>13</v>
      </c>
      <c r="BS29" s="32">
        <v>3.7</v>
      </c>
    </row>
    <row r="30" spans="1:71" x14ac:dyDescent="0.25">
      <c r="A30">
        <v>28</v>
      </c>
      <c r="B30" t="s">
        <v>10</v>
      </c>
      <c r="C30">
        <v>2</v>
      </c>
      <c r="D30">
        <v>6456</v>
      </c>
      <c r="E30" t="s">
        <v>787</v>
      </c>
      <c r="F30">
        <v>3.9951E-2</v>
      </c>
      <c r="G30">
        <v>0</v>
      </c>
      <c r="H30">
        <v>36</v>
      </c>
      <c r="I30">
        <v>36</v>
      </c>
      <c r="J30">
        <v>365.20381800000001</v>
      </c>
      <c r="K30">
        <v>295.39986900000002</v>
      </c>
      <c r="L30">
        <v>69.803949000000003</v>
      </c>
      <c r="M30">
        <v>945131</v>
      </c>
      <c r="N30" t="s">
        <v>741</v>
      </c>
      <c r="O30">
        <v>33</v>
      </c>
      <c r="P30" t="s">
        <v>742</v>
      </c>
      <c r="Q30">
        <v>3</v>
      </c>
      <c r="R30">
        <v>0</v>
      </c>
      <c r="S30" t="s">
        <v>8</v>
      </c>
      <c r="T30">
        <v>30</v>
      </c>
      <c r="U30">
        <v>0</v>
      </c>
      <c r="V30" t="s">
        <v>7</v>
      </c>
      <c r="W30">
        <v>0</v>
      </c>
      <c r="X30" t="s">
        <v>743</v>
      </c>
      <c r="Y30" t="s">
        <v>744</v>
      </c>
      <c r="Z30" t="s">
        <v>745</v>
      </c>
      <c r="AA30" t="s">
        <v>793</v>
      </c>
      <c r="AB30" t="s">
        <v>747</v>
      </c>
      <c r="AC30" t="s">
        <v>345</v>
      </c>
      <c r="AD30">
        <v>10</v>
      </c>
      <c r="AE30">
        <v>0</v>
      </c>
      <c r="AF30">
        <v>10</v>
      </c>
      <c r="AG30" t="s">
        <v>794</v>
      </c>
      <c r="AH30" t="s">
        <v>749</v>
      </c>
      <c r="AI30" t="s">
        <v>750</v>
      </c>
      <c r="AJ30" t="s">
        <v>20</v>
      </c>
      <c r="AK30" t="s">
        <v>347</v>
      </c>
      <c r="AL30" t="s">
        <v>347</v>
      </c>
      <c r="AM30" t="s">
        <v>20</v>
      </c>
      <c r="AN30" t="s">
        <v>794</v>
      </c>
      <c r="AO30" t="s">
        <v>347</v>
      </c>
      <c r="AP30" t="s">
        <v>347</v>
      </c>
      <c r="AQ30" t="s">
        <v>347</v>
      </c>
      <c r="AR30" t="s">
        <v>347</v>
      </c>
      <c r="AS30" t="s">
        <v>347</v>
      </c>
      <c r="AT30" t="s">
        <v>347</v>
      </c>
      <c r="AU30" t="s">
        <v>347</v>
      </c>
      <c r="AV30" t="s">
        <v>347</v>
      </c>
      <c r="AW30" t="s">
        <v>6</v>
      </c>
      <c r="AX30" t="s">
        <v>20</v>
      </c>
      <c r="AY30" t="s">
        <v>347</v>
      </c>
      <c r="AZ30" t="s">
        <v>347</v>
      </c>
      <c r="BA30" t="s">
        <v>470</v>
      </c>
      <c r="BB30" t="s">
        <v>751</v>
      </c>
      <c r="BC30">
        <v>40</v>
      </c>
      <c r="BD30">
        <v>39.853999999999999</v>
      </c>
      <c r="BE30" t="s">
        <v>470</v>
      </c>
      <c r="BF30">
        <v>110.81869399999999</v>
      </c>
      <c r="BG30">
        <v>161.67558399999999</v>
      </c>
      <c r="BH30">
        <f t="shared" si="0"/>
        <v>0</v>
      </c>
      <c r="BI30" t="s">
        <v>1175</v>
      </c>
      <c r="BL30" s="2" t="s">
        <v>1175</v>
      </c>
      <c r="BM30" s="2">
        <v>3</v>
      </c>
      <c r="BN30" s="2" t="s">
        <v>8</v>
      </c>
      <c r="BO30" s="2">
        <v>29</v>
      </c>
      <c r="BP30" s="2" t="s">
        <v>7</v>
      </c>
      <c r="BQ30" s="2">
        <v>10</v>
      </c>
      <c r="BR30" s="22" t="s">
        <v>4</v>
      </c>
      <c r="BS30" s="33">
        <v>1.8</v>
      </c>
    </row>
    <row r="31" spans="1:71" x14ac:dyDescent="0.25">
      <c r="A31">
        <v>29</v>
      </c>
      <c r="B31" t="s">
        <v>10</v>
      </c>
      <c r="C31">
        <v>2</v>
      </c>
      <c r="D31">
        <v>6456</v>
      </c>
      <c r="E31" t="s">
        <v>787</v>
      </c>
      <c r="F31">
        <v>6.5599000000000005E-2</v>
      </c>
      <c r="G31">
        <v>0</v>
      </c>
      <c r="H31">
        <v>36</v>
      </c>
      <c r="I31">
        <v>36</v>
      </c>
      <c r="J31">
        <v>365.20381800000001</v>
      </c>
      <c r="K31">
        <v>295.39986900000002</v>
      </c>
      <c r="L31">
        <v>69.803949000000003</v>
      </c>
      <c r="M31">
        <v>945133</v>
      </c>
      <c r="N31" t="s">
        <v>741</v>
      </c>
      <c r="O31">
        <v>33</v>
      </c>
      <c r="P31" t="s">
        <v>742</v>
      </c>
      <c r="Q31">
        <v>3</v>
      </c>
      <c r="R31">
        <v>0</v>
      </c>
      <c r="S31" t="s">
        <v>8</v>
      </c>
      <c r="T31">
        <v>30</v>
      </c>
      <c r="U31">
        <v>0</v>
      </c>
      <c r="V31" t="s">
        <v>7</v>
      </c>
      <c r="W31">
        <v>0</v>
      </c>
      <c r="X31" t="s">
        <v>743</v>
      </c>
      <c r="Y31" t="s">
        <v>744</v>
      </c>
      <c r="Z31" t="s">
        <v>745</v>
      </c>
      <c r="AA31" t="s">
        <v>793</v>
      </c>
      <c r="AB31" t="s">
        <v>747</v>
      </c>
      <c r="AC31" t="s">
        <v>345</v>
      </c>
      <c r="AD31">
        <v>10</v>
      </c>
      <c r="AE31">
        <v>0</v>
      </c>
      <c r="AF31">
        <v>10</v>
      </c>
      <c r="AG31" t="s">
        <v>795</v>
      </c>
      <c r="AH31" t="s">
        <v>749</v>
      </c>
      <c r="AI31" t="s">
        <v>750</v>
      </c>
      <c r="AJ31" t="s">
        <v>45</v>
      </c>
      <c r="AK31" t="s">
        <v>347</v>
      </c>
      <c r="AL31" t="s">
        <v>347</v>
      </c>
      <c r="AM31" t="s">
        <v>45</v>
      </c>
      <c r="AN31" t="s">
        <v>795</v>
      </c>
      <c r="AO31" t="s">
        <v>347</v>
      </c>
      <c r="AP31" t="s">
        <v>347</v>
      </c>
      <c r="AQ31" t="s">
        <v>347</v>
      </c>
      <c r="AR31" t="s">
        <v>347</v>
      </c>
      <c r="AS31" t="s">
        <v>347</v>
      </c>
      <c r="AT31" t="s">
        <v>347</v>
      </c>
      <c r="AU31" t="s">
        <v>347</v>
      </c>
      <c r="AV31" t="s">
        <v>347</v>
      </c>
      <c r="AW31" t="s">
        <v>6</v>
      </c>
      <c r="AX31" t="s">
        <v>45</v>
      </c>
      <c r="AY31" t="s">
        <v>347</v>
      </c>
      <c r="AZ31" t="s">
        <v>347</v>
      </c>
      <c r="BA31" t="s">
        <v>470</v>
      </c>
      <c r="BB31" t="s">
        <v>751</v>
      </c>
      <c r="BC31">
        <v>40</v>
      </c>
      <c r="BD31">
        <v>39.851999999999997</v>
      </c>
      <c r="BE31" t="s">
        <v>470</v>
      </c>
      <c r="BF31">
        <v>152.163814</v>
      </c>
      <c r="BG31">
        <v>265.47255799999999</v>
      </c>
      <c r="BH31">
        <f t="shared" si="0"/>
        <v>0</v>
      </c>
      <c r="BI31" t="s">
        <v>1175</v>
      </c>
      <c r="BL31" s="2" t="s">
        <v>1175</v>
      </c>
      <c r="BM31" s="2">
        <v>3</v>
      </c>
      <c r="BN31" s="2" t="s">
        <v>8</v>
      </c>
      <c r="BO31" s="2">
        <v>29</v>
      </c>
      <c r="BP31" s="2" t="s">
        <v>7</v>
      </c>
      <c r="BQ31" s="2">
        <v>10</v>
      </c>
      <c r="BR31" s="22" t="s">
        <v>24</v>
      </c>
      <c r="BS31" s="33">
        <v>2.2000000000000002</v>
      </c>
    </row>
    <row r="32" spans="1:71" x14ac:dyDescent="0.25">
      <c r="A32">
        <v>30</v>
      </c>
      <c r="B32" t="s">
        <v>10</v>
      </c>
      <c r="C32">
        <v>2</v>
      </c>
      <c r="D32">
        <v>6456</v>
      </c>
      <c r="E32" t="s">
        <v>787</v>
      </c>
      <c r="F32">
        <v>0.16186200000000001</v>
      </c>
      <c r="G32">
        <v>0</v>
      </c>
      <c r="H32">
        <v>36</v>
      </c>
      <c r="I32">
        <v>36</v>
      </c>
      <c r="J32">
        <v>365.20381800000001</v>
      </c>
      <c r="K32">
        <v>295.39986900000002</v>
      </c>
      <c r="L32">
        <v>69.803949000000003</v>
      </c>
      <c r="M32">
        <v>945169</v>
      </c>
      <c r="N32" t="s">
        <v>741</v>
      </c>
      <c r="O32">
        <v>33</v>
      </c>
      <c r="P32" t="s">
        <v>742</v>
      </c>
      <c r="Q32">
        <v>3</v>
      </c>
      <c r="R32">
        <v>0</v>
      </c>
      <c r="S32" t="s">
        <v>8</v>
      </c>
      <c r="T32">
        <v>30</v>
      </c>
      <c r="U32">
        <v>0</v>
      </c>
      <c r="V32" t="s">
        <v>7</v>
      </c>
      <c r="W32">
        <v>0</v>
      </c>
      <c r="X32" t="s">
        <v>743</v>
      </c>
      <c r="Y32" t="s">
        <v>744</v>
      </c>
      <c r="Z32" t="s">
        <v>745</v>
      </c>
      <c r="AA32" t="s">
        <v>796</v>
      </c>
      <c r="AB32" t="s">
        <v>747</v>
      </c>
      <c r="AC32" t="s">
        <v>345</v>
      </c>
      <c r="AD32">
        <v>14</v>
      </c>
      <c r="AE32">
        <v>0</v>
      </c>
      <c r="AF32">
        <v>14</v>
      </c>
      <c r="AG32" t="s">
        <v>797</v>
      </c>
      <c r="AH32" t="s">
        <v>749</v>
      </c>
      <c r="AI32" t="s">
        <v>750</v>
      </c>
      <c r="AJ32" t="s">
        <v>84</v>
      </c>
      <c r="AK32" t="s">
        <v>347</v>
      </c>
      <c r="AL32" t="s">
        <v>347</v>
      </c>
      <c r="AM32" t="s">
        <v>84</v>
      </c>
      <c r="AN32" t="s">
        <v>797</v>
      </c>
      <c r="AO32" t="s">
        <v>347</v>
      </c>
      <c r="AP32" t="s">
        <v>347</v>
      </c>
      <c r="AQ32" t="s">
        <v>347</v>
      </c>
      <c r="AR32" t="s">
        <v>347</v>
      </c>
      <c r="AS32" t="s">
        <v>347</v>
      </c>
      <c r="AT32" t="s">
        <v>347</v>
      </c>
      <c r="AU32" t="s">
        <v>347</v>
      </c>
      <c r="AV32" t="s">
        <v>347</v>
      </c>
      <c r="AW32" t="s">
        <v>5</v>
      </c>
      <c r="AX32" t="s">
        <v>84</v>
      </c>
      <c r="AY32" t="s">
        <v>347</v>
      </c>
      <c r="AZ32" t="s">
        <v>347</v>
      </c>
      <c r="BA32" t="s">
        <v>470</v>
      </c>
      <c r="BB32" t="s">
        <v>751</v>
      </c>
      <c r="BC32">
        <v>40</v>
      </c>
      <c r="BD32">
        <v>39.86</v>
      </c>
      <c r="BE32" t="s">
        <v>470</v>
      </c>
      <c r="BF32">
        <v>190.183515</v>
      </c>
      <c r="BG32">
        <v>655.03636400000005</v>
      </c>
      <c r="BH32">
        <f t="shared" si="0"/>
        <v>0</v>
      </c>
      <c r="BI32" t="s">
        <v>1175</v>
      </c>
      <c r="BL32" s="2" t="s">
        <v>1175</v>
      </c>
      <c r="BM32" s="2">
        <v>3</v>
      </c>
      <c r="BN32" s="2" t="s">
        <v>8</v>
      </c>
      <c r="BO32" s="2">
        <v>29</v>
      </c>
      <c r="BP32" s="2" t="s">
        <v>7</v>
      </c>
      <c r="BQ32" s="2">
        <v>10</v>
      </c>
      <c r="BR32" s="22" t="s">
        <v>37</v>
      </c>
      <c r="BS32" s="33">
        <v>2.1</v>
      </c>
    </row>
    <row r="33" spans="1:71" x14ac:dyDescent="0.25">
      <c r="A33">
        <v>31</v>
      </c>
      <c r="B33" t="s">
        <v>10</v>
      </c>
      <c r="C33">
        <v>2</v>
      </c>
      <c r="D33">
        <v>6456</v>
      </c>
      <c r="E33" t="s">
        <v>787</v>
      </c>
      <c r="F33">
        <v>0.19012000000000001</v>
      </c>
      <c r="G33">
        <v>0</v>
      </c>
      <c r="H33">
        <v>36</v>
      </c>
      <c r="I33">
        <v>36</v>
      </c>
      <c r="J33">
        <v>365.20381800000001</v>
      </c>
      <c r="K33">
        <v>295.39986900000002</v>
      </c>
      <c r="L33">
        <v>69.803949000000003</v>
      </c>
      <c r="M33">
        <v>945170</v>
      </c>
      <c r="N33" t="s">
        <v>741</v>
      </c>
      <c r="O33">
        <v>33</v>
      </c>
      <c r="P33" t="s">
        <v>742</v>
      </c>
      <c r="Q33">
        <v>3</v>
      </c>
      <c r="R33">
        <v>0</v>
      </c>
      <c r="S33" t="s">
        <v>8</v>
      </c>
      <c r="T33">
        <v>30</v>
      </c>
      <c r="U33">
        <v>0</v>
      </c>
      <c r="V33" t="s">
        <v>7</v>
      </c>
      <c r="W33">
        <v>0</v>
      </c>
      <c r="X33" t="s">
        <v>743</v>
      </c>
      <c r="Y33" t="s">
        <v>744</v>
      </c>
      <c r="Z33" t="s">
        <v>745</v>
      </c>
      <c r="AA33" t="s">
        <v>796</v>
      </c>
      <c r="AB33" t="s">
        <v>747</v>
      </c>
      <c r="AC33" t="s">
        <v>345</v>
      </c>
      <c r="AD33">
        <v>14</v>
      </c>
      <c r="AE33">
        <v>0</v>
      </c>
      <c r="AF33">
        <v>14</v>
      </c>
      <c r="AG33" t="s">
        <v>798</v>
      </c>
      <c r="AH33" t="s">
        <v>749</v>
      </c>
      <c r="AI33" t="s">
        <v>750</v>
      </c>
      <c r="AJ33" t="s">
        <v>18</v>
      </c>
      <c r="AK33" t="s">
        <v>347</v>
      </c>
      <c r="AL33" t="s">
        <v>347</v>
      </c>
      <c r="AM33" t="s">
        <v>18</v>
      </c>
      <c r="AN33" t="s">
        <v>798</v>
      </c>
      <c r="AO33" t="s">
        <v>347</v>
      </c>
      <c r="AP33" t="s">
        <v>347</v>
      </c>
      <c r="AQ33" t="s">
        <v>347</v>
      </c>
      <c r="AR33" t="s">
        <v>347</v>
      </c>
      <c r="AS33" t="s">
        <v>347</v>
      </c>
      <c r="AT33" t="s">
        <v>347</v>
      </c>
      <c r="AU33" t="s">
        <v>347</v>
      </c>
      <c r="AV33" t="s">
        <v>347</v>
      </c>
      <c r="AW33" t="s">
        <v>5</v>
      </c>
      <c r="AX33" t="s">
        <v>18</v>
      </c>
      <c r="AY33" t="s">
        <v>347</v>
      </c>
      <c r="AZ33" t="s">
        <v>347</v>
      </c>
      <c r="BA33" t="s">
        <v>470</v>
      </c>
      <c r="BB33" t="s">
        <v>751</v>
      </c>
      <c r="BC33">
        <v>40</v>
      </c>
      <c r="BD33">
        <v>39.872</v>
      </c>
      <c r="BE33" t="s">
        <v>470</v>
      </c>
      <c r="BF33">
        <v>210.39058900000001</v>
      </c>
      <c r="BG33">
        <v>769.39295800000002</v>
      </c>
      <c r="BH33">
        <f t="shared" si="0"/>
        <v>0</v>
      </c>
      <c r="BI33" t="s">
        <v>1175</v>
      </c>
      <c r="BL33" s="2" t="s">
        <v>1175</v>
      </c>
      <c r="BM33" s="2">
        <v>3</v>
      </c>
      <c r="BN33" s="2" t="s">
        <v>8</v>
      </c>
      <c r="BO33" s="2">
        <v>29</v>
      </c>
      <c r="BP33" s="2" t="s">
        <v>7</v>
      </c>
      <c r="BQ33" s="2">
        <v>10</v>
      </c>
      <c r="BR33" s="22" t="s">
        <v>43</v>
      </c>
      <c r="BS33" s="33">
        <v>1.9</v>
      </c>
    </row>
    <row r="34" spans="1:71" x14ac:dyDescent="0.25">
      <c r="A34">
        <v>32</v>
      </c>
      <c r="B34" t="s">
        <v>10</v>
      </c>
      <c r="C34">
        <v>44</v>
      </c>
      <c r="D34">
        <v>6458</v>
      </c>
      <c r="E34" t="s">
        <v>799</v>
      </c>
      <c r="F34">
        <v>10.829869</v>
      </c>
      <c r="G34">
        <v>0</v>
      </c>
      <c r="H34">
        <v>18</v>
      </c>
      <c r="I34">
        <v>18</v>
      </c>
      <c r="J34">
        <v>194.01896099999999</v>
      </c>
      <c r="K34">
        <v>156.934766</v>
      </c>
      <c r="L34">
        <v>37.084195000000001</v>
      </c>
      <c r="M34">
        <v>945215</v>
      </c>
      <c r="N34" t="s">
        <v>741</v>
      </c>
      <c r="O34">
        <v>33</v>
      </c>
      <c r="P34" t="s">
        <v>742</v>
      </c>
      <c r="Q34">
        <v>3</v>
      </c>
      <c r="R34">
        <v>0</v>
      </c>
      <c r="S34" t="s">
        <v>8</v>
      </c>
      <c r="T34">
        <v>30</v>
      </c>
      <c r="U34">
        <v>0</v>
      </c>
      <c r="V34" t="s">
        <v>7</v>
      </c>
      <c r="W34">
        <v>0</v>
      </c>
      <c r="X34" t="s">
        <v>743</v>
      </c>
      <c r="Y34" t="s">
        <v>744</v>
      </c>
      <c r="Z34" t="s">
        <v>745</v>
      </c>
      <c r="AA34" t="s">
        <v>796</v>
      </c>
      <c r="AB34" t="s">
        <v>747</v>
      </c>
      <c r="AC34" t="s">
        <v>345</v>
      </c>
      <c r="AD34">
        <v>14</v>
      </c>
      <c r="AE34">
        <v>0</v>
      </c>
      <c r="AF34">
        <v>14</v>
      </c>
      <c r="AG34" t="s">
        <v>800</v>
      </c>
      <c r="AH34" t="s">
        <v>749</v>
      </c>
      <c r="AI34" t="s">
        <v>750</v>
      </c>
      <c r="AJ34" t="s">
        <v>13</v>
      </c>
      <c r="AK34" t="s">
        <v>347</v>
      </c>
      <c r="AL34" t="s">
        <v>347</v>
      </c>
      <c r="AM34" t="s">
        <v>13</v>
      </c>
      <c r="AN34" t="s">
        <v>800</v>
      </c>
      <c r="AO34" t="s">
        <v>347</v>
      </c>
      <c r="AP34" t="s">
        <v>347</v>
      </c>
      <c r="AQ34" t="s">
        <v>347</v>
      </c>
      <c r="AR34" t="s">
        <v>347</v>
      </c>
      <c r="AS34" t="s">
        <v>347</v>
      </c>
      <c r="AT34" t="s">
        <v>347</v>
      </c>
      <c r="AU34" t="s">
        <v>347</v>
      </c>
      <c r="AV34" t="s">
        <v>347</v>
      </c>
      <c r="AW34" t="s">
        <v>15</v>
      </c>
      <c r="AX34" t="s">
        <v>13</v>
      </c>
      <c r="AY34" t="s">
        <v>347</v>
      </c>
      <c r="AZ34" t="s">
        <v>347</v>
      </c>
      <c r="BA34" t="s">
        <v>470</v>
      </c>
      <c r="BB34" t="s">
        <v>751</v>
      </c>
      <c r="BC34">
        <v>40</v>
      </c>
      <c r="BD34">
        <v>39.92</v>
      </c>
      <c r="BE34" t="s">
        <v>470</v>
      </c>
      <c r="BF34">
        <v>913.76056800000003</v>
      </c>
      <c r="BG34">
        <v>43827.100607</v>
      </c>
      <c r="BH34">
        <f t="shared" si="0"/>
        <v>1</v>
      </c>
      <c r="BI34" t="s">
        <v>1175</v>
      </c>
      <c r="BL34" s="2" t="s">
        <v>1175</v>
      </c>
      <c r="BM34" s="2">
        <v>3</v>
      </c>
      <c r="BN34" s="2" t="s">
        <v>8</v>
      </c>
      <c r="BO34" s="2">
        <v>29</v>
      </c>
      <c r="BP34" s="2" t="s">
        <v>7</v>
      </c>
      <c r="BQ34" s="2">
        <v>10</v>
      </c>
      <c r="BR34" s="22" t="s">
        <v>40</v>
      </c>
      <c r="BS34" s="33">
        <v>0.4</v>
      </c>
    </row>
    <row r="35" spans="1:71" x14ac:dyDescent="0.25">
      <c r="A35">
        <v>33</v>
      </c>
      <c r="B35" t="s">
        <v>10</v>
      </c>
      <c r="C35">
        <v>44</v>
      </c>
      <c r="D35">
        <v>6458</v>
      </c>
      <c r="E35" t="s">
        <v>799</v>
      </c>
      <c r="F35">
        <v>13.68093</v>
      </c>
      <c r="G35">
        <v>0</v>
      </c>
      <c r="H35">
        <v>18</v>
      </c>
      <c r="I35">
        <v>18</v>
      </c>
      <c r="J35">
        <v>194.01896099999999</v>
      </c>
      <c r="K35">
        <v>156.934766</v>
      </c>
      <c r="L35">
        <v>37.084195000000001</v>
      </c>
      <c r="M35">
        <v>945216</v>
      </c>
      <c r="N35" t="s">
        <v>741</v>
      </c>
      <c r="O35">
        <v>33</v>
      </c>
      <c r="P35" t="s">
        <v>742</v>
      </c>
      <c r="Q35">
        <v>3</v>
      </c>
      <c r="R35">
        <v>0</v>
      </c>
      <c r="S35" t="s">
        <v>8</v>
      </c>
      <c r="T35">
        <v>30</v>
      </c>
      <c r="U35">
        <v>0</v>
      </c>
      <c r="V35" t="s">
        <v>7</v>
      </c>
      <c r="W35">
        <v>0</v>
      </c>
      <c r="X35" t="s">
        <v>743</v>
      </c>
      <c r="Y35" t="s">
        <v>744</v>
      </c>
      <c r="Z35" t="s">
        <v>745</v>
      </c>
      <c r="AA35" t="s">
        <v>796</v>
      </c>
      <c r="AB35" t="s">
        <v>747</v>
      </c>
      <c r="AC35" t="s">
        <v>345</v>
      </c>
      <c r="AD35">
        <v>14</v>
      </c>
      <c r="AE35">
        <v>0</v>
      </c>
      <c r="AF35">
        <v>14</v>
      </c>
      <c r="AG35" t="s">
        <v>801</v>
      </c>
      <c r="AH35" t="s">
        <v>749</v>
      </c>
      <c r="AI35" t="s">
        <v>750</v>
      </c>
      <c r="AJ35" t="s">
        <v>24</v>
      </c>
      <c r="AK35" t="s">
        <v>347</v>
      </c>
      <c r="AL35" t="s">
        <v>347</v>
      </c>
      <c r="AM35" t="s">
        <v>24</v>
      </c>
      <c r="AN35" t="s">
        <v>801</v>
      </c>
      <c r="AO35" t="s">
        <v>347</v>
      </c>
      <c r="AP35" t="s">
        <v>347</v>
      </c>
      <c r="AQ35" t="s">
        <v>347</v>
      </c>
      <c r="AR35" t="s">
        <v>347</v>
      </c>
      <c r="AS35" t="s">
        <v>347</v>
      </c>
      <c r="AT35" t="s">
        <v>347</v>
      </c>
      <c r="AU35" t="s">
        <v>347</v>
      </c>
      <c r="AV35" t="s">
        <v>347</v>
      </c>
      <c r="AW35" t="s">
        <v>15</v>
      </c>
      <c r="AX35" t="s">
        <v>24</v>
      </c>
      <c r="AY35" t="s">
        <v>347</v>
      </c>
      <c r="AZ35" t="s">
        <v>347</v>
      </c>
      <c r="BA35" t="s">
        <v>470</v>
      </c>
      <c r="BB35" t="s">
        <v>751</v>
      </c>
      <c r="BC35">
        <v>40</v>
      </c>
      <c r="BD35">
        <v>39.929000000000002</v>
      </c>
      <c r="BE35" t="s">
        <v>470</v>
      </c>
      <c r="BF35">
        <v>1029.6027260000001</v>
      </c>
      <c r="BG35">
        <v>55364.980736999998</v>
      </c>
      <c r="BH35">
        <f t="shared" si="0"/>
        <v>1.3</v>
      </c>
      <c r="BI35" t="s">
        <v>1175</v>
      </c>
      <c r="BL35" s="2" t="s">
        <v>1175</v>
      </c>
      <c r="BM35" s="2">
        <v>3</v>
      </c>
      <c r="BN35" s="2" t="s">
        <v>8</v>
      </c>
      <c r="BO35" s="2">
        <v>29</v>
      </c>
      <c r="BP35" s="2" t="s">
        <v>7</v>
      </c>
      <c r="BQ35" s="2">
        <v>10</v>
      </c>
      <c r="BR35" s="22" t="s">
        <v>89</v>
      </c>
      <c r="BS35" s="33">
        <v>0.6</v>
      </c>
    </row>
    <row r="36" spans="1:71" x14ac:dyDescent="0.25">
      <c r="A36">
        <v>34</v>
      </c>
      <c r="B36" t="s">
        <v>10</v>
      </c>
      <c r="C36">
        <v>44</v>
      </c>
      <c r="D36">
        <v>6458</v>
      </c>
      <c r="E36" t="s">
        <v>799</v>
      </c>
      <c r="F36">
        <v>36.406536000000003</v>
      </c>
      <c r="G36">
        <v>0</v>
      </c>
      <c r="H36">
        <v>18</v>
      </c>
      <c r="I36">
        <v>18</v>
      </c>
      <c r="J36">
        <v>194.01896099999999</v>
      </c>
      <c r="K36">
        <v>156.934766</v>
      </c>
      <c r="L36">
        <v>37.084195000000001</v>
      </c>
      <c r="M36">
        <v>945217</v>
      </c>
      <c r="N36" t="s">
        <v>741</v>
      </c>
      <c r="O36">
        <v>33</v>
      </c>
      <c r="P36" t="s">
        <v>742</v>
      </c>
      <c r="Q36">
        <v>3</v>
      </c>
      <c r="R36">
        <v>0</v>
      </c>
      <c r="S36" t="s">
        <v>8</v>
      </c>
      <c r="T36">
        <v>30</v>
      </c>
      <c r="U36">
        <v>0</v>
      </c>
      <c r="V36" t="s">
        <v>7</v>
      </c>
      <c r="W36">
        <v>0</v>
      </c>
      <c r="X36" t="s">
        <v>743</v>
      </c>
      <c r="Y36" t="s">
        <v>744</v>
      </c>
      <c r="Z36" t="s">
        <v>745</v>
      </c>
      <c r="AA36" t="s">
        <v>796</v>
      </c>
      <c r="AB36" t="s">
        <v>747</v>
      </c>
      <c r="AC36" t="s">
        <v>345</v>
      </c>
      <c r="AD36">
        <v>14</v>
      </c>
      <c r="AE36">
        <v>0</v>
      </c>
      <c r="AF36">
        <v>14</v>
      </c>
      <c r="AG36" t="s">
        <v>802</v>
      </c>
      <c r="AH36" t="s">
        <v>749</v>
      </c>
      <c r="AI36" t="s">
        <v>750</v>
      </c>
      <c r="AJ36" t="s">
        <v>43</v>
      </c>
      <c r="AK36" t="s">
        <v>347</v>
      </c>
      <c r="AL36" t="s">
        <v>347</v>
      </c>
      <c r="AM36" t="s">
        <v>43</v>
      </c>
      <c r="AN36" t="s">
        <v>802</v>
      </c>
      <c r="AO36" t="s">
        <v>347</v>
      </c>
      <c r="AP36" t="s">
        <v>347</v>
      </c>
      <c r="AQ36" t="s">
        <v>347</v>
      </c>
      <c r="AR36" t="s">
        <v>347</v>
      </c>
      <c r="AS36" t="s">
        <v>347</v>
      </c>
      <c r="AT36" t="s">
        <v>347</v>
      </c>
      <c r="AU36" t="s">
        <v>347</v>
      </c>
      <c r="AV36" t="s">
        <v>347</v>
      </c>
      <c r="AW36" t="s">
        <v>15</v>
      </c>
      <c r="AX36" t="s">
        <v>43</v>
      </c>
      <c r="AY36" t="s">
        <v>347</v>
      </c>
      <c r="AZ36" t="s">
        <v>347</v>
      </c>
      <c r="BA36" t="s">
        <v>470</v>
      </c>
      <c r="BB36" t="s">
        <v>751</v>
      </c>
      <c r="BC36">
        <v>40</v>
      </c>
      <c r="BD36">
        <v>39.950000000000003</v>
      </c>
      <c r="BE36" t="s">
        <v>470</v>
      </c>
      <c r="BF36">
        <v>1483.940591</v>
      </c>
      <c r="BG36">
        <v>147332.61260399999</v>
      </c>
      <c r="BH36">
        <f t="shared" si="0"/>
        <v>3.4</v>
      </c>
      <c r="BI36" t="s">
        <v>1175</v>
      </c>
      <c r="BL36" s="2" t="s">
        <v>1175</v>
      </c>
      <c r="BM36" s="2">
        <v>3</v>
      </c>
      <c r="BN36" s="2" t="s">
        <v>8</v>
      </c>
      <c r="BO36" s="2">
        <v>29</v>
      </c>
      <c r="BP36" s="2" t="s">
        <v>7</v>
      </c>
      <c r="BQ36" s="2">
        <v>10</v>
      </c>
      <c r="BR36" s="22" t="s">
        <v>28</v>
      </c>
      <c r="BS36" s="33">
        <v>0.4</v>
      </c>
    </row>
    <row r="37" spans="1:71" x14ac:dyDescent="0.25">
      <c r="A37">
        <v>35</v>
      </c>
      <c r="B37" t="s">
        <v>10</v>
      </c>
      <c r="C37">
        <v>44</v>
      </c>
      <c r="D37">
        <v>6458</v>
      </c>
      <c r="E37" t="s">
        <v>799</v>
      </c>
      <c r="F37">
        <v>39.693888000000001</v>
      </c>
      <c r="G37">
        <v>0</v>
      </c>
      <c r="H37">
        <v>18</v>
      </c>
      <c r="I37">
        <v>18</v>
      </c>
      <c r="J37">
        <v>194.01896099999999</v>
      </c>
      <c r="K37">
        <v>156.934766</v>
      </c>
      <c r="L37">
        <v>37.084195000000001</v>
      </c>
      <c r="M37">
        <v>945218</v>
      </c>
      <c r="N37" t="s">
        <v>741</v>
      </c>
      <c r="O37">
        <v>33</v>
      </c>
      <c r="P37" t="s">
        <v>742</v>
      </c>
      <c r="Q37">
        <v>3</v>
      </c>
      <c r="R37">
        <v>0</v>
      </c>
      <c r="S37" t="s">
        <v>8</v>
      </c>
      <c r="T37">
        <v>30</v>
      </c>
      <c r="U37">
        <v>0</v>
      </c>
      <c r="V37" t="s">
        <v>7</v>
      </c>
      <c r="W37">
        <v>0</v>
      </c>
      <c r="X37" t="s">
        <v>743</v>
      </c>
      <c r="Y37" t="s">
        <v>744</v>
      </c>
      <c r="Z37" t="s">
        <v>745</v>
      </c>
      <c r="AA37" t="s">
        <v>796</v>
      </c>
      <c r="AB37" t="s">
        <v>747</v>
      </c>
      <c r="AC37" t="s">
        <v>345</v>
      </c>
      <c r="AD37">
        <v>14</v>
      </c>
      <c r="AE37">
        <v>0</v>
      </c>
      <c r="AF37">
        <v>14</v>
      </c>
      <c r="AG37" t="s">
        <v>803</v>
      </c>
      <c r="AH37" t="s">
        <v>749</v>
      </c>
      <c r="AI37" t="s">
        <v>750</v>
      </c>
      <c r="AJ37" t="s">
        <v>56</v>
      </c>
      <c r="AK37" t="s">
        <v>347</v>
      </c>
      <c r="AL37" t="s">
        <v>347</v>
      </c>
      <c r="AM37" t="s">
        <v>56</v>
      </c>
      <c r="AN37" t="s">
        <v>803</v>
      </c>
      <c r="AO37" t="s">
        <v>347</v>
      </c>
      <c r="AP37" t="s">
        <v>347</v>
      </c>
      <c r="AQ37" t="s">
        <v>347</v>
      </c>
      <c r="AR37" t="s">
        <v>347</v>
      </c>
      <c r="AS37" t="s">
        <v>347</v>
      </c>
      <c r="AT37" t="s">
        <v>347</v>
      </c>
      <c r="AU37" t="s">
        <v>347</v>
      </c>
      <c r="AV37" t="s">
        <v>347</v>
      </c>
      <c r="AW37" t="s">
        <v>15</v>
      </c>
      <c r="AX37" t="s">
        <v>56</v>
      </c>
      <c r="AY37" t="s">
        <v>347</v>
      </c>
      <c r="AZ37" t="s">
        <v>347</v>
      </c>
      <c r="BA37" t="s">
        <v>470</v>
      </c>
      <c r="BB37" t="s">
        <v>751</v>
      </c>
      <c r="BC37">
        <v>40</v>
      </c>
      <c r="BD37">
        <v>39.959000000000003</v>
      </c>
      <c r="BE37" t="s">
        <v>470</v>
      </c>
      <c r="BF37">
        <v>1572.9956159999999</v>
      </c>
      <c r="BG37">
        <v>160636.109432</v>
      </c>
      <c r="BH37">
        <f t="shared" si="0"/>
        <v>3.7</v>
      </c>
      <c r="BI37" t="s">
        <v>1175</v>
      </c>
      <c r="BL37" s="2" t="s">
        <v>1175</v>
      </c>
      <c r="BM37" s="2">
        <v>3</v>
      </c>
      <c r="BN37" s="2" t="s">
        <v>8</v>
      </c>
      <c r="BO37" s="2">
        <v>29</v>
      </c>
      <c r="BP37" s="2" t="s">
        <v>7</v>
      </c>
      <c r="BQ37" s="2">
        <v>10</v>
      </c>
      <c r="BR37" s="22" t="s">
        <v>56</v>
      </c>
      <c r="BS37" s="33">
        <v>0.5</v>
      </c>
    </row>
    <row r="38" spans="1:71" x14ac:dyDescent="0.25">
      <c r="A38">
        <v>36</v>
      </c>
      <c r="B38" t="s">
        <v>10</v>
      </c>
      <c r="C38">
        <v>44</v>
      </c>
      <c r="D38">
        <v>6458</v>
      </c>
      <c r="E38" t="s">
        <v>799</v>
      </c>
      <c r="F38">
        <v>1.516405</v>
      </c>
      <c r="G38">
        <v>0</v>
      </c>
      <c r="H38">
        <v>18</v>
      </c>
      <c r="I38">
        <v>18</v>
      </c>
      <c r="J38">
        <v>194.01896099999999</v>
      </c>
      <c r="K38">
        <v>156.934766</v>
      </c>
      <c r="L38">
        <v>37.084195000000001</v>
      </c>
      <c r="M38">
        <v>945221</v>
      </c>
      <c r="N38" t="s">
        <v>741</v>
      </c>
      <c r="O38">
        <v>33</v>
      </c>
      <c r="P38" t="s">
        <v>742</v>
      </c>
      <c r="Q38">
        <v>3</v>
      </c>
      <c r="R38">
        <v>0</v>
      </c>
      <c r="S38" t="s">
        <v>8</v>
      </c>
      <c r="T38">
        <v>30</v>
      </c>
      <c r="U38">
        <v>0</v>
      </c>
      <c r="V38" t="s">
        <v>7</v>
      </c>
      <c r="W38">
        <v>0</v>
      </c>
      <c r="X38" t="s">
        <v>743</v>
      </c>
      <c r="Y38" t="s">
        <v>744</v>
      </c>
      <c r="Z38" t="s">
        <v>745</v>
      </c>
      <c r="AA38" t="s">
        <v>804</v>
      </c>
      <c r="AB38" t="s">
        <v>747</v>
      </c>
      <c r="AC38" t="s">
        <v>345</v>
      </c>
      <c r="AD38">
        <v>15</v>
      </c>
      <c r="AE38">
        <v>0</v>
      </c>
      <c r="AF38">
        <v>15</v>
      </c>
      <c r="AG38" t="s">
        <v>805</v>
      </c>
      <c r="AH38" t="s">
        <v>749</v>
      </c>
      <c r="AI38" t="s">
        <v>750</v>
      </c>
      <c r="AJ38" t="s">
        <v>45</v>
      </c>
      <c r="AK38" t="s">
        <v>347</v>
      </c>
      <c r="AL38" t="s">
        <v>347</v>
      </c>
      <c r="AM38" t="s">
        <v>45</v>
      </c>
      <c r="AN38" t="s">
        <v>805</v>
      </c>
      <c r="AO38" t="s">
        <v>347</v>
      </c>
      <c r="AP38" t="s">
        <v>347</v>
      </c>
      <c r="AQ38" t="s">
        <v>347</v>
      </c>
      <c r="AR38" t="s">
        <v>347</v>
      </c>
      <c r="AS38" t="s">
        <v>347</v>
      </c>
      <c r="AT38" t="s">
        <v>347</v>
      </c>
      <c r="AU38" t="s">
        <v>347</v>
      </c>
      <c r="AV38" t="s">
        <v>347</v>
      </c>
      <c r="AW38" t="s">
        <v>6</v>
      </c>
      <c r="AX38" t="s">
        <v>45</v>
      </c>
      <c r="AY38" t="s">
        <v>347</v>
      </c>
      <c r="AZ38" t="s">
        <v>347</v>
      </c>
      <c r="BA38" t="s">
        <v>470</v>
      </c>
      <c r="BB38" t="s">
        <v>751</v>
      </c>
      <c r="BC38">
        <v>40</v>
      </c>
      <c r="BD38">
        <v>39.856999999999999</v>
      </c>
      <c r="BE38" t="s">
        <v>470</v>
      </c>
      <c r="BF38">
        <v>620.329384</v>
      </c>
      <c r="BG38">
        <v>6136.6975640000001</v>
      </c>
      <c r="BH38">
        <f t="shared" si="0"/>
        <v>0.1</v>
      </c>
      <c r="BI38" t="s">
        <v>1175</v>
      </c>
      <c r="BL38" s="2" t="s">
        <v>1175</v>
      </c>
      <c r="BM38" s="2">
        <v>3</v>
      </c>
      <c r="BN38" s="2" t="s">
        <v>8</v>
      </c>
      <c r="BO38" s="2">
        <v>29</v>
      </c>
      <c r="BP38" s="2" t="s">
        <v>7</v>
      </c>
      <c r="BQ38" s="1">
        <v>11</v>
      </c>
      <c r="BR38" s="1" t="s">
        <v>84</v>
      </c>
      <c r="BS38" s="32">
        <v>2.8</v>
      </c>
    </row>
    <row r="39" spans="1:71" x14ac:dyDescent="0.25">
      <c r="A39">
        <v>37</v>
      </c>
      <c r="B39" t="s">
        <v>10</v>
      </c>
      <c r="C39">
        <v>44</v>
      </c>
      <c r="D39">
        <v>6458</v>
      </c>
      <c r="E39" t="s">
        <v>799</v>
      </c>
      <c r="F39">
        <v>12.562329999999999</v>
      </c>
      <c r="G39">
        <v>0</v>
      </c>
      <c r="H39">
        <v>18</v>
      </c>
      <c r="I39">
        <v>18</v>
      </c>
      <c r="J39">
        <v>194.01896099999999</v>
      </c>
      <c r="K39">
        <v>156.934766</v>
      </c>
      <c r="L39">
        <v>37.084195000000001</v>
      </c>
      <c r="M39">
        <v>945261</v>
      </c>
      <c r="N39" t="s">
        <v>741</v>
      </c>
      <c r="O39">
        <v>33</v>
      </c>
      <c r="P39" t="s">
        <v>742</v>
      </c>
      <c r="Q39">
        <v>3</v>
      </c>
      <c r="R39">
        <v>0</v>
      </c>
      <c r="S39" t="s">
        <v>8</v>
      </c>
      <c r="T39">
        <v>30</v>
      </c>
      <c r="U39">
        <v>0</v>
      </c>
      <c r="V39" t="s">
        <v>7</v>
      </c>
      <c r="W39">
        <v>0</v>
      </c>
      <c r="X39" t="s">
        <v>743</v>
      </c>
      <c r="Y39" t="s">
        <v>744</v>
      </c>
      <c r="Z39" t="s">
        <v>745</v>
      </c>
      <c r="AA39" t="s">
        <v>806</v>
      </c>
      <c r="AB39" t="s">
        <v>747</v>
      </c>
      <c r="AC39" t="s">
        <v>345</v>
      </c>
      <c r="AD39">
        <v>23</v>
      </c>
      <c r="AE39">
        <v>0</v>
      </c>
      <c r="AF39">
        <v>23</v>
      </c>
      <c r="AG39" t="s">
        <v>807</v>
      </c>
      <c r="AH39" t="s">
        <v>749</v>
      </c>
      <c r="AI39" t="s">
        <v>750</v>
      </c>
      <c r="AJ39" t="s">
        <v>84</v>
      </c>
      <c r="AK39" t="s">
        <v>347</v>
      </c>
      <c r="AL39" t="s">
        <v>347</v>
      </c>
      <c r="AM39" t="s">
        <v>84</v>
      </c>
      <c r="AN39" t="s">
        <v>807</v>
      </c>
      <c r="AO39" t="s">
        <v>347</v>
      </c>
      <c r="AP39" t="s">
        <v>347</v>
      </c>
      <c r="AQ39" t="s">
        <v>347</v>
      </c>
      <c r="AR39" t="s">
        <v>347</v>
      </c>
      <c r="AS39" t="s">
        <v>347</v>
      </c>
      <c r="AT39" t="s">
        <v>347</v>
      </c>
      <c r="AU39" t="s">
        <v>347</v>
      </c>
      <c r="AV39" t="s">
        <v>347</v>
      </c>
      <c r="AW39" t="s">
        <v>5</v>
      </c>
      <c r="AX39" t="s">
        <v>84</v>
      </c>
      <c r="AY39" t="s">
        <v>347</v>
      </c>
      <c r="AZ39" t="s">
        <v>347</v>
      </c>
      <c r="BA39" t="s">
        <v>470</v>
      </c>
      <c r="BB39" t="s">
        <v>751</v>
      </c>
      <c r="BC39">
        <v>40</v>
      </c>
      <c r="BD39">
        <v>40.030999999999999</v>
      </c>
      <c r="BE39" t="s">
        <v>470</v>
      </c>
      <c r="BF39">
        <v>974.851451</v>
      </c>
      <c r="BG39">
        <v>50838.149558999998</v>
      </c>
      <c r="BH39">
        <f t="shared" si="0"/>
        <v>1.2</v>
      </c>
      <c r="BI39" t="s">
        <v>1175</v>
      </c>
      <c r="BL39" s="2" t="s">
        <v>1175</v>
      </c>
      <c r="BM39" s="2">
        <v>3</v>
      </c>
      <c r="BN39" s="2" t="s">
        <v>8</v>
      </c>
      <c r="BO39" s="2">
        <v>29</v>
      </c>
      <c r="BP39" s="2" t="s">
        <v>7</v>
      </c>
      <c r="BQ39" s="2">
        <v>11</v>
      </c>
      <c r="BR39" s="22" t="s">
        <v>20</v>
      </c>
      <c r="BS39" s="33">
        <v>0.4</v>
      </c>
    </row>
    <row r="40" spans="1:71" x14ac:dyDescent="0.25">
      <c r="A40">
        <v>38</v>
      </c>
      <c r="B40" t="s">
        <v>10</v>
      </c>
      <c r="C40">
        <v>44</v>
      </c>
      <c r="D40">
        <v>6458</v>
      </c>
      <c r="E40" t="s">
        <v>799</v>
      </c>
      <c r="F40">
        <v>14.645604000000001</v>
      </c>
      <c r="G40">
        <v>0</v>
      </c>
      <c r="H40">
        <v>18</v>
      </c>
      <c r="I40">
        <v>18</v>
      </c>
      <c r="J40">
        <v>194.01896099999999</v>
      </c>
      <c r="K40">
        <v>156.934766</v>
      </c>
      <c r="L40">
        <v>37.084195000000001</v>
      </c>
      <c r="M40">
        <v>945262</v>
      </c>
      <c r="N40" t="s">
        <v>741</v>
      </c>
      <c r="O40">
        <v>33</v>
      </c>
      <c r="P40" t="s">
        <v>742</v>
      </c>
      <c r="Q40">
        <v>3</v>
      </c>
      <c r="R40">
        <v>0</v>
      </c>
      <c r="S40" t="s">
        <v>8</v>
      </c>
      <c r="T40">
        <v>30</v>
      </c>
      <c r="U40">
        <v>0</v>
      </c>
      <c r="V40" t="s">
        <v>7</v>
      </c>
      <c r="W40">
        <v>0</v>
      </c>
      <c r="X40" t="s">
        <v>743</v>
      </c>
      <c r="Y40" t="s">
        <v>744</v>
      </c>
      <c r="Z40" t="s">
        <v>745</v>
      </c>
      <c r="AA40" t="s">
        <v>806</v>
      </c>
      <c r="AB40" t="s">
        <v>747</v>
      </c>
      <c r="AC40" t="s">
        <v>345</v>
      </c>
      <c r="AD40">
        <v>23</v>
      </c>
      <c r="AE40">
        <v>0</v>
      </c>
      <c r="AF40">
        <v>23</v>
      </c>
      <c r="AG40" t="s">
        <v>808</v>
      </c>
      <c r="AH40" t="s">
        <v>749</v>
      </c>
      <c r="AI40" t="s">
        <v>750</v>
      </c>
      <c r="AJ40" t="s">
        <v>18</v>
      </c>
      <c r="AK40" t="s">
        <v>347</v>
      </c>
      <c r="AL40" t="s">
        <v>347</v>
      </c>
      <c r="AM40" t="s">
        <v>18</v>
      </c>
      <c r="AN40" t="s">
        <v>808</v>
      </c>
      <c r="AO40" t="s">
        <v>347</v>
      </c>
      <c r="AP40" t="s">
        <v>347</v>
      </c>
      <c r="AQ40" t="s">
        <v>347</v>
      </c>
      <c r="AR40" t="s">
        <v>347</v>
      </c>
      <c r="AS40" t="s">
        <v>347</v>
      </c>
      <c r="AT40" t="s">
        <v>347</v>
      </c>
      <c r="AU40" t="s">
        <v>347</v>
      </c>
      <c r="AV40" t="s">
        <v>347</v>
      </c>
      <c r="AW40" t="s">
        <v>5</v>
      </c>
      <c r="AX40" t="s">
        <v>18</v>
      </c>
      <c r="AY40" t="s">
        <v>347</v>
      </c>
      <c r="AZ40" t="s">
        <v>347</v>
      </c>
      <c r="BA40" t="s">
        <v>470</v>
      </c>
      <c r="BB40" t="s">
        <v>751</v>
      </c>
      <c r="BC40">
        <v>40</v>
      </c>
      <c r="BD40">
        <v>39.987000000000002</v>
      </c>
      <c r="BE40" t="s">
        <v>470</v>
      </c>
      <c r="BF40">
        <v>1053.3469070000001</v>
      </c>
      <c r="BG40">
        <v>59268.893314000001</v>
      </c>
      <c r="BH40">
        <f t="shared" si="0"/>
        <v>1.4</v>
      </c>
      <c r="BI40" t="s">
        <v>1175</v>
      </c>
      <c r="BL40" s="2" t="s">
        <v>1175</v>
      </c>
      <c r="BM40" s="2">
        <v>3</v>
      </c>
      <c r="BN40" s="2" t="s">
        <v>8</v>
      </c>
      <c r="BO40" s="2">
        <v>29</v>
      </c>
      <c r="BP40" s="2" t="s">
        <v>7</v>
      </c>
      <c r="BQ40" s="2">
        <v>11</v>
      </c>
      <c r="BR40" s="22" t="s">
        <v>18</v>
      </c>
      <c r="BS40" s="33">
        <v>2.8</v>
      </c>
    </row>
    <row r="41" spans="1:71" x14ac:dyDescent="0.25">
      <c r="A41">
        <v>39</v>
      </c>
      <c r="B41" t="s">
        <v>10</v>
      </c>
      <c r="C41">
        <v>45</v>
      </c>
      <c r="D41">
        <v>6457</v>
      </c>
      <c r="E41" t="s">
        <v>809</v>
      </c>
      <c r="F41">
        <v>29.150193999999999</v>
      </c>
      <c r="G41">
        <v>0</v>
      </c>
      <c r="H41">
        <v>26</v>
      </c>
      <c r="I41">
        <v>26</v>
      </c>
      <c r="J41">
        <v>260.076369</v>
      </c>
      <c r="K41">
        <v>210.36616100000001</v>
      </c>
      <c r="L41">
        <v>49.710208000000002</v>
      </c>
      <c r="M41">
        <v>945169</v>
      </c>
      <c r="N41" t="s">
        <v>741</v>
      </c>
      <c r="O41">
        <v>33</v>
      </c>
      <c r="P41" t="s">
        <v>742</v>
      </c>
      <c r="Q41">
        <v>3</v>
      </c>
      <c r="R41">
        <v>0</v>
      </c>
      <c r="S41" t="s">
        <v>8</v>
      </c>
      <c r="T41">
        <v>30</v>
      </c>
      <c r="U41">
        <v>0</v>
      </c>
      <c r="V41" t="s">
        <v>7</v>
      </c>
      <c r="W41">
        <v>0</v>
      </c>
      <c r="X41" t="s">
        <v>743</v>
      </c>
      <c r="Y41" t="s">
        <v>744</v>
      </c>
      <c r="Z41" t="s">
        <v>745</v>
      </c>
      <c r="AA41" t="s">
        <v>796</v>
      </c>
      <c r="AB41" t="s">
        <v>747</v>
      </c>
      <c r="AC41" t="s">
        <v>345</v>
      </c>
      <c r="AD41">
        <v>14</v>
      </c>
      <c r="AE41">
        <v>0</v>
      </c>
      <c r="AF41">
        <v>14</v>
      </c>
      <c r="AG41" t="s">
        <v>797</v>
      </c>
      <c r="AH41" t="s">
        <v>749</v>
      </c>
      <c r="AI41" t="s">
        <v>750</v>
      </c>
      <c r="AJ41" t="s">
        <v>84</v>
      </c>
      <c r="AK41" t="s">
        <v>347</v>
      </c>
      <c r="AL41" t="s">
        <v>347</v>
      </c>
      <c r="AM41" t="s">
        <v>84</v>
      </c>
      <c r="AN41" t="s">
        <v>797</v>
      </c>
      <c r="AO41" t="s">
        <v>347</v>
      </c>
      <c r="AP41" t="s">
        <v>347</v>
      </c>
      <c r="AQ41" t="s">
        <v>347</v>
      </c>
      <c r="AR41" t="s">
        <v>347</v>
      </c>
      <c r="AS41" t="s">
        <v>347</v>
      </c>
      <c r="AT41" t="s">
        <v>347</v>
      </c>
      <c r="AU41" t="s">
        <v>347</v>
      </c>
      <c r="AV41" t="s">
        <v>347</v>
      </c>
      <c r="AW41" t="s">
        <v>5</v>
      </c>
      <c r="AX41" t="s">
        <v>84</v>
      </c>
      <c r="AY41" t="s">
        <v>347</v>
      </c>
      <c r="AZ41" t="s">
        <v>347</v>
      </c>
      <c r="BA41" t="s">
        <v>470</v>
      </c>
      <c r="BB41" t="s">
        <v>751</v>
      </c>
      <c r="BC41">
        <v>40</v>
      </c>
      <c r="BD41">
        <v>39.86</v>
      </c>
      <c r="BE41" t="s">
        <v>470</v>
      </c>
      <c r="BF41">
        <v>1386.339706</v>
      </c>
      <c r="BG41">
        <v>117967.122001</v>
      </c>
      <c r="BH41">
        <f t="shared" si="0"/>
        <v>2.7</v>
      </c>
      <c r="BI41" t="s">
        <v>1175</v>
      </c>
      <c r="BL41" s="2" t="s">
        <v>1175</v>
      </c>
      <c r="BM41" s="2">
        <v>3</v>
      </c>
      <c r="BN41" s="2" t="s">
        <v>8</v>
      </c>
      <c r="BO41" s="2">
        <v>29</v>
      </c>
      <c r="BP41" s="2" t="s">
        <v>7</v>
      </c>
      <c r="BQ41" s="2">
        <v>11</v>
      </c>
      <c r="BR41" s="22" t="s">
        <v>4</v>
      </c>
      <c r="BS41" s="33">
        <v>0.7</v>
      </c>
    </row>
    <row r="42" spans="1:71" x14ac:dyDescent="0.25">
      <c r="A42">
        <v>40</v>
      </c>
      <c r="B42" t="s">
        <v>10</v>
      </c>
      <c r="C42">
        <v>45</v>
      </c>
      <c r="D42">
        <v>6457</v>
      </c>
      <c r="E42" t="s">
        <v>809</v>
      </c>
      <c r="F42">
        <v>29.396768000000002</v>
      </c>
      <c r="G42">
        <v>0</v>
      </c>
      <c r="H42">
        <v>26</v>
      </c>
      <c r="I42">
        <v>26</v>
      </c>
      <c r="J42">
        <v>260.076369</v>
      </c>
      <c r="K42">
        <v>210.36616100000001</v>
      </c>
      <c r="L42">
        <v>49.710208000000002</v>
      </c>
      <c r="M42">
        <v>945170</v>
      </c>
      <c r="N42" t="s">
        <v>741</v>
      </c>
      <c r="O42">
        <v>33</v>
      </c>
      <c r="P42" t="s">
        <v>742</v>
      </c>
      <c r="Q42">
        <v>3</v>
      </c>
      <c r="R42">
        <v>0</v>
      </c>
      <c r="S42" t="s">
        <v>8</v>
      </c>
      <c r="T42">
        <v>30</v>
      </c>
      <c r="U42">
        <v>0</v>
      </c>
      <c r="V42" t="s">
        <v>7</v>
      </c>
      <c r="W42">
        <v>0</v>
      </c>
      <c r="X42" t="s">
        <v>743</v>
      </c>
      <c r="Y42" t="s">
        <v>744</v>
      </c>
      <c r="Z42" t="s">
        <v>745</v>
      </c>
      <c r="AA42" t="s">
        <v>796</v>
      </c>
      <c r="AB42" t="s">
        <v>747</v>
      </c>
      <c r="AC42" t="s">
        <v>345</v>
      </c>
      <c r="AD42">
        <v>14</v>
      </c>
      <c r="AE42">
        <v>0</v>
      </c>
      <c r="AF42">
        <v>14</v>
      </c>
      <c r="AG42" t="s">
        <v>798</v>
      </c>
      <c r="AH42" t="s">
        <v>749</v>
      </c>
      <c r="AI42" t="s">
        <v>750</v>
      </c>
      <c r="AJ42" t="s">
        <v>18</v>
      </c>
      <c r="AK42" t="s">
        <v>347</v>
      </c>
      <c r="AL42" t="s">
        <v>347</v>
      </c>
      <c r="AM42" t="s">
        <v>18</v>
      </c>
      <c r="AN42" t="s">
        <v>798</v>
      </c>
      <c r="AO42" t="s">
        <v>347</v>
      </c>
      <c r="AP42" t="s">
        <v>347</v>
      </c>
      <c r="AQ42" t="s">
        <v>347</v>
      </c>
      <c r="AR42" t="s">
        <v>347</v>
      </c>
      <c r="AS42" t="s">
        <v>347</v>
      </c>
      <c r="AT42" t="s">
        <v>347</v>
      </c>
      <c r="AU42" t="s">
        <v>347</v>
      </c>
      <c r="AV42" t="s">
        <v>347</v>
      </c>
      <c r="AW42" t="s">
        <v>5</v>
      </c>
      <c r="AX42" t="s">
        <v>18</v>
      </c>
      <c r="AY42" t="s">
        <v>347</v>
      </c>
      <c r="AZ42" t="s">
        <v>347</v>
      </c>
      <c r="BA42" t="s">
        <v>470</v>
      </c>
      <c r="BB42" t="s">
        <v>751</v>
      </c>
      <c r="BC42">
        <v>40</v>
      </c>
      <c r="BD42">
        <v>39.872</v>
      </c>
      <c r="BE42" t="s">
        <v>470</v>
      </c>
      <c r="BF42">
        <v>1391.5141920000001</v>
      </c>
      <c r="BG42">
        <v>118964.976738</v>
      </c>
      <c r="BH42">
        <f t="shared" si="0"/>
        <v>2.7</v>
      </c>
      <c r="BI42" t="s">
        <v>1175</v>
      </c>
      <c r="BL42" s="2" t="s">
        <v>1175</v>
      </c>
      <c r="BM42" s="2">
        <v>3</v>
      </c>
      <c r="BN42" s="2" t="s">
        <v>8</v>
      </c>
      <c r="BO42" s="2">
        <v>29</v>
      </c>
      <c r="BP42" s="2" t="s">
        <v>7</v>
      </c>
      <c r="BQ42" s="2">
        <v>11</v>
      </c>
      <c r="BR42" s="22" t="s">
        <v>37</v>
      </c>
      <c r="BS42" s="33">
        <v>2.5</v>
      </c>
    </row>
    <row r="43" spans="1:71" x14ac:dyDescent="0.25">
      <c r="A43">
        <v>41</v>
      </c>
      <c r="B43" t="s">
        <v>10</v>
      </c>
      <c r="C43">
        <v>45</v>
      </c>
      <c r="D43">
        <v>6457</v>
      </c>
      <c r="E43" t="s">
        <v>809</v>
      </c>
      <c r="F43">
        <v>31.212508</v>
      </c>
      <c r="G43">
        <v>0</v>
      </c>
      <c r="H43">
        <v>26</v>
      </c>
      <c r="I43">
        <v>26</v>
      </c>
      <c r="J43">
        <v>260.076369</v>
      </c>
      <c r="K43">
        <v>210.36616100000001</v>
      </c>
      <c r="L43">
        <v>49.710208000000002</v>
      </c>
      <c r="M43">
        <v>945171</v>
      </c>
      <c r="N43" t="s">
        <v>741</v>
      </c>
      <c r="O43">
        <v>33</v>
      </c>
      <c r="P43" t="s">
        <v>742</v>
      </c>
      <c r="Q43">
        <v>3</v>
      </c>
      <c r="R43">
        <v>0</v>
      </c>
      <c r="S43" t="s">
        <v>8</v>
      </c>
      <c r="T43">
        <v>30</v>
      </c>
      <c r="U43">
        <v>0</v>
      </c>
      <c r="V43" t="s">
        <v>7</v>
      </c>
      <c r="W43">
        <v>0</v>
      </c>
      <c r="X43" t="s">
        <v>743</v>
      </c>
      <c r="Y43" t="s">
        <v>744</v>
      </c>
      <c r="Z43" t="s">
        <v>745</v>
      </c>
      <c r="AA43" t="s">
        <v>796</v>
      </c>
      <c r="AB43" t="s">
        <v>747</v>
      </c>
      <c r="AC43" t="s">
        <v>345</v>
      </c>
      <c r="AD43">
        <v>14</v>
      </c>
      <c r="AE43">
        <v>0</v>
      </c>
      <c r="AF43">
        <v>14</v>
      </c>
      <c r="AG43" t="s">
        <v>810</v>
      </c>
      <c r="AH43" t="s">
        <v>749</v>
      </c>
      <c r="AI43" t="s">
        <v>750</v>
      </c>
      <c r="AJ43" t="s">
        <v>37</v>
      </c>
      <c r="AK43" t="s">
        <v>347</v>
      </c>
      <c r="AL43" t="s">
        <v>347</v>
      </c>
      <c r="AM43" t="s">
        <v>37</v>
      </c>
      <c r="AN43" t="s">
        <v>810</v>
      </c>
      <c r="AO43" t="s">
        <v>347</v>
      </c>
      <c r="AP43" t="s">
        <v>347</v>
      </c>
      <c r="AQ43" t="s">
        <v>347</v>
      </c>
      <c r="AR43" t="s">
        <v>347</v>
      </c>
      <c r="AS43" t="s">
        <v>347</v>
      </c>
      <c r="AT43" t="s">
        <v>347</v>
      </c>
      <c r="AU43" t="s">
        <v>347</v>
      </c>
      <c r="AV43" t="s">
        <v>347</v>
      </c>
      <c r="AW43" t="s">
        <v>5</v>
      </c>
      <c r="AX43" t="s">
        <v>37</v>
      </c>
      <c r="AY43" t="s">
        <v>347</v>
      </c>
      <c r="AZ43" t="s">
        <v>347</v>
      </c>
      <c r="BA43" t="s">
        <v>470</v>
      </c>
      <c r="BB43" t="s">
        <v>751</v>
      </c>
      <c r="BC43">
        <v>40</v>
      </c>
      <c r="BD43">
        <v>39.89</v>
      </c>
      <c r="BE43" t="s">
        <v>470</v>
      </c>
      <c r="BF43">
        <v>1428.6064429999999</v>
      </c>
      <c r="BG43">
        <v>126313.044671</v>
      </c>
      <c r="BH43">
        <f t="shared" si="0"/>
        <v>2.9</v>
      </c>
      <c r="BI43" t="s">
        <v>1175</v>
      </c>
      <c r="BL43" s="2" t="s">
        <v>1175</v>
      </c>
      <c r="BM43" s="2">
        <v>3</v>
      </c>
      <c r="BN43" s="2" t="s">
        <v>8</v>
      </c>
      <c r="BO43" s="2">
        <v>29</v>
      </c>
      <c r="BP43" s="2" t="s">
        <v>7</v>
      </c>
      <c r="BQ43" s="2">
        <v>11</v>
      </c>
      <c r="BR43" s="22" t="s">
        <v>45</v>
      </c>
      <c r="BS43" s="33">
        <v>3.2</v>
      </c>
    </row>
    <row r="44" spans="1:71" x14ac:dyDescent="0.25">
      <c r="A44">
        <v>42</v>
      </c>
      <c r="B44" t="s">
        <v>10</v>
      </c>
      <c r="C44">
        <v>45</v>
      </c>
      <c r="D44">
        <v>6457</v>
      </c>
      <c r="E44" t="s">
        <v>809</v>
      </c>
      <c r="F44">
        <v>30.265602000000001</v>
      </c>
      <c r="G44">
        <v>0</v>
      </c>
      <c r="H44">
        <v>26</v>
      </c>
      <c r="I44">
        <v>26</v>
      </c>
      <c r="J44">
        <v>260.076369</v>
      </c>
      <c r="K44">
        <v>210.36616100000001</v>
      </c>
      <c r="L44">
        <v>49.710208000000002</v>
      </c>
      <c r="M44">
        <v>945172</v>
      </c>
      <c r="N44" t="s">
        <v>741</v>
      </c>
      <c r="O44">
        <v>33</v>
      </c>
      <c r="P44" t="s">
        <v>742</v>
      </c>
      <c r="Q44">
        <v>3</v>
      </c>
      <c r="R44">
        <v>0</v>
      </c>
      <c r="S44" t="s">
        <v>8</v>
      </c>
      <c r="T44">
        <v>30</v>
      </c>
      <c r="U44">
        <v>0</v>
      </c>
      <c r="V44" t="s">
        <v>7</v>
      </c>
      <c r="W44">
        <v>0</v>
      </c>
      <c r="X44" t="s">
        <v>743</v>
      </c>
      <c r="Y44" t="s">
        <v>744</v>
      </c>
      <c r="Z44" t="s">
        <v>745</v>
      </c>
      <c r="AA44" t="s">
        <v>796</v>
      </c>
      <c r="AB44" t="s">
        <v>747</v>
      </c>
      <c r="AC44" t="s">
        <v>345</v>
      </c>
      <c r="AD44">
        <v>14</v>
      </c>
      <c r="AE44">
        <v>0</v>
      </c>
      <c r="AF44">
        <v>14</v>
      </c>
      <c r="AG44" t="s">
        <v>811</v>
      </c>
      <c r="AH44" t="s">
        <v>749</v>
      </c>
      <c r="AI44" t="s">
        <v>750</v>
      </c>
      <c r="AJ44" t="s">
        <v>89</v>
      </c>
      <c r="AK44" t="s">
        <v>347</v>
      </c>
      <c r="AL44" t="s">
        <v>347</v>
      </c>
      <c r="AM44" t="s">
        <v>89</v>
      </c>
      <c r="AN44" t="s">
        <v>811</v>
      </c>
      <c r="AO44" t="s">
        <v>347</v>
      </c>
      <c r="AP44" t="s">
        <v>347</v>
      </c>
      <c r="AQ44" t="s">
        <v>347</v>
      </c>
      <c r="AR44" t="s">
        <v>347</v>
      </c>
      <c r="AS44" t="s">
        <v>347</v>
      </c>
      <c r="AT44" t="s">
        <v>347</v>
      </c>
      <c r="AU44" t="s">
        <v>347</v>
      </c>
      <c r="AV44" t="s">
        <v>347</v>
      </c>
      <c r="AW44" t="s">
        <v>5</v>
      </c>
      <c r="AX44" t="s">
        <v>89</v>
      </c>
      <c r="AY44" t="s">
        <v>347</v>
      </c>
      <c r="AZ44" t="s">
        <v>347</v>
      </c>
      <c r="BA44" t="s">
        <v>470</v>
      </c>
      <c r="BB44" t="s">
        <v>751</v>
      </c>
      <c r="BC44">
        <v>40</v>
      </c>
      <c r="BD44">
        <v>39.901000000000003</v>
      </c>
      <c r="BE44" t="s">
        <v>470</v>
      </c>
      <c r="BF44">
        <v>1409.4814710000001</v>
      </c>
      <c r="BG44">
        <v>122481.036381</v>
      </c>
      <c r="BH44">
        <f t="shared" si="0"/>
        <v>2.8</v>
      </c>
      <c r="BI44" t="s">
        <v>1175</v>
      </c>
      <c r="BL44" s="2" t="s">
        <v>1175</v>
      </c>
      <c r="BM44" s="2">
        <v>3</v>
      </c>
      <c r="BN44" s="2" t="s">
        <v>8</v>
      </c>
      <c r="BO44" s="2">
        <v>29</v>
      </c>
      <c r="BP44" s="2" t="s">
        <v>7</v>
      </c>
      <c r="BQ44" s="2">
        <v>11</v>
      </c>
      <c r="BR44" s="22" t="s">
        <v>43</v>
      </c>
      <c r="BS44" s="33">
        <v>1</v>
      </c>
    </row>
    <row r="45" spans="1:71" x14ac:dyDescent="0.25">
      <c r="A45">
        <v>43</v>
      </c>
      <c r="B45" t="s">
        <v>10</v>
      </c>
      <c r="C45">
        <v>53</v>
      </c>
      <c r="D45">
        <v>6462</v>
      </c>
      <c r="E45" t="s">
        <v>757</v>
      </c>
      <c r="F45">
        <v>31.610216000000001</v>
      </c>
      <c r="G45">
        <v>0</v>
      </c>
      <c r="H45">
        <v>26</v>
      </c>
      <c r="I45">
        <v>26</v>
      </c>
      <c r="J45">
        <v>263.75831299999999</v>
      </c>
      <c r="K45">
        <v>213.34434999999999</v>
      </c>
      <c r="L45">
        <v>50.413963000000003</v>
      </c>
      <c r="M45">
        <v>945164</v>
      </c>
      <c r="N45" t="s">
        <v>741</v>
      </c>
      <c r="O45">
        <v>33</v>
      </c>
      <c r="P45" t="s">
        <v>742</v>
      </c>
      <c r="Q45">
        <v>3</v>
      </c>
      <c r="R45">
        <v>0</v>
      </c>
      <c r="S45" t="s">
        <v>8</v>
      </c>
      <c r="T45">
        <v>30</v>
      </c>
      <c r="U45">
        <v>0</v>
      </c>
      <c r="V45" t="s">
        <v>7</v>
      </c>
      <c r="W45">
        <v>0</v>
      </c>
      <c r="X45" t="s">
        <v>743</v>
      </c>
      <c r="Y45" t="s">
        <v>744</v>
      </c>
      <c r="Z45" t="s">
        <v>745</v>
      </c>
      <c r="AA45" t="s">
        <v>796</v>
      </c>
      <c r="AB45" t="s">
        <v>747</v>
      </c>
      <c r="AC45" t="s">
        <v>345</v>
      </c>
      <c r="AD45">
        <v>14</v>
      </c>
      <c r="AE45">
        <v>0</v>
      </c>
      <c r="AF45">
        <v>14</v>
      </c>
      <c r="AG45" t="s">
        <v>812</v>
      </c>
      <c r="AH45" t="s">
        <v>749</v>
      </c>
      <c r="AI45" t="s">
        <v>750</v>
      </c>
      <c r="AJ45" t="s">
        <v>40</v>
      </c>
      <c r="AK45" t="s">
        <v>347</v>
      </c>
      <c r="AL45" t="s">
        <v>347</v>
      </c>
      <c r="AM45" t="s">
        <v>40</v>
      </c>
      <c r="AN45" t="s">
        <v>812</v>
      </c>
      <c r="AO45" t="s">
        <v>347</v>
      </c>
      <c r="AP45" t="s">
        <v>347</v>
      </c>
      <c r="AQ45" t="s">
        <v>347</v>
      </c>
      <c r="AR45" t="s">
        <v>347</v>
      </c>
      <c r="AS45" t="s">
        <v>347</v>
      </c>
      <c r="AT45" t="s">
        <v>347</v>
      </c>
      <c r="AU45" t="s">
        <v>347</v>
      </c>
      <c r="AV45" t="s">
        <v>347</v>
      </c>
      <c r="AW45" t="s">
        <v>14</v>
      </c>
      <c r="AX45" t="s">
        <v>40</v>
      </c>
      <c r="AY45" t="s">
        <v>347</v>
      </c>
      <c r="AZ45" t="s">
        <v>347</v>
      </c>
      <c r="BA45" t="s">
        <v>470</v>
      </c>
      <c r="BB45" t="s">
        <v>751</v>
      </c>
      <c r="BC45">
        <v>40</v>
      </c>
      <c r="BD45">
        <v>39.880000000000003</v>
      </c>
      <c r="BE45" t="s">
        <v>470</v>
      </c>
      <c r="BF45">
        <v>1430.8927980000001</v>
      </c>
      <c r="BG45">
        <v>127922.51648200001</v>
      </c>
      <c r="BH45">
        <f t="shared" si="0"/>
        <v>2.9</v>
      </c>
      <c r="BI45" t="s">
        <v>1175</v>
      </c>
      <c r="BL45" s="2" t="s">
        <v>1175</v>
      </c>
      <c r="BM45" s="2">
        <v>3</v>
      </c>
      <c r="BN45" s="2" t="s">
        <v>8</v>
      </c>
      <c r="BO45" s="2">
        <v>29</v>
      </c>
      <c r="BP45" s="2" t="s">
        <v>7</v>
      </c>
      <c r="BQ45" s="2">
        <v>11</v>
      </c>
      <c r="BR45" s="22" t="s">
        <v>89</v>
      </c>
      <c r="BS45" s="33">
        <v>2.6</v>
      </c>
    </row>
    <row r="46" spans="1:71" x14ac:dyDescent="0.25">
      <c r="A46">
        <v>44</v>
      </c>
      <c r="B46" t="s">
        <v>10</v>
      </c>
      <c r="C46">
        <v>53</v>
      </c>
      <c r="D46">
        <v>6462</v>
      </c>
      <c r="E46" t="s">
        <v>757</v>
      </c>
      <c r="F46">
        <v>27.811292999999999</v>
      </c>
      <c r="G46">
        <v>0</v>
      </c>
      <c r="H46">
        <v>26</v>
      </c>
      <c r="I46">
        <v>26</v>
      </c>
      <c r="J46">
        <v>263.75831299999999</v>
      </c>
      <c r="K46">
        <v>213.34434999999999</v>
      </c>
      <c r="L46">
        <v>50.413963000000003</v>
      </c>
      <c r="M46">
        <v>945161</v>
      </c>
      <c r="N46" t="s">
        <v>741</v>
      </c>
      <c r="O46">
        <v>33</v>
      </c>
      <c r="P46" t="s">
        <v>742</v>
      </c>
      <c r="Q46">
        <v>3</v>
      </c>
      <c r="R46">
        <v>0</v>
      </c>
      <c r="S46" t="s">
        <v>8</v>
      </c>
      <c r="T46">
        <v>30</v>
      </c>
      <c r="U46">
        <v>0</v>
      </c>
      <c r="V46" t="s">
        <v>7</v>
      </c>
      <c r="W46">
        <v>0</v>
      </c>
      <c r="X46" t="s">
        <v>743</v>
      </c>
      <c r="Y46" t="s">
        <v>744</v>
      </c>
      <c r="Z46" t="s">
        <v>745</v>
      </c>
      <c r="AA46" t="s">
        <v>796</v>
      </c>
      <c r="AB46" t="s">
        <v>747</v>
      </c>
      <c r="AC46" t="s">
        <v>345</v>
      </c>
      <c r="AD46">
        <v>14</v>
      </c>
      <c r="AE46">
        <v>0</v>
      </c>
      <c r="AF46">
        <v>14</v>
      </c>
      <c r="AG46" t="s">
        <v>813</v>
      </c>
      <c r="AH46" t="s">
        <v>749</v>
      </c>
      <c r="AI46" t="s">
        <v>750</v>
      </c>
      <c r="AJ46" t="s">
        <v>98</v>
      </c>
      <c r="AK46" t="s">
        <v>347</v>
      </c>
      <c r="AL46" t="s">
        <v>347</v>
      </c>
      <c r="AM46" t="s">
        <v>98</v>
      </c>
      <c r="AN46" t="s">
        <v>813</v>
      </c>
      <c r="AO46" t="s">
        <v>347</v>
      </c>
      <c r="AP46" t="s">
        <v>347</v>
      </c>
      <c r="AQ46" t="s">
        <v>347</v>
      </c>
      <c r="AR46" t="s">
        <v>347</v>
      </c>
      <c r="AS46" t="s">
        <v>347</v>
      </c>
      <c r="AT46" t="s">
        <v>347</v>
      </c>
      <c r="AU46" t="s">
        <v>347</v>
      </c>
      <c r="AV46" t="s">
        <v>347</v>
      </c>
      <c r="AW46" t="s">
        <v>14</v>
      </c>
      <c r="AX46" t="s">
        <v>98</v>
      </c>
      <c r="AY46" t="s">
        <v>347</v>
      </c>
      <c r="AZ46" t="s">
        <v>347</v>
      </c>
      <c r="BA46" t="s">
        <v>470</v>
      </c>
      <c r="BB46" t="s">
        <v>751</v>
      </c>
      <c r="BC46">
        <v>40</v>
      </c>
      <c r="BD46">
        <v>39.841999999999999</v>
      </c>
      <c r="BE46" t="s">
        <v>470</v>
      </c>
      <c r="BF46">
        <v>1357.887101</v>
      </c>
      <c r="BG46">
        <v>112548.76097</v>
      </c>
      <c r="BH46">
        <f t="shared" si="0"/>
        <v>2.6</v>
      </c>
      <c r="BI46" t="s">
        <v>1175</v>
      </c>
      <c r="BL46" s="2" t="s">
        <v>1175</v>
      </c>
      <c r="BM46" s="2">
        <v>3</v>
      </c>
      <c r="BN46" s="2" t="s">
        <v>8</v>
      </c>
      <c r="BO46" s="2">
        <v>29</v>
      </c>
      <c r="BP46" s="2" t="s">
        <v>7</v>
      </c>
      <c r="BQ46" s="2">
        <v>11</v>
      </c>
      <c r="BR46" s="22" t="s">
        <v>28</v>
      </c>
      <c r="BS46" s="33">
        <v>3.6</v>
      </c>
    </row>
    <row r="47" spans="1:71" x14ac:dyDescent="0.25">
      <c r="A47">
        <v>45</v>
      </c>
      <c r="B47" t="s">
        <v>10</v>
      </c>
      <c r="C47">
        <v>53</v>
      </c>
      <c r="D47">
        <v>6462</v>
      </c>
      <c r="E47" t="s">
        <v>757</v>
      </c>
      <c r="F47">
        <v>29.187667000000001</v>
      </c>
      <c r="G47">
        <v>0</v>
      </c>
      <c r="H47">
        <v>26</v>
      </c>
      <c r="I47">
        <v>26</v>
      </c>
      <c r="J47">
        <v>263.75831299999999</v>
      </c>
      <c r="K47">
        <v>213.34434999999999</v>
      </c>
      <c r="L47">
        <v>50.413963000000003</v>
      </c>
      <c r="M47">
        <v>945162</v>
      </c>
      <c r="N47" t="s">
        <v>741</v>
      </c>
      <c r="O47">
        <v>33</v>
      </c>
      <c r="P47" t="s">
        <v>742</v>
      </c>
      <c r="Q47">
        <v>3</v>
      </c>
      <c r="R47">
        <v>0</v>
      </c>
      <c r="S47" t="s">
        <v>8</v>
      </c>
      <c r="T47">
        <v>30</v>
      </c>
      <c r="U47">
        <v>0</v>
      </c>
      <c r="V47" t="s">
        <v>7</v>
      </c>
      <c r="W47">
        <v>0</v>
      </c>
      <c r="X47" t="s">
        <v>743</v>
      </c>
      <c r="Y47" t="s">
        <v>744</v>
      </c>
      <c r="Z47" t="s">
        <v>745</v>
      </c>
      <c r="AA47" t="s">
        <v>796</v>
      </c>
      <c r="AB47" t="s">
        <v>747</v>
      </c>
      <c r="AC47" t="s">
        <v>345</v>
      </c>
      <c r="AD47">
        <v>14</v>
      </c>
      <c r="AE47">
        <v>0</v>
      </c>
      <c r="AF47">
        <v>14</v>
      </c>
      <c r="AG47" t="s">
        <v>814</v>
      </c>
      <c r="AH47" t="s">
        <v>749</v>
      </c>
      <c r="AI47" t="s">
        <v>750</v>
      </c>
      <c r="AJ47" t="s">
        <v>70</v>
      </c>
      <c r="AK47" t="s">
        <v>347</v>
      </c>
      <c r="AL47" t="s">
        <v>347</v>
      </c>
      <c r="AM47" t="s">
        <v>70</v>
      </c>
      <c r="AN47" t="s">
        <v>814</v>
      </c>
      <c r="AO47" t="s">
        <v>347</v>
      </c>
      <c r="AP47" t="s">
        <v>347</v>
      </c>
      <c r="AQ47" t="s">
        <v>347</v>
      </c>
      <c r="AR47" t="s">
        <v>347</v>
      </c>
      <c r="AS47" t="s">
        <v>347</v>
      </c>
      <c r="AT47" t="s">
        <v>347</v>
      </c>
      <c r="AU47" t="s">
        <v>347</v>
      </c>
      <c r="AV47" t="s">
        <v>347</v>
      </c>
      <c r="AW47" t="s">
        <v>14</v>
      </c>
      <c r="AX47" t="s">
        <v>70</v>
      </c>
      <c r="AY47" t="s">
        <v>347</v>
      </c>
      <c r="AZ47" t="s">
        <v>347</v>
      </c>
      <c r="BA47" t="s">
        <v>470</v>
      </c>
      <c r="BB47" t="s">
        <v>751</v>
      </c>
      <c r="BC47">
        <v>40</v>
      </c>
      <c r="BD47">
        <v>39.85</v>
      </c>
      <c r="BE47" t="s">
        <v>470</v>
      </c>
      <c r="BF47">
        <v>1387.3849829999999</v>
      </c>
      <c r="BG47">
        <v>118118.769453</v>
      </c>
      <c r="BH47">
        <f t="shared" si="0"/>
        <v>2.7</v>
      </c>
      <c r="BI47" t="s">
        <v>1175</v>
      </c>
      <c r="BL47" s="2" t="s">
        <v>1175</v>
      </c>
      <c r="BM47" s="2">
        <v>3</v>
      </c>
      <c r="BN47" s="2" t="s">
        <v>8</v>
      </c>
      <c r="BO47" s="2">
        <v>29</v>
      </c>
      <c r="BP47" s="2" t="s">
        <v>7</v>
      </c>
      <c r="BQ47" s="1">
        <v>12</v>
      </c>
      <c r="BR47" s="1" t="s">
        <v>84</v>
      </c>
      <c r="BS47" s="32">
        <v>2.8000000000000003</v>
      </c>
    </row>
    <row r="48" spans="1:71" x14ac:dyDescent="0.25">
      <c r="A48">
        <v>46</v>
      </c>
      <c r="B48" t="s">
        <v>10</v>
      </c>
      <c r="C48">
        <v>53</v>
      </c>
      <c r="D48">
        <v>6462</v>
      </c>
      <c r="E48" t="s">
        <v>757</v>
      </c>
      <c r="F48">
        <v>31.236332000000001</v>
      </c>
      <c r="G48">
        <v>0</v>
      </c>
      <c r="H48">
        <v>26</v>
      </c>
      <c r="I48">
        <v>26</v>
      </c>
      <c r="J48">
        <v>263.75831299999999</v>
      </c>
      <c r="K48">
        <v>213.34434999999999</v>
      </c>
      <c r="L48">
        <v>50.413963000000003</v>
      </c>
      <c r="M48">
        <v>945163</v>
      </c>
      <c r="N48" t="s">
        <v>741</v>
      </c>
      <c r="O48">
        <v>33</v>
      </c>
      <c r="P48" t="s">
        <v>742</v>
      </c>
      <c r="Q48">
        <v>3</v>
      </c>
      <c r="R48">
        <v>0</v>
      </c>
      <c r="S48" t="s">
        <v>8</v>
      </c>
      <c r="T48">
        <v>30</v>
      </c>
      <c r="U48">
        <v>0</v>
      </c>
      <c r="V48" t="s">
        <v>7</v>
      </c>
      <c r="W48">
        <v>0</v>
      </c>
      <c r="X48" t="s">
        <v>743</v>
      </c>
      <c r="Y48" t="s">
        <v>744</v>
      </c>
      <c r="Z48" t="s">
        <v>745</v>
      </c>
      <c r="AA48" t="s">
        <v>796</v>
      </c>
      <c r="AB48" t="s">
        <v>747</v>
      </c>
      <c r="AC48" t="s">
        <v>345</v>
      </c>
      <c r="AD48">
        <v>14</v>
      </c>
      <c r="AE48">
        <v>0</v>
      </c>
      <c r="AF48">
        <v>14</v>
      </c>
      <c r="AG48" t="s">
        <v>815</v>
      </c>
      <c r="AH48" t="s">
        <v>749</v>
      </c>
      <c r="AI48" t="s">
        <v>750</v>
      </c>
      <c r="AJ48" t="s">
        <v>61</v>
      </c>
      <c r="AK48" t="s">
        <v>347</v>
      </c>
      <c r="AL48" t="s">
        <v>347</v>
      </c>
      <c r="AM48" t="s">
        <v>61</v>
      </c>
      <c r="AN48" t="s">
        <v>815</v>
      </c>
      <c r="AO48" t="s">
        <v>347</v>
      </c>
      <c r="AP48" t="s">
        <v>347</v>
      </c>
      <c r="AQ48" t="s">
        <v>347</v>
      </c>
      <c r="AR48" t="s">
        <v>347</v>
      </c>
      <c r="AS48" t="s">
        <v>347</v>
      </c>
      <c r="AT48" t="s">
        <v>347</v>
      </c>
      <c r="AU48" t="s">
        <v>347</v>
      </c>
      <c r="AV48" t="s">
        <v>347</v>
      </c>
      <c r="AW48" t="s">
        <v>14</v>
      </c>
      <c r="AX48" t="s">
        <v>61</v>
      </c>
      <c r="AY48" t="s">
        <v>347</v>
      </c>
      <c r="AZ48" t="s">
        <v>347</v>
      </c>
      <c r="BA48" t="s">
        <v>470</v>
      </c>
      <c r="BB48" t="s">
        <v>751</v>
      </c>
      <c r="BC48">
        <v>40</v>
      </c>
      <c r="BD48">
        <v>39.871000000000002</v>
      </c>
      <c r="BE48" t="s">
        <v>470</v>
      </c>
      <c r="BF48">
        <v>1423.358481</v>
      </c>
      <c r="BG48">
        <v>126409.454874</v>
      </c>
      <c r="BH48">
        <f t="shared" si="0"/>
        <v>2.9</v>
      </c>
      <c r="BI48" t="s">
        <v>1175</v>
      </c>
      <c r="BL48" s="2" t="s">
        <v>1175</v>
      </c>
      <c r="BM48" s="2">
        <v>3</v>
      </c>
      <c r="BN48" s="2" t="s">
        <v>8</v>
      </c>
      <c r="BO48" s="2">
        <v>29</v>
      </c>
      <c r="BP48" s="2" t="s">
        <v>7</v>
      </c>
      <c r="BQ48" s="2">
        <v>12</v>
      </c>
      <c r="BR48" s="22" t="s">
        <v>20</v>
      </c>
      <c r="BS48" s="33">
        <v>2.6</v>
      </c>
    </row>
    <row r="49" spans="1:71" x14ac:dyDescent="0.25">
      <c r="A49">
        <v>47</v>
      </c>
      <c r="B49" t="s">
        <v>10</v>
      </c>
      <c r="C49">
        <v>53</v>
      </c>
      <c r="D49">
        <v>6462</v>
      </c>
      <c r="E49" t="s">
        <v>757</v>
      </c>
      <c r="F49">
        <v>9.1495000000000007E-2</v>
      </c>
      <c r="G49">
        <v>0</v>
      </c>
      <c r="H49">
        <v>26</v>
      </c>
      <c r="I49">
        <v>26</v>
      </c>
      <c r="J49">
        <v>263.75831299999999</v>
      </c>
      <c r="K49">
        <v>213.34434999999999</v>
      </c>
      <c r="L49">
        <v>50.413963000000003</v>
      </c>
      <c r="M49">
        <v>945203</v>
      </c>
      <c r="N49" t="s">
        <v>741</v>
      </c>
      <c r="O49">
        <v>33</v>
      </c>
      <c r="P49" t="s">
        <v>742</v>
      </c>
      <c r="Q49">
        <v>3</v>
      </c>
      <c r="R49">
        <v>0</v>
      </c>
      <c r="S49" t="s">
        <v>8</v>
      </c>
      <c r="T49">
        <v>30</v>
      </c>
      <c r="U49">
        <v>0</v>
      </c>
      <c r="V49" t="s">
        <v>7</v>
      </c>
      <c r="W49">
        <v>0</v>
      </c>
      <c r="X49" t="s">
        <v>743</v>
      </c>
      <c r="Y49" t="s">
        <v>744</v>
      </c>
      <c r="Z49" t="s">
        <v>745</v>
      </c>
      <c r="AA49" t="s">
        <v>796</v>
      </c>
      <c r="AB49" t="s">
        <v>747</v>
      </c>
      <c r="AC49" t="s">
        <v>345</v>
      </c>
      <c r="AD49">
        <v>14</v>
      </c>
      <c r="AE49">
        <v>0</v>
      </c>
      <c r="AF49">
        <v>14</v>
      </c>
      <c r="AG49" t="s">
        <v>816</v>
      </c>
      <c r="AH49" t="s">
        <v>749</v>
      </c>
      <c r="AI49" t="s">
        <v>750</v>
      </c>
      <c r="AJ49" t="s">
        <v>20</v>
      </c>
      <c r="AK49" t="s">
        <v>347</v>
      </c>
      <c r="AL49" t="s">
        <v>347</v>
      </c>
      <c r="AM49" t="s">
        <v>20</v>
      </c>
      <c r="AN49" t="s">
        <v>816</v>
      </c>
      <c r="AO49" t="s">
        <v>347</v>
      </c>
      <c r="AP49" t="s">
        <v>347</v>
      </c>
      <c r="AQ49" t="s">
        <v>347</v>
      </c>
      <c r="AR49" t="s">
        <v>347</v>
      </c>
      <c r="AS49" t="s">
        <v>347</v>
      </c>
      <c r="AT49" t="s">
        <v>347</v>
      </c>
      <c r="AU49" t="s">
        <v>347</v>
      </c>
      <c r="AV49" t="s">
        <v>347</v>
      </c>
      <c r="AW49" t="s">
        <v>6</v>
      </c>
      <c r="AX49" t="s">
        <v>20</v>
      </c>
      <c r="AY49" t="s">
        <v>347</v>
      </c>
      <c r="AZ49" t="s">
        <v>347</v>
      </c>
      <c r="BA49" t="s">
        <v>470</v>
      </c>
      <c r="BB49" t="s">
        <v>751</v>
      </c>
      <c r="BC49">
        <v>40</v>
      </c>
      <c r="BD49">
        <v>39.9</v>
      </c>
      <c r="BE49" t="s">
        <v>470</v>
      </c>
      <c r="BF49">
        <v>159.98076599999999</v>
      </c>
      <c r="BG49">
        <v>370.26678800000002</v>
      </c>
      <c r="BH49">
        <f t="shared" si="0"/>
        <v>0</v>
      </c>
      <c r="BI49" t="s">
        <v>1175</v>
      </c>
      <c r="BL49" s="2" t="s">
        <v>1175</v>
      </c>
      <c r="BM49" s="2">
        <v>3</v>
      </c>
      <c r="BN49" s="2" t="s">
        <v>8</v>
      </c>
      <c r="BO49" s="2">
        <v>29</v>
      </c>
      <c r="BP49" s="2" t="s">
        <v>7</v>
      </c>
      <c r="BQ49" s="2">
        <v>12</v>
      </c>
      <c r="BR49" s="22" t="s">
        <v>13</v>
      </c>
      <c r="BS49" s="33">
        <v>2.5</v>
      </c>
    </row>
    <row r="50" spans="1:71" x14ac:dyDescent="0.25">
      <c r="A50">
        <v>48</v>
      </c>
      <c r="B50" t="s">
        <v>10</v>
      </c>
      <c r="C50">
        <v>53</v>
      </c>
      <c r="D50">
        <v>6462</v>
      </c>
      <c r="E50" t="s">
        <v>757</v>
      </c>
      <c r="F50">
        <v>8.7623000000000006E-2</v>
      </c>
      <c r="G50">
        <v>0</v>
      </c>
      <c r="H50">
        <v>26</v>
      </c>
      <c r="I50">
        <v>26</v>
      </c>
      <c r="J50">
        <v>263.75831299999999</v>
      </c>
      <c r="K50">
        <v>213.34434999999999</v>
      </c>
      <c r="L50">
        <v>50.413963000000003</v>
      </c>
      <c r="M50">
        <v>945204</v>
      </c>
      <c r="N50" t="s">
        <v>741</v>
      </c>
      <c r="O50">
        <v>33</v>
      </c>
      <c r="P50" t="s">
        <v>742</v>
      </c>
      <c r="Q50">
        <v>3</v>
      </c>
      <c r="R50">
        <v>0</v>
      </c>
      <c r="S50" t="s">
        <v>8</v>
      </c>
      <c r="T50">
        <v>30</v>
      </c>
      <c r="U50">
        <v>0</v>
      </c>
      <c r="V50" t="s">
        <v>7</v>
      </c>
      <c r="W50">
        <v>0</v>
      </c>
      <c r="X50" t="s">
        <v>743</v>
      </c>
      <c r="Y50" t="s">
        <v>744</v>
      </c>
      <c r="Z50" t="s">
        <v>745</v>
      </c>
      <c r="AA50" t="s">
        <v>796</v>
      </c>
      <c r="AB50" t="s">
        <v>747</v>
      </c>
      <c r="AC50" t="s">
        <v>345</v>
      </c>
      <c r="AD50">
        <v>14</v>
      </c>
      <c r="AE50">
        <v>0</v>
      </c>
      <c r="AF50">
        <v>14</v>
      </c>
      <c r="AG50" t="s">
        <v>817</v>
      </c>
      <c r="AH50" t="s">
        <v>749</v>
      </c>
      <c r="AI50" t="s">
        <v>750</v>
      </c>
      <c r="AJ50" t="s">
        <v>4</v>
      </c>
      <c r="AK50" t="s">
        <v>347</v>
      </c>
      <c r="AL50" t="s">
        <v>347</v>
      </c>
      <c r="AM50" t="s">
        <v>4</v>
      </c>
      <c r="AN50" t="s">
        <v>817</v>
      </c>
      <c r="AO50" t="s">
        <v>347</v>
      </c>
      <c r="AP50" t="s">
        <v>347</v>
      </c>
      <c r="AQ50" t="s">
        <v>347</v>
      </c>
      <c r="AR50" t="s">
        <v>347</v>
      </c>
      <c r="AS50" t="s">
        <v>347</v>
      </c>
      <c r="AT50" t="s">
        <v>347</v>
      </c>
      <c r="AU50" t="s">
        <v>347</v>
      </c>
      <c r="AV50" t="s">
        <v>347</v>
      </c>
      <c r="AW50" t="s">
        <v>6</v>
      </c>
      <c r="AX50" t="s">
        <v>4</v>
      </c>
      <c r="AY50" t="s">
        <v>347</v>
      </c>
      <c r="AZ50" t="s">
        <v>347</v>
      </c>
      <c r="BA50" t="s">
        <v>470</v>
      </c>
      <c r="BB50" t="s">
        <v>751</v>
      </c>
      <c r="BC50">
        <v>40</v>
      </c>
      <c r="BD50">
        <v>39.911000000000001</v>
      </c>
      <c r="BE50" t="s">
        <v>470</v>
      </c>
      <c r="BF50">
        <v>155.65077199999999</v>
      </c>
      <c r="BG50">
        <v>354.600685</v>
      </c>
      <c r="BH50">
        <f t="shared" si="0"/>
        <v>0</v>
      </c>
      <c r="BI50" t="s">
        <v>1175</v>
      </c>
      <c r="BL50" s="2" t="s">
        <v>1175</v>
      </c>
      <c r="BM50" s="2">
        <v>3</v>
      </c>
      <c r="BN50" s="2" t="s">
        <v>8</v>
      </c>
      <c r="BO50" s="2">
        <v>29</v>
      </c>
      <c r="BP50" s="2" t="s">
        <v>7</v>
      </c>
      <c r="BQ50" s="2">
        <v>12</v>
      </c>
      <c r="BR50" s="22" t="s">
        <v>70</v>
      </c>
      <c r="BS50" s="33">
        <v>0.1</v>
      </c>
    </row>
    <row r="51" spans="1:71" x14ac:dyDescent="0.25">
      <c r="A51">
        <v>49</v>
      </c>
      <c r="B51" t="s">
        <v>10</v>
      </c>
      <c r="C51">
        <v>1</v>
      </c>
      <c r="D51">
        <v>6451</v>
      </c>
      <c r="E51" t="s">
        <v>787</v>
      </c>
      <c r="F51">
        <v>29.018802999999998</v>
      </c>
      <c r="G51">
        <v>0</v>
      </c>
      <c r="H51">
        <v>36</v>
      </c>
      <c r="I51">
        <v>36</v>
      </c>
      <c r="J51">
        <v>338.12154299999997</v>
      </c>
      <c r="K51">
        <v>273.49401799999998</v>
      </c>
      <c r="L51">
        <v>64.627525000000006</v>
      </c>
      <c r="M51">
        <v>945131</v>
      </c>
      <c r="N51" t="s">
        <v>741</v>
      </c>
      <c r="O51">
        <v>33</v>
      </c>
      <c r="P51" t="s">
        <v>742</v>
      </c>
      <c r="Q51">
        <v>3</v>
      </c>
      <c r="R51">
        <v>0</v>
      </c>
      <c r="S51" t="s">
        <v>8</v>
      </c>
      <c r="T51">
        <v>30</v>
      </c>
      <c r="U51">
        <v>0</v>
      </c>
      <c r="V51" t="s">
        <v>7</v>
      </c>
      <c r="W51">
        <v>0</v>
      </c>
      <c r="X51" t="s">
        <v>743</v>
      </c>
      <c r="Y51" t="s">
        <v>744</v>
      </c>
      <c r="Z51" t="s">
        <v>745</v>
      </c>
      <c r="AA51" t="s">
        <v>793</v>
      </c>
      <c r="AB51" t="s">
        <v>747</v>
      </c>
      <c r="AC51" t="s">
        <v>345</v>
      </c>
      <c r="AD51">
        <v>10</v>
      </c>
      <c r="AE51">
        <v>0</v>
      </c>
      <c r="AF51">
        <v>10</v>
      </c>
      <c r="AG51" t="s">
        <v>794</v>
      </c>
      <c r="AH51" t="s">
        <v>749</v>
      </c>
      <c r="AI51" t="s">
        <v>750</v>
      </c>
      <c r="AJ51" t="s">
        <v>20</v>
      </c>
      <c r="AK51" t="s">
        <v>347</v>
      </c>
      <c r="AL51" t="s">
        <v>347</v>
      </c>
      <c r="AM51" t="s">
        <v>20</v>
      </c>
      <c r="AN51" t="s">
        <v>794</v>
      </c>
      <c r="AO51" t="s">
        <v>347</v>
      </c>
      <c r="AP51" t="s">
        <v>347</v>
      </c>
      <c r="AQ51" t="s">
        <v>347</v>
      </c>
      <c r="AR51" t="s">
        <v>347</v>
      </c>
      <c r="AS51" t="s">
        <v>347</v>
      </c>
      <c r="AT51" t="s">
        <v>347</v>
      </c>
      <c r="AU51" t="s">
        <v>347</v>
      </c>
      <c r="AV51" t="s">
        <v>347</v>
      </c>
      <c r="AW51" t="s">
        <v>6</v>
      </c>
      <c r="AX51" t="s">
        <v>20</v>
      </c>
      <c r="AY51" t="s">
        <v>347</v>
      </c>
      <c r="AZ51" t="s">
        <v>347</v>
      </c>
      <c r="BA51" t="s">
        <v>470</v>
      </c>
      <c r="BB51" t="s">
        <v>751</v>
      </c>
      <c r="BC51">
        <v>40</v>
      </c>
      <c r="BD51">
        <v>39.853999999999999</v>
      </c>
      <c r="BE51" t="s">
        <v>470</v>
      </c>
      <c r="BF51">
        <v>1378.393454</v>
      </c>
      <c r="BG51">
        <v>117435.40016600001</v>
      </c>
      <c r="BH51">
        <f t="shared" si="0"/>
        <v>2.7</v>
      </c>
      <c r="BI51" t="s">
        <v>1175</v>
      </c>
      <c r="BL51" s="2" t="s">
        <v>1175</v>
      </c>
      <c r="BM51" s="2">
        <v>3</v>
      </c>
      <c r="BN51" s="2" t="s">
        <v>8</v>
      </c>
      <c r="BO51" s="2">
        <v>29</v>
      </c>
      <c r="BP51" s="2" t="s">
        <v>7</v>
      </c>
      <c r="BQ51" s="2">
        <v>12</v>
      </c>
      <c r="BR51" s="22" t="s">
        <v>18</v>
      </c>
      <c r="BS51" s="33">
        <v>1.7</v>
      </c>
    </row>
    <row r="52" spans="1:71" x14ac:dyDescent="0.25">
      <c r="A52">
        <v>50</v>
      </c>
      <c r="B52" t="s">
        <v>10</v>
      </c>
      <c r="C52">
        <v>1</v>
      </c>
      <c r="D52">
        <v>6451</v>
      </c>
      <c r="E52" t="s">
        <v>787</v>
      </c>
      <c r="F52">
        <v>29.143042999999999</v>
      </c>
      <c r="G52">
        <v>0</v>
      </c>
      <c r="H52">
        <v>36</v>
      </c>
      <c r="I52">
        <v>36</v>
      </c>
      <c r="J52">
        <v>338.12154299999997</v>
      </c>
      <c r="K52">
        <v>273.49401799999998</v>
      </c>
      <c r="L52">
        <v>64.627525000000006</v>
      </c>
      <c r="M52">
        <v>945133</v>
      </c>
      <c r="N52" t="s">
        <v>741</v>
      </c>
      <c r="O52">
        <v>33</v>
      </c>
      <c r="P52" t="s">
        <v>742</v>
      </c>
      <c r="Q52">
        <v>3</v>
      </c>
      <c r="R52">
        <v>0</v>
      </c>
      <c r="S52" t="s">
        <v>8</v>
      </c>
      <c r="T52">
        <v>30</v>
      </c>
      <c r="U52">
        <v>0</v>
      </c>
      <c r="V52" t="s">
        <v>7</v>
      </c>
      <c r="W52">
        <v>0</v>
      </c>
      <c r="X52" t="s">
        <v>743</v>
      </c>
      <c r="Y52" t="s">
        <v>744</v>
      </c>
      <c r="Z52" t="s">
        <v>745</v>
      </c>
      <c r="AA52" t="s">
        <v>793</v>
      </c>
      <c r="AB52" t="s">
        <v>747</v>
      </c>
      <c r="AC52" t="s">
        <v>345</v>
      </c>
      <c r="AD52">
        <v>10</v>
      </c>
      <c r="AE52">
        <v>0</v>
      </c>
      <c r="AF52">
        <v>10</v>
      </c>
      <c r="AG52" t="s">
        <v>795</v>
      </c>
      <c r="AH52" t="s">
        <v>749</v>
      </c>
      <c r="AI52" t="s">
        <v>750</v>
      </c>
      <c r="AJ52" t="s">
        <v>45</v>
      </c>
      <c r="AK52" t="s">
        <v>347</v>
      </c>
      <c r="AL52" t="s">
        <v>347</v>
      </c>
      <c r="AM52" t="s">
        <v>45</v>
      </c>
      <c r="AN52" t="s">
        <v>795</v>
      </c>
      <c r="AO52" t="s">
        <v>347</v>
      </c>
      <c r="AP52" t="s">
        <v>347</v>
      </c>
      <c r="AQ52" t="s">
        <v>347</v>
      </c>
      <c r="AR52" t="s">
        <v>347</v>
      </c>
      <c r="AS52" t="s">
        <v>347</v>
      </c>
      <c r="AT52" t="s">
        <v>347</v>
      </c>
      <c r="AU52" t="s">
        <v>347</v>
      </c>
      <c r="AV52" t="s">
        <v>347</v>
      </c>
      <c r="AW52" t="s">
        <v>6</v>
      </c>
      <c r="AX52" t="s">
        <v>45</v>
      </c>
      <c r="AY52" t="s">
        <v>347</v>
      </c>
      <c r="AZ52" t="s">
        <v>347</v>
      </c>
      <c r="BA52" t="s">
        <v>470</v>
      </c>
      <c r="BB52" t="s">
        <v>751</v>
      </c>
      <c r="BC52">
        <v>40</v>
      </c>
      <c r="BD52">
        <v>39.851999999999997</v>
      </c>
      <c r="BE52" t="s">
        <v>470</v>
      </c>
      <c r="BF52">
        <v>1380.9674789999999</v>
      </c>
      <c r="BG52">
        <v>117938.18449499999</v>
      </c>
      <c r="BH52">
        <f t="shared" si="0"/>
        <v>2.7</v>
      </c>
      <c r="BI52" t="s">
        <v>1175</v>
      </c>
      <c r="BL52" s="2" t="s">
        <v>1175</v>
      </c>
      <c r="BM52" s="2">
        <v>3</v>
      </c>
      <c r="BN52" s="2" t="s">
        <v>8</v>
      </c>
      <c r="BO52" s="2">
        <v>29</v>
      </c>
      <c r="BP52" s="2" t="s">
        <v>7</v>
      </c>
      <c r="BQ52" s="2">
        <v>12</v>
      </c>
      <c r="BR52" s="22" t="s">
        <v>4</v>
      </c>
      <c r="BS52" s="33">
        <v>3.5</v>
      </c>
    </row>
    <row r="53" spans="1:71" x14ac:dyDescent="0.25">
      <c r="A53">
        <v>51</v>
      </c>
      <c r="B53" t="s">
        <v>10</v>
      </c>
      <c r="C53">
        <v>1</v>
      </c>
      <c r="D53">
        <v>6451</v>
      </c>
      <c r="E53" t="s">
        <v>787</v>
      </c>
      <c r="F53">
        <v>27.603027000000001</v>
      </c>
      <c r="G53">
        <v>0</v>
      </c>
      <c r="H53">
        <v>36</v>
      </c>
      <c r="I53">
        <v>36</v>
      </c>
      <c r="J53">
        <v>338.12154299999997</v>
      </c>
      <c r="K53">
        <v>273.49401799999998</v>
      </c>
      <c r="L53">
        <v>64.627525000000006</v>
      </c>
      <c r="M53">
        <v>945132</v>
      </c>
      <c r="N53" t="s">
        <v>741</v>
      </c>
      <c r="O53">
        <v>33</v>
      </c>
      <c r="P53" t="s">
        <v>742</v>
      </c>
      <c r="Q53">
        <v>3</v>
      </c>
      <c r="R53">
        <v>0</v>
      </c>
      <c r="S53" t="s">
        <v>8</v>
      </c>
      <c r="T53">
        <v>30</v>
      </c>
      <c r="U53">
        <v>0</v>
      </c>
      <c r="V53" t="s">
        <v>7</v>
      </c>
      <c r="W53">
        <v>0</v>
      </c>
      <c r="X53" t="s">
        <v>743</v>
      </c>
      <c r="Y53" t="s">
        <v>744</v>
      </c>
      <c r="Z53" t="s">
        <v>745</v>
      </c>
      <c r="AA53" t="s">
        <v>793</v>
      </c>
      <c r="AB53" t="s">
        <v>747</v>
      </c>
      <c r="AC53" t="s">
        <v>345</v>
      </c>
      <c r="AD53">
        <v>10</v>
      </c>
      <c r="AE53">
        <v>0</v>
      </c>
      <c r="AF53">
        <v>10</v>
      </c>
      <c r="AG53" t="s">
        <v>818</v>
      </c>
      <c r="AH53" t="s">
        <v>749</v>
      </c>
      <c r="AI53" t="s">
        <v>750</v>
      </c>
      <c r="AJ53" t="s">
        <v>4</v>
      </c>
      <c r="AK53" t="s">
        <v>347</v>
      </c>
      <c r="AL53" t="s">
        <v>347</v>
      </c>
      <c r="AM53" t="s">
        <v>4</v>
      </c>
      <c r="AN53" t="s">
        <v>818</v>
      </c>
      <c r="AO53" t="s">
        <v>347</v>
      </c>
      <c r="AP53" t="s">
        <v>347</v>
      </c>
      <c r="AQ53" t="s">
        <v>347</v>
      </c>
      <c r="AR53" t="s">
        <v>347</v>
      </c>
      <c r="AS53" t="s">
        <v>347</v>
      </c>
      <c r="AT53" t="s">
        <v>347</v>
      </c>
      <c r="AU53" t="s">
        <v>347</v>
      </c>
      <c r="AV53" t="s">
        <v>347</v>
      </c>
      <c r="AW53" t="s">
        <v>6</v>
      </c>
      <c r="AX53" t="s">
        <v>4</v>
      </c>
      <c r="AY53" t="s">
        <v>347</v>
      </c>
      <c r="AZ53" t="s">
        <v>347</v>
      </c>
      <c r="BA53" t="s">
        <v>470</v>
      </c>
      <c r="BB53" t="s">
        <v>751</v>
      </c>
      <c r="BC53">
        <v>40</v>
      </c>
      <c r="BD53">
        <v>39.814999999999998</v>
      </c>
      <c r="BE53" t="s">
        <v>470</v>
      </c>
      <c r="BF53">
        <v>1348.430503</v>
      </c>
      <c r="BG53">
        <v>111705.93393699999</v>
      </c>
      <c r="BH53">
        <f t="shared" si="0"/>
        <v>2.6</v>
      </c>
      <c r="BI53" t="s">
        <v>1175</v>
      </c>
      <c r="BL53" s="2" t="s">
        <v>1175</v>
      </c>
      <c r="BM53" s="2">
        <v>3</v>
      </c>
      <c r="BN53" s="2" t="s">
        <v>8</v>
      </c>
      <c r="BO53" s="2">
        <v>29</v>
      </c>
      <c r="BP53" s="2" t="s">
        <v>7</v>
      </c>
      <c r="BQ53" s="2">
        <v>12</v>
      </c>
      <c r="BR53" s="22" t="s">
        <v>24</v>
      </c>
      <c r="BS53" s="33">
        <v>2.2999999999999998</v>
      </c>
    </row>
    <row r="54" spans="1:71" x14ac:dyDescent="0.25">
      <c r="A54">
        <v>52</v>
      </c>
      <c r="B54" t="s">
        <v>10</v>
      </c>
      <c r="C54">
        <v>1</v>
      </c>
      <c r="D54">
        <v>6451</v>
      </c>
      <c r="E54" t="s">
        <v>787</v>
      </c>
      <c r="F54">
        <v>26.933385000000001</v>
      </c>
      <c r="G54">
        <v>0</v>
      </c>
      <c r="H54">
        <v>36</v>
      </c>
      <c r="I54">
        <v>36</v>
      </c>
      <c r="J54">
        <v>338.12154299999997</v>
      </c>
      <c r="K54">
        <v>273.49401799999998</v>
      </c>
      <c r="L54">
        <v>64.627525000000006</v>
      </c>
      <c r="M54">
        <v>945134</v>
      </c>
      <c r="N54" t="s">
        <v>741</v>
      </c>
      <c r="O54">
        <v>33</v>
      </c>
      <c r="P54" t="s">
        <v>742</v>
      </c>
      <c r="Q54">
        <v>3</v>
      </c>
      <c r="R54">
        <v>0</v>
      </c>
      <c r="S54" t="s">
        <v>8</v>
      </c>
      <c r="T54">
        <v>30</v>
      </c>
      <c r="U54">
        <v>0</v>
      </c>
      <c r="V54" t="s">
        <v>7</v>
      </c>
      <c r="W54">
        <v>0</v>
      </c>
      <c r="X54" t="s">
        <v>743</v>
      </c>
      <c r="Y54" t="s">
        <v>744</v>
      </c>
      <c r="Z54" t="s">
        <v>745</v>
      </c>
      <c r="AA54" t="s">
        <v>793</v>
      </c>
      <c r="AB54" t="s">
        <v>747</v>
      </c>
      <c r="AC54" t="s">
        <v>345</v>
      </c>
      <c r="AD54">
        <v>10</v>
      </c>
      <c r="AE54">
        <v>0</v>
      </c>
      <c r="AF54">
        <v>10</v>
      </c>
      <c r="AG54" t="s">
        <v>819</v>
      </c>
      <c r="AH54" t="s">
        <v>749</v>
      </c>
      <c r="AI54" t="s">
        <v>750</v>
      </c>
      <c r="AJ54" t="s">
        <v>28</v>
      </c>
      <c r="AK54" t="s">
        <v>347</v>
      </c>
      <c r="AL54" t="s">
        <v>347</v>
      </c>
      <c r="AM54" t="s">
        <v>28</v>
      </c>
      <c r="AN54" t="s">
        <v>819</v>
      </c>
      <c r="AO54" t="s">
        <v>347</v>
      </c>
      <c r="AP54" t="s">
        <v>347</v>
      </c>
      <c r="AQ54" t="s">
        <v>347</v>
      </c>
      <c r="AR54" t="s">
        <v>347</v>
      </c>
      <c r="AS54" t="s">
        <v>347</v>
      </c>
      <c r="AT54" t="s">
        <v>347</v>
      </c>
      <c r="AU54" t="s">
        <v>347</v>
      </c>
      <c r="AV54" t="s">
        <v>347</v>
      </c>
      <c r="AW54" t="s">
        <v>6</v>
      </c>
      <c r="AX54" t="s">
        <v>28</v>
      </c>
      <c r="AY54" t="s">
        <v>347</v>
      </c>
      <c r="AZ54" t="s">
        <v>347</v>
      </c>
      <c r="BA54" t="s">
        <v>470</v>
      </c>
      <c r="BB54" t="s">
        <v>751</v>
      </c>
      <c r="BC54">
        <v>40</v>
      </c>
      <c r="BD54">
        <v>39.814</v>
      </c>
      <c r="BE54" t="s">
        <v>470</v>
      </c>
      <c r="BF54">
        <v>1333.8364650000001</v>
      </c>
      <c r="BG54">
        <v>108995.976356</v>
      </c>
      <c r="BH54">
        <f t="shared" si="0"/>
        <v>2.5</v>
      </c>
      <c r="BI54" t="s">
        <v>1175</v>
      </c>
      <c r="BL54" s="2" t="s">
        <v>1175</v>
      </c>
      <c r="BM54" s="2">
        <v>3</v>
      </c>
      <c r="BN54" s="2" t="s">
        <v>8</v>
      </c>
      <c r="BO54" s="2">
        <v>29</v>
      </c>
      <c r="BP54" s="2" t="s">
        <v>7</v>
      </c>
      <c r="BQ54" s="2">
        <v>12</v>
      </c>
      <c r="BR54" s="22" t="s">
        <v>61</v>
      </c>
      <c r="BS54" s="33">
        <v>0.5</v>
      </c>
    </row>
    <row r="55" spans="1:71" x14ac:dyDescent="0.25">
      <c r="A55">
        <v>53</v>
      </c>
      <c r="B55" t="s">
        <v>10</v>
      </c>
      <c r="C55">
        <v>28</v>
      </c>
      <c r="D55">
        <v>6589</v>
      </c>
      <c r="E55" t="s">
        <v>757</v>
      </c>
      <c r="F55">
        <v>15.343913000000001</v>
      </c>
      <c r="G55">
        <v>22.315249999999999</v>
      </c>
      <c r="H55">
        <v>26</v>
      </c>
      <c r="I55">
        <v>3.6847500000000002</v>
      </c>
      <c r="J55">
        <v>36.704196000000003</v>
      </c>
      <c r="K55">
        <v>29.688666999999999</v>
      </c>
      <c r="L55">
        <v>7.0155289999999999</v>
      </c>
      <c r="M55">
        <v>945028</v>
      </c>
      <c r="N55" t="s">
        <v>741</v>
      </c>
      <c r="O55">
        <v>33</v>
      </c>
      <c r="P55" t="s">
        <v>742</v>
      </c>
      <c r="Q55">
        <v>3</v>
      </c>
      <c r="R55">
        <v>0</v>
      </c>
      <c r="S55" t="s">
        <v>8</v>
      </c>
      <c r="T55">
        <v>30</v>
      </c>
      <c r="U55">
        <v>0</v>
      </c>
      <c r="V55" t="s">
        <v>7</v>
      </c>
      <c r="W55">
        <v>0</v>
      </c>
      <c r="X55" t="s">
        <v>743</v>
      </c>
      <c r="Y55" t="s">
        <v>744</v>
      </c>
      <c r="Z55" t="s">
        <v>745</v>
      </c>
      <c r="AA55" t="s">
        <v>746</v>
      </c>
      <c r="AB55" t="s">
        <v>747</v>
      </c>
      <c r="AC55" t="s">
        <v>345</v>
      </c>
      <c r="AD55">
        <v>2</v>
      </c>
      <c r="AE55">
        <v>0</v>
      </c>
      <c r="AF55">
        <v>2</v>
      </c>
      <c r="AG55" t="s">
        <v>748</v>
      </c>
      <c r="AH55" t="s">
        <v>749</v>
      </c>
      <c r="AI55" t="s">
        <v>750</v>
      </c>
      <c r="AJ55" t="s">
        <v>13</v>
      </c>
      <c r="AK55" t="s">
        <v>347</v>
      </c>
      <c r="AL55" t="s">
        <v>347</v>
      </c>
      <c r="AM55" t="s">
        <v>13</v>
      </c>
      <c r="AN55" t="s">
        <v>748</v>
      </c>
      <c r="AO55" t="s">
        <v>347</v>
      </c>
      <c r="AP55" t="s">
        <v>347</v>
      </c>
      <c r="AQ55" t="s">
        <v>347</v>
      </c>
      <c r="AR55" t="s">
        <v>347</v>
      </c>
      <c r="AS55" t="s">
        <v>347</v>
      </c>
      <c r="AT55" t="s">
        <v>347</v>
      </c>
      <c r="AU55" t="s">
        <v>347</v>
      </c>
      <c r="AV55" t="s">
        <v>347</v>
      </c>
      <c r="AW55" t="s">
        <v>15</v>
      </c>
      <c r="AX55" t="s">
        <v>13</v>
      </c>
      <c r="AY55" t="s">
        <v>347</v>
      </c>
      <c r="AZ55" t="s">
        <v>347</v>
      </c>
      <c r="BA55" t="s">
        <v>470</v>
      </c>
      <c r="BB55" t="s">
        <v>751</v>
      </c>
      <c r="BC55">
        <v>40</v>
      </c>
      <c r="BD55">
        <v>40.723999999999997</v>
      </c>
      <c r="BE55" t="s">
        <v>470</v>
      </c>
      <c r="BF55">
        <v>1060.309538</v>
      </c>
      <c r="BG55">
        <v>62094.859331</v>
      </c>
      <c r="BH55">
        <f t="shared" si="0"/>
        <v>1.4</v>
      </c>
      <c r="BI55" t="s">
        <v>1175</v>
      </c>
      <c r="BL55" s="2" t="s">
        <v>1175</v>
      </c>
      <c r="BM55" s="2">
        <v>3</v>
      </c>
      <c r="BN55" s="2" t="s">
        <v>8</v>
      </c>
      <c r="BO55" s="2">
        <v>29</v>
      </c>
      <c r="BP55" s="2" t="s">
        <v>7</v>
      </c>
      <c r="BQ55" s="2">
        <v>12</v>
      </c>
      <c r="BR55" s="22" t="s">
        <v>37</v>
      </c>
      <c r="BS55" s="33">
        <v>3.4</v>
      </c>
    </row>
    <row r="56" spans="1:71" x14ac:dyDescent="0.25">
      <c r="A56">
        <v>54</v>
      </c>
      <c r="B56" t="s">
        <v>10</v>
      </c>
      <c r="C56">
        <v>28</v>
      </c>
      <c r="D56">
        <v>6589</v>
      </c>
      <c r="E56" t="s">
        <v>757</v>
      </c>
      <c r="F56">
        <v>14.40513</v>
      </c>
      <c r="G56">
        <v>22.315249999999999</v>
      </c>
      <c r="H56">
        <v>26</v>
      </c>
      <c r="I56">
        <v>3.6847500000000002</v>
      </c>
      <c r="J56">
        <v>36.704196000000003</v>
      </c>
      <c r="K56">
        <v>29.688666999999999</v>
      </c>
      <c r="L56">
        <v>7.0155289999999999</v>
      </c>
      <c r="M56">
        <v>945030</v>
      </c>
      <c r="N56" t="s">
        <v>741</v>
      </c>
      <c r="O56">
        <v>33</v>
      </c>
      <c r="P56" t="s">
        <v>742</v>
      </c>
      <c r="Q56">
        <v>3</v>
      </c>
      <c r="R56">
        <v>0</v>
      </c>
      <c r="S56" t="s">
        <v>8</v>
      </c>
      <c r="T56">
        <v>30</v>
      </c>
      <c r="U56">
        <v>0</v>
      </c>
      <c r="V56" t="s">
        <v>7</v>
      </c>
      <c r="W56">
        <v>0</v>
      </c>
      <c r="X56" t="s">
        <v>743</v>
      </c>
      <c r="Y56" t="s">
        <v>744</v>
      </c>
      <c r="Z56" t="s">
        <v>745</v>
      </c>
      <c r="AA56" t="s">
        <v>746</v>
      </c>
      <c r="AB56" t="s">
        <v>747</v>
      </c>
      <c r="AC56" t="s">
        <v>345</v>
      </c>
      <c r="AD56">
        <v>2</v>
      </c>
      <c r="AE56">
        <v>0</v>
      </c>
      <c r="AF56">
        <v>2</v>
      </c>
      <c r="AG56" t="s">
        <v>752</v>
      </c>
      <c r="AH56" t="s">
        <v>749</v>
      </c>
      <c r="AI56" t="s">
        <v>750</v>
      </c>
      <c r="AJ56" t="s">
        <v>43</v>
      </c>
      <c r="AK56" t="s">
        <v>347</v>
      </c>
      <c r="AL56" t="s">
        <v>347</v>
      </c>
      <c r="AM56" t="s">
        <v>43</v>
      </c>
      <c r="AN56" t="s">
        <v>752</v>
      </c>
      <c r="AO56" t="s">
        <v>347</v>
      </c>
      <c r="AP56" t="s">
        <v>347</v>
      </c>
      <c r="AQ56" t="s">
        <v>347</v>
      </c>
      <c r="AR56" t="s">
        <v>347</v>
      </c>
      <c r="AS56" t="s">
        <v>347</v>
      </c>
      <c r="AT56" t="s">
        <v>347</v>
      </c>
      <c r="AU56" t="s">
        <v>347</v>
      </c>
      <c r="AV56" t="s">
        <v>347</v>
      </c>
      <c r="AW56" t="s">
        <v>15</v>
      </c>
      <c r="AX56" t="s">
        <v>43</v>
      </c>
      <c r="AY56" t="s">
        <v>347</v>
      </c>
      <c r="AZ56" t="s">
        <v>347</v>
      </c>
      <c r="BA56" t="s">
        <v>470</v>
      </c>
      <c r="BB56" t="s">
        <v>751</v>
      </c>
      <c r="BC56">
        <v>40</v>
      </c>
      <c r="BD56">
        <v>40.713999999999999</v>
      </c>
      <c r="BE56" t="s">
        <v>470</v>
      </c>
      <c r="BF56">
        <v>1027.711294</v>
      </c>
      <c r="BG56">
        <v>58295.726251</v>
      </c>
      <c r="BH56">
        <f t="shared" si="0"/>
        <v>1.3</v>
      </c>
      <c r="BI56" t="s">
        <v>1175</v>
      </c>
      <c r="BL56" s="2" t="s">
        <v>1175</v>
      </c>
      <c r="BM56" s="2">
        <v>3</v>
      </c>
      <c r="BN56" s="2" t="s">
        <v>8</v>
      </c>
      <c r="BO56" s="2">
        <v>29</v>
      </c>
      <c r="BP56" s="2" t="s">
        <v>7</v>
      </c>
      <c r="BQ56" s="2">
        <v>12</v>
      </c>
      <c r="BR56" s="22" t="s">
        <v>45</v>
      </c>
      <c r="BS56" s="33">
        <v>0.5</v>
      </c>
    </row>
    <row r="57" spans="1:71" x14ac:dyDescent="0.25">
      <c r="A57">
        <v>55</v>
      </c>
      <c r="B57" t="s">
        <v>10</v>
      </c>
      <c r="C57">
        <v>28</v>
      </c>
      <c r="D57">
        <v>6589</v>
      </c>
      <c r="E57" t="s">
        <v>757</v>
      </c>
      <c r="F57">
        <v>37.242969000000002</v>
      </c>
      <c r="G57">
        <v>22.315249999999999</v>
      </c>
      <c r="H57">
        <v>26</v>
      </c>
      <c r="I57">
        <v>3.6847500000000002</v>
      </c>
      <c r="J57">
        <v>36.704196000000003</v>
      </c>
      <c r="K57">
        <v>29.688666999999999</v>
      </c>
      <c r="L57">
        <v>7.0155289999999999</v>
      </c>
      <c r="M57">
        <v>945027</v>
      </c>
      <c r="N57" t="s">
        <v>741</v>
      </c>
      <c r="O57">
        <v>33</v>
      </c>
      <c r="P57" t="s">
        <v>742</v>
      </c>
      <c r="Q57">
        <v>3</v>
      </c>
      <c r="R57">
        <v>0</v>
      </c>
      <c r="S57" t="s">
        <v>8</v>
      </c>
      <c r="T57">
        <v>30</v>
      </c>
      <c r="U57">
        <v>0</v>
      </c>
      <c r="V57" t="s">
        <v>7</v>
      </c>
      <c r="W57">
        <v>0</v>
      </c>
      <c r="X57" t="s">
        <v>743</v>
      </c>
      <c r="Y57" t="s">
        <v>744</v>
      </c>
      <c r="Z57" t="s">
        <v>745</v>
      </c>
      <c r="AA57" t="s">
        <v>746</v>
      </c>
      <c r="AB57" t="s">
        <v>747</v>
      </c>
      <c r="AC57" t="s">
        <v>345</v>
      </c>
      <c r="AD57">
        <v>2</v>
      </c>
      <c r="AE57">
        <v>0</v>
      </c>
      <c r="AF57">
        <v>2</v>
      </c>
      <c r="AG57" t="s">
        <v>820</v>
      </c>
      <c r="AH57" t="s">
        <v>749</v>
      </c>
      <c r="AI57" t="s">
        <v>750</v>
      </c>
      <c r="AJ57" t="s">
        <v>24</v>
      </c>
      <c r="AK57" t="s">
        <v>347</v>
      </c>
      <c r="AL57" t="s">
        <v>347</v>
      </c>
      <c r="AM57" t="s">
        <v>24</v>
      </c>
      <c r="AN57" t="s">
        <v>820</v>
      </c>
      <c r="AO57" t="s">
        <v>347</v>
      </c>
      <c r="AP57" t="s">
        <v>347</v>
      </c>
      <c r="AQ57" t="s">
        <v>347</v>
      </c>
      <c r="AR57" t="s">
        <v>347</v>
      </c>
      <c r="AS57" t="s">
        <v>347</v>
      </c>
      <c r="AT57" t="s">
        <v>347</v>
      </c>
      <c r="AU57" t="s">
        <v>347</v>
      </c>
      <c r="AV57" t="s">
        <v>347</v>
      </c>
      <c r="AW57" t="s">
        <v>15</v>
      </c>
      <c r="AX57" t="s">
        <v>24</v>
      </c>
      <c r="AY57" t="s">
        <v>347</v>
      </c>
      <c r="AZ57" t="s">
        <v>347</v>
      </c>
      <c r="BA57" t="s">
        <v>470</v>
      </c>
      <c r="BB57" t="s">
        <v>751</v>
      </c>
      <c r="BC57">
        <v>40</v>
      </c>
      <c r="BD57">
        <v>40.829000000000001</v>
      </c>
      <c r="BE57" t="s">
        <v>470</v>
      </c>
      <c r="BF57">
        <v>1500.708061</v>
      </c>
      <c r="BG57">
        <v>150717.551875</v>
      </c>
      <c r="BH57">
        <f t="shared" si="0"/>
        <v>3.5</v>
      </c>
      <c r="BI57" t="s">
        <v>1175</v>
      </c>
      <c r="BL57" s="2" t="s">
        <v>1175</v>
      </c>
      <c r="BM57" s="2">
        <v>3</v>
      </c>
      <c r="BN57" s="2" t="s">
        <v>8</v>
      </c>
      <c r="BO57" s="2">
        <v>29</v>
      </c>
      <c r="BP57" s="2" t="s">
        <v>7</v>
      </c>
      <c r="BQ57" s="2">
        <v>12</v>
      </c>
      <c r="BR57" s="22" t="s">
        <v>40</v>
      </c>
      <c r="BS57" s="33">
        <v>1</v>
      </c>
    </row>
    <row r="58" spans="1:71" x14ac:dyDescent="0.25">
      <c r="A58">
        <v>56</v>
      </c>
      <c r="B58" t="s">
        <v>10</v>
      </c>
      <c r="C58">
        <v>28</v>
      </c>
      <c r="D58">
        <v>6589</v>
      </c>
      <c r="E58" t="s">
        <v>757</v>
      </c>
      <c r="F58">
        <v>36.701630000000002</v>
      </c>
      <c r="G58">
        <v>22.315249999999999</v>
      </c>
      <c r="H58">
        <v>26</v>
      </c>
      <c r="I58">
        <v>3.6847500000000002</v>
      </c>
      <c r="J58">
        <v>36.704196000000003</v>
      </c>
      <c r="K58">
        <v>29.688666999999999</v>
      </c>
      <c r="L58">
        <v>7.0155289999999999</v>
      </c>
      <c r="M58">
        <v>945029</v>
      </c>
      <c r="N58" t="s">
        <v>741</v>
      </c>
      <c r="O58">
        <v>33</v>
      </c>
      <c r="P58" t="s">
        <v>742</v>
      </c>
      <c r="Q58">
        <v>3</v>
      </c>
      <c r="R58">
        <v>0</v>
      </c>
      <c r="S58" t="s">
        <v>8</v>
      </c>
      <c r="T58">
        <v>30</v>
      </c>
      <c r="U58">
        <v>0</v>
      </c>
      <c r="V58" t="s">
        <v>7</v>
      </c>
      <c r="W58">
        <v>0</v>
      </c>
      <c r="X58" t="s">
        <v>743</v>
      </c>
      <c r="Y58" t="s">
        <v>744</v>
      </c>
      <c r="Z58" t="s">
        <v>745</v>
      </c>
      <c r="AA58" t="s">
        <v>746</v>
      </c>
      <c r="AB58" t="s">
        <v>747</v>
      </c>
      <c r="AC58" t="s">
        <v>345</v>
      </c>
      <c r="AD58">
        <v>2</v>
      </c>
      <c r="AE58">
        <v>0</v>
      </c>
      <c r="AF58">
        <v>2</v>
      </c>
      <c r="AG58" t="s">
        <v>821</v>
      </c>
      <c r="AH58" t="s">
        <v>749</v>
      </c>
      <c r="AI58" t="s">
        <v>750</v>
      </c>
      <c r="AJ58" t="s">
        <v>56</v>
      </c>
      <c r="AK58" t="s">
        <v>347</v>
      </c>
      <c r="AL58" t="s">
        <v>347</v>
      </c>
      <c r="AM58" t="s">
        <v>56</v>
      </c>
      <c r="AN58" t="s">
        <v>821</v>
      </c>
      <c r="AO58" t="s">
        <v>347</v>
      </c>
      <c r="AP58" t="s">
        <v>347</v>
      </c>
      <c r="AQ58" t="s">
        <v>347</v>
      </c>
      <c r="AR58" t="s">
        <v>347</v>
      </c>
      <c r="AS58" t="s">
        <v>347</v>
      </c>
      <c r="AT58" t="s">
        <v>347</v>
      </c>
      <c r="AU58" t="s">
        <v>347</v>
      </c>
      <c r="AV58" t="s">
        <v>347</v>
      </c>
      <c r="AW58" t="s">
        <v>15</v>
      </c>
      <c r="AX58" t="s">
        <v>56</v>
      </c>
      <c r="AY58" t="s">
        <v>347</v>
      </c>
      <c r="AZ58" t="s">
        <v>347</v>
      </c>
      <c r="BA58" t="s">
        <v>470</v>
      </c>
      <c r="BB58" t="s">
        <v>751</v>
      </c>
      <c r="BC58">
        <v>40</v>
      </c>
      <c r="BD58">
        <v>40.819000000000003</v>
      </c>
      <c r="BE58" t="s">
        <v>470</v>
      </c>
      <c r="BF58">
        <v>1489.8668279999999</v>
      </c>
      <c r="BG58">
        <v>148526.82080799999</v>
      </c>
      <c r="BH58">
        <f t="shared" si="0"/>
        <v>3.4</v>
      </c>
      <c r="BI58" t="s">
        <v>1175</v>
      </c>
      <c r="BL58" s="2" t="s">
        <v>1175</v>
      </c>
      <c r="BM58" s="2">
        <v>3</v>
      </c>
      <c r="BN58" s="2" t="s">
        <v>8</v>
      </c>
      <c r="BO58" s="2">
        <v>29</v>
      </c>
      <c r="BP58" s="2" t="s">
        <v>7</v>
      </c>
      <c r="BQ58" s="2">
        <v>12</v>
      </c>
      <c r="BR58" s="22" t="s">
        <v>89</v>
      </c>
      <c r="BS58" s="33">
        <v>3.2</v>
      </c>
    </row>
    <row r="59" spans="1:71" x14ac:dyDescent="0.25">
      <c r="A59">
        <v>57</v>
      </c>
      <c r="B59" t="s">
        <v>10</v>
      </c>
      <c r="C59">
        <v>28</v>
      </c>
      <c r="D59">
        <v>6589</v>
      </c>
      <c r="E59" t="s">
        <v>757</v>
      </c>
      <c r="F59">
        <v>7.8666200000000002</v>
      </c>
      <c r="G59">
        <v>22.315249999999999</v>
      </c>
      <c r="H59">
        <v>26</v>
      </c>
      <c r="I59">
        <v>3.6847500000000002</v>
      </c>
      <c r="J59">
        <v>36.704196000000003</v>
      </c>
      <c r="K59">
        <v>29.688666999999999</v>
      </c>
      <c r="L59">
        <v>7.0155289999999999</v>
      </c>
      <c r="M59">
        <v>945035</v>
      </c>
      <c r="N59" t="s">
        <v>741</v>
      </c>
      <c r="O59">
        <v>33</v>
      </c>
      <c r="P59" t="s">
        <v>742</v>
      </c>
      <c r="Q59">
        <v>3</v>
      </c>
      <c r="R59">
        <v>0</v>
      </c>
      <c r="S59" t="s">
        <v>8</v>
      </c>
      <c r="T59">
        <v>30</v>
      </c>
      <c r="U59">
        <v>0</v>
      </c>
      <c r="V59" t="s">
        <v>7</v>
      </c>
      <c r="W59">
        <v>0</v>
      </c>
      <c r="X59" t="s">
        <v>743</v>
      </c>
      <c r="Y59" t="s">
        <v>744</v>
      </c>
      <c r="Z59" t="s">
        <v>745</v>
      </c>
      <c r="AA59" t="s">
        <v>822</v>
      </c>
      <c r="AB59" t="s">
        <v>747</v>
      </c>
      <c r="AC59" t="s">
        <v>345</v>
      </c>
      <c r="AD59">
        <v>3</v>
      </c>
      <c r="AE59">
        <v>0</v>
      </c>
      <c r="AF59">
        <v>3</v>
      </c>
      <c r="AG59" t="s">
        <v>823</v>
      </c>
      <c r="AH59" t="s">
        <v>749</v>
      </c>
      <c r="AI59" t="s">
        <v>750</v>
      </c>
      <c r="AJ59" t="s">
        <v>20</v>
      </c>
      <c r="AK59" t="s">
        <v>347</v>
      </c>
      <c r="AL59" t="s">
        <v>347</v>
      </c>
      <c r="AM59" t="s">
        <v>20</v>
      </c>
      <c r="AN59" t="s">
        <v>823</v>
      </c>
      <c r="AO59" t="s">
        <v>347</v>
      </c>
      <c r="AP59" t="s">
        <v>347</v>
      </c>
      <c r="AQ59" t="s">
        <v>347</v>
      </c>
      <c r="AR59" t="s">
        <v>347</v>
      </c>
      <c r="AS59" t="s">
        <v>347</v>
      </c>
      <c r="AT59" t="s">
        <v>347</v>
      </c>
      <c r="AU59" t="s">
        <v>347</v>
      </c>
      <c r="AV59" t="s">
        <v>347</v>
      </c>
      <c r="AW59" t="s">
        <v>6</v>
      </c>
      <c r="AX59" t="s">
        <v>20</v>
      </c>
      <c r="AY59" t="s">
        <v>347</v>
      </c>
      <c r="AZ59" t="s">
        <v>347</v>
      </c>
      <c r="BA59" t="s">
        <v>470</v>
      </c>
      <c r="BB59" t="s">
        <v>751</v>
      </c>
      <c r="BC59">
        <v>40</v>
      </c>
      <c r="BD59">
        <v>41.499000000000002</v>
      </c>
      <c r="BE59" t="s">
        <v>470</v>
      </c>
      <c r="BF59">
        <v>808.67510000000004</v>
      </c>
      <c r="BG59">
        <v>31835.210242000001</v>
      </c>
      <c r="BH59">
        <f t="shared" si="0"/>
        <v>0.7</v>
      </c>
      <c r="BI59" t="s">
        <v>1175</v>
      </c>
      <c r="BL59" s="2" t="s">
        <v>1175</v>
      </c>
      <c r="BM59" s="2">
        <v>3</v>
      </c>
      <c r="BN59" s="2" t="s">
        <v>8</v>
      </c>
      <c r="BO59" s="2">
        <v>29</v>
      </c>
      <c r="BP59" s="2" t="s">
        <v>7</v>
      </c>
      <c r="BQ59" s="2">
        <v>12</v>
      </c>
      <c r="BR59" s="22" t="s">
        <v>28</v>
      </c>
      <c r="BS59" s="33">
        <v>0.7</v>
      </c>
    </row>
    <row r="60" spans="1:71" x14ac:dyDescent="0.25">
      <c r="A60">
        <v>58</v>
      </c>
      <c r="B60" t="s">
        <v>10</v>
      </c>
      <c r="C60">
        <v>28</v>
      </c>
      <c r="D60">
        <v>6589</v>
      </c>
      <c r="E60" t="s">
        <v>757</v>
      </c>
      <c r="F60">
        <v>7.9621709999999997</v>
      </c>
      <c r="G60">
        <v>22.315249999999999</v>
      </c>
      <c r="H60">
        <v>26</v>
      </c>
      <c r="I60">
        <v>3.6847500000000002</v>
      </c>
      <c r="J60">
        <v>36.704196000000003</v>
      </c>
      <c r="K60">
        <v>29.688666999999999</v>
      </c>
      <c r="L60">
        <v>7.0155289999999999</v>
      </c>
      <c r="M60">
        <v>945037</v>
      </c>
      <c r="N60" t="s">
        <v>741</v>
      </c>
      <c r="O60">
        <v>33</v>
      </c>
      <c r="P60" t="s">
        <v>742</v>
      </c>
      <c r="Q60">
        <v>3</v>
      </c>
      <c r="R60">
        <v>0</v>
      </c>
      <c r="S60" t="s">
        <v>8</v>
      </c>
      <c r="T60">
        <v>30</v>
      </c>
      <c r="U60">
        <v>0</v>
      </c>
      <c r="V60" t="s">
        <v>7</v>
      </c>
      <c r="W60">
        <v>0</v>
      </c>
      <c r="X60" t="s">
        <v>743</v>
      </c>
      <c r="Y60" t="s">
        <v>744</v>
      </c>
      <c r="Z60" t="s">
        <v>745</v>
      </c>
      <c r="AA60" t="s">
        <v>822</v>
      </c>
      <c r="AB60" t="s">
        <v>747</v>
      </c>
      <c r="AC60" t="s">
        <v>345</v>
      </c>
      <c r="AD60">
        <v>3</v>
      </c>
      <c r="AE60">
        <v>0</v>
      </c>
      <c r="AF60">
        <v>3</v>
      </c>
      <c r="AG60" t="s">
        <v>824</v>
      </c>
      <c r="AH60" t="s">
        <v>749</v>
      </c>
      <c r="AI60" t="s">
        <v>750</v>
      </c>
      <c r="AJ60" t="s">
        <v>45</v>
      </c>
      <c r="AK60" t="s">
        <v>347</v>
      </c>
      <c r="AL60" t="s">
        <v>347</v>
      </c>
      <c r="AM60" t="s">
        <v>45</v>
      </c>
      <c r="AN60" t="s">
        <v>824</v>
      </c>
      <c r="AO60" t="s">
        <v>347</v>
      </c>
      <c r="AP60" t="s">
        <v>347</v>
      </c>
      <c r="AQ60" t="s">
        <v>347</v>
      </c>
      <c r="AR60" t="s">
        <v>347</v>
      </c>
      <c r="AS60" t="s">
        <v>347</v>
      </c>
      <c r="AT60" t="s">
        <v>347</v>
      </c>
      <c r="AU60" t="s">
        <v>347</v>
      </c>
      <c r="AV60" t="s">
        <v>347</v>
      </c>
      <c r="AW60" t="s">
        <v>6</v>
      </c>
      <c r="AX60" t="s">
        <v>45</v>
      </c>
      <c r="AY60" t="s">
        <v>347</v>
      </c>
      <c r="AZ60" t="s">
        <v>347</v>
      </c>
      <c r="BA60" t="s">
        <v>470</v>
      </c>
      <c r="BB60" t="s">
        <v>751</v>
      </c>
      <c r="BC60">
        <v>40</v>
      </c>
      <c r="BD60">
        <v>41.12</v>
      </c>
      <c r="BE60" t="s">
        <v>470</v>
      </c>
      <c r="BF60">
        <v>813.85693000000003</v>
      </c>
      <c r="BG60">
        <v>32221.891189000002</v>
      </c>
      <c r="BH60">
        <f t="shared" si="0"/>
        <v>0.7</v>
      </c>
      <c r="BI60" t="s">
        <v>1175</v>
      </c>
      <c r="BL60" s="2" t="s">
        <v>1175</v>
      </c>
      <c r="BM60" s="2">
        <v>3</v>
      </c>
      <c r="BN60" s="2" t="s">
        <v>8</v>
      </c>
      <c r="BO60" s="2">
        <v>29</v>
      </c>
      <c r="BP60" s="2" t="s">
        <v>7</v>
      </c>
      <c r="BQ60" s="2">
        <v>12</v>
      </c>
      <c r="BR60" s="22" t="s">
        <v>56</v>
      </c>
      <c r="BS60" s="33">
        <v>0</v>
      </c>
    </row>
    <row r="61" spans="1:71" x14ac:dyDescent="0.25">
      <c r="A61">
        <v>59</v>
      </c>
      <c r="B61" t="s">
        <v>10</v>
      </c>
      <c r="C61">
        <v>30</v>
      </c>
      <c r="D61">
        <v>6591</v>
      </c>
      <c r="E61" t="s">
        <v>782</v>
      </c>
      <c r="F61">
        <v>9.2378269999999993</v>
      </c>
      <c r="G61">
        <v>21.842212</v>
      </c>
      <c r="H61">
        <v>39</v>
      </c>
      <c r="I61">
        <v>17.157788</v>
      </c>
      <c r="J61">
        <v>79.131666999999993</v>
      </c>
      <c r="K61">
        <v>64.006680000000003</v>
      </c>
      <c r="L61">
        <v>15.124987000000001</v>
      </c>
      <c r="M61">
        <v>945028</v>
      </c>
      <c r="N61" t="s">
        <v>741</v>
      </c>
      <c r="O61">
        <v>33</v>
      </c>
      <c r="P61" t="s">
        <v>742</v>
      </c>
      <c r="Q61">
        <v>3</v>
      </c>
      <c r="R61">
        <v>0</v>
      </c>
      <c r="S61" t="s">
        <v>8</v>
      </c>
      <c r="T61">
        <v>30</v>
      </c>
      <c r="U61">
        <v>0</v>
      </c>
      <c r="V61" t="s">
        <v>7</v>
      </c>
      <c r="W61">
        <v>0</v>
      </c>
      <c r="X61" t="s">
        <v>743</v>
      </c>
      <c r="Y61" t="s">
        <v>744</v>
      </c>
      <c r="Z61" t="s">
        <v>745</v>
      </c>
      <c r="AA61" t="s">
        <v>746</v>
      </c>
      <c r="AB61" t="s">
        <v>747</v>
      </c>
      <c r="AC61" t="s">
        <v>345</v>
      </c>
      <c r="AD61">
        <v>2</v>
      </c>
      <c r="AE61">
        <v>0</v>
      </c>
      <c r="AF61">
        <v>2</v>
      </c>
      <c r="AG61" t="s">
        <v>748</v>
      </c>
      <c r="AH61" t="s">
        <v>749</v>
      </c>
      <c r="AI61" t="s">
        <v>750</v>
      </c>
      <c r="AJ61" t="s">
        <v>13</v>
      </c>
      <c r="AK61" t="s">
        <v>347</v>
      </c>
      <c r="AL61" t="s">
        <v>347</v>
      </c>
      <c r="AM61" t="s">
        <v>13</v>
      </c>
      <c r="AN61" t="s">
        <v>748</v>
      </c>
      <c r="AO61" t="s">
        <v>347</v>
      </c>
      <c r="AP61" t="s">
        <v>347</v>
      </c>
      <c r="AQ61" t="s">
        <v>347</v>
      </c>
      <c r="AR61" t="s">
        <v>347</v>
      </c>
      <c r="AS61" t="s">
        <v>347</v>
      </c>
      <c r="AT61" t="s">
        <v>347</v>
      </c>
      <c r="AU61" t="s">
        <v>347</v>
      </c>
      <c r="AV61" t="s">
        <v>347</v>
      </c>
      <c r="AW61" t="s">
        <v>15</v>
      </c>
      <c r="AX61" t="s">
        <v>13</v>
      </c>
      <c r="AY61" t="s">
        <v>347</v>
      </c>
      <c r="AZ61" t="s">
        <v>347</v>
      </c>
      <c r="BA61" t="s">
        <v>470</v>
      </c>
      <c r="BB61" t="s">
        <v>751</v>
      </c>
      <c r="BC61">
        <v>40</v>
      </c>
      <c r="BD61">
        <v>40.723999999999997</v>
      </c>
      <c r="BE61" t="s">
        <v>470</v>
      </c>
      <c r="BF61">
        <v>847.90143599999999</v>
      </c>
      <c r="BG61">
        <v>37384.30992</v>
      </c>
      <c r="BH61">
        <f t="shared" si="0"/>
        <v>0.9</v>
      </c>
      <c r="BI61" t="s">
        <v>1175</v>
      </c>
      <c r="BL61" s="2" t="s">
        <v>1175</v>
      </c>
      <c r="BM61" s="2">
        <v>3</v>
      </c>
      <c r="BN61" s="2" t="s">
        <v>8</v>
      </c>
      <c r="BO61" s="2">
        <v>29</v>
      </c>
      <c r="BP61" s="2" t="s">
        <v>7</v>
      </c>
      <c r="BQ61" s="1">
        <v>13</v>
      </c>
      <c r="BR61" s="1" t="s">
        <v>84</v>
      </c>
      <c r="BS61" s="32">
        <v>2.6</v>
      </c>
    </row>
    <row r="62" spans="1:71" x14ac:dyDescent="0.25">
      <c r="A62">
        <v>60</v>
      </c>
      <c r="B62" t="s">
        <v>10</v>
      </c>
      <c r="C62">
        <v>30</v>
      </c>
      <c r="D62">
        <v>6591</v>
      </c>
      <c r="E62" t="s">
        <v>782</v>
      </c>
      <c r="F62">
        <v>2.6417090000000001</v>
      </c>
      <c r="G62">
        <v>21.842212</v>
      </c>
      <c r="H62">
        <v>39</v>
      </c>
      <c r="I62">
        <v>17.157788</v>
      </c>
      <c r="J62">
        <v>79.131666999999993</v>
      </c>
      <c r="K62">
        <v>64.006680000000003</v>
      </c>
      <c r="L62">
        <v>15.124987000000001</v>
      </c>
      <c r="M62">
        <v>945031</v>
      </c>
      <c r="N62" t="s">
        <v>741</v>
      </c>
      <c r="O62">
        <v>33</v>
      </c>
      <c r="P62" t="s">
        <v>742</v>
      </c>
      <c r="Q62">
        <v>3</v>
      </c>
      <c r="R62">
        <v>0</v>
      </c>
      <c r="S62" t="s">
        <v>8</v>
      </c>
      <c r="T62">
        <v>30</v>
      </c>
      <c r="U62">
        <v>0</v>
      </c>
      <c r="V62" t="s">
        <v>7</v>
      </c>
      <c r="W62">
        <v>0</v>
      </c>
      <c r="X62" t="s">
        <v>743</v>
      </c>
      <c r="Y62" t="s">
        <v>744</v>
      </c>
      <c r="Z62" t="s">
        <v>745</v>
      </c>
      <c r="AA62" t="s">
        <v>746</v>
      </c>
      <c r="AB62" t="s">
        <v>747</v>
      </c>
      <c r="AC62" t="s">
        <v>345</v>
      </c>
      <c r="AD62">
        <v>2</v>
      </c>
      <c r="AE62">
        <v>0</v>
      </c>
      <c r="AF62">
        <v>2</v>
      </c>
      <c r="AG62" t="s">
        <v>753</v>
      </c>
      <c r="AH62" t="s">
        <v>749</v>
      </c>
      <c r="AI62" t="s">
        <v>750</v>
      </c>
      <c r="AJ62" t="s">
        <v>4</v>
      </c>
      <c r="AK62" t="s">
        <v>347</v>
      </c>
      <c r="AL62" t="s">
        <v>347</v>
      </c>
      <c r="AM62" t="s">
        <v>4</v>
      </c>
      <c r="AN62" t="s">
        <v>753</v>
      </c>
      <c r="AO62" t="s">
        <v>347</v>
      </c>
      <c r="AP62" t="s">
        <v>347</v>
      </c>
      <c r="AQ62" t="s">
        <v>347</v>
      </c>
      <c r="AR62" t="s">
        <v>347</v>
      </c>
      <c r="AS62" t="s">
        <v>347</v>
      </c>
      <c r="AT62" t="s">
        <v>347</v>
      </c>
      <c r="AU62" t="s">
        <v>347</v>
      </c>
      <c r="AV62" t="s">
        <v>347</v>
      </c>
      <c r="AW62" t="s">
        <v>6</v>
      </c>
      <c r="AX62" t="s">
        <v>4</v>
      </c>
      <c r="AY62" t="s">
        <v>347</v>
      </c>
      <c r="AZ62" t="s">
        <v>347</v>
      </c>
      <c r="BA62" t="s">
        <v>470</v>
      </c>
      <c r="BB62" t="s">
        <v>751</v>
      </c>
      <c r="BC62">
        <v>40</v>
      </c>
      <c r="BD62">
        <v>40.616999999999997</v>
      </c>
      <c r="BE62" t="s">
        <v>470</v>
      </c>
      <c r="BF62">
        <v>452.22480899999999</v>
      </c>
      <c r="BG62">
        <v>10690.661464999999</v>
      </c>
      <c r="BH62">
        <f t="shared" si="0"/>
        <v>0.2</v>
      </c>
      <c r="BI62" t="s">
        <v>1175</v>
      </c>
      <c r="BL62" s="2" t="s">
        <v>1175</v>
      </c>
      <c r="BM62" s="2">
        <v>3</v>
      </c>
      <c r="BN62" s="2" t="s">
        <v>8</v>
      </c>
      <c r="BO62" s="2">
        <v>29</v>
      </c>
      <c r="BP62" s="2" t="s">
        <v>7</v>
      </c>
      <c r="BQ62" s="2">
        <v>13</v>
      </c>
      <c r="BR62" s="22" t="s">
        <v>13</v>
      </c>
      <c r="BS62" s="33">
        <v>2.9</v>
      </c>
    </row>
    <row r="63" spans="1:71" x14ac:dyDescent="0.25">
      <c r="A63">
        <v>61</v>
      </c>
      <c r="B63" t="s">
        <v>10</v>
      </c>
      <c r="C63">
        <v>30</v>
      </c>
      <c r="D63">
        <v>6591</v>
      </c>
      <c r="E63" t="s">
        <v>782</v>
      </c>
      <c r="F63">
        <v>12.878301</v>
      </c>
      <c r="G63">
        <v>21.842212</v>
      </c>
      <c r="H63">
        <v>39</v>
      </c>
      <c r="I63">
        <v>17.157788</v>
      </c>
      <c r="J63">
        <v>79.131666999999993</v>
      </c>
      <c r="K63">
        <v>64.006680000000003</v>
      </c>
      <c r="L63">
        <v>15.124987000000001</v>
      </c>
      <c r="M63">
        <v>944997</v>
      </c>
      <c r="N63" t="s">
        <v>741</v>
      </c>
      <c r="O63">
        <v>33</v>
      </c>
      <c r="P63" t="s">
        <v>742</v>
      </c>
      <c r="Q63">
        <v>3</v>
      </c>
      <c r="R63">
        <v>0</v>
      </c>
      <c r="S63" t="s">
        <v>8</v>
      </c>
      <c r="T63">
        <v>30</v>
      </c>
      <c r="U63">
        <v>0</v>
      </c>
      <c r="V63" t="s">
        <v>7</v>
      </c>
      <c r="W63">
        <v>0</v>
      </c>
      <c r="X63" t="s">
        <v>743</v>
      </c>
      <c r="Y63" t="s">
        <v>744</v>
      </c>
      <c r="Z63" t="s">
        <v>745</v>
      </c>
      <c r="AA63" t="s">
        <v>746</v>
      </c>
      <c r="AB63" t="s">
        <v>747</v>
      </c>
      <c r="AC63" t="s">
        <v>345</v>
      </c>
      <c r="AD63">
        <v>2</v>
      </c>
      <c r="AE63">
        <v>0</v>
      </c>
      <c r="AF63">
        <v>2</v>
      </c>
      <c r="AG63" t="s">
        <v>758</v>
      </c>
      <c r="AH63" t="s">
        <v>749</v>
      </c>
      <c r="AI63" t="s">
        <v>750</v>
      </c>
      <c r="AJ63" t="s">
        <v>40</v>
      </c>
      <c r="AK63" t="s">
        <v>347</v>
      </c>
      <c r="AL63" t="s">
        <v>347</v>
      </c>
      <c r="AM63" t="s">
        <v>40</v>
      </c>
      <c r="AN63" t="s">
        <v>758</v>
      </c>
      <c r="AO63" t="s">
        <v>347</v>
      </c>
      <c r="AP63" t="s">
        <v>347</v>
      </c>
      <c r="AQ63" t="s">
        <v>347</v>
      </c>
      <c r="AR63" t="s">
        <v>347</v>
      </c>
      <c r="AS63" t="s">
        <v>347</v>
      </c>
      <c r="AT63" t="s">
        <v>347</v>
      </c>
      <c r="AU63" t="s">
        <v>347</v>
      </c>
      <c r="AV63" t="s">
        <v>347</v>
      </c>
      <c r="AW63" t="s">
        <v>14</v>
      </c>
      <c r="AX63" t="s">
        <v>40</v>
      </c>
      <c r="AY63" t="s">
        <v>347</v>
      </c>
      <c r="AZ63" t="s">
        <v>347</v>
      </c>
      <c r="BA63" t="s">
        <v>470</v>
      </c>
      <c r="BB63" t="s">
        <v>751</v>
      </c>
      <c r="BC63">
        <v>40</v>
      </c>
      <c r="BD63">
        <v>40.624000000000002</v>
      </c>
      <c r="BE63" t="s">
        <v>470</v>
      </c>
      <c r="BF63">
        <v>973.62628900000004</v>
      </c>
      <c r="BG63">
        <v>52116.842045999998</v>
      </c>
      <c r="BH63">
        <f t="shared" si="0"/>
        <v>1.2</v>
      </c>
      <c r="BI63" t="s">
        <v>1175</v>
      </c>
      <c r="BL63" s="2" t="s">
        <v>1175</v>
      </c>
      <c r="BM63" s="2">
        <v>3</v>
      </c>
      <c r="BN63" s="2" t="s">
        <v>8</v>
      </c>
      <c r="BO63" s="2">
        <v>29</v>
      </c>
      <c r="BP63" s="2" t="s">
        <v>7</v>
      </c>
      <c r="BQ63" s="2">
        <v>13</v>
      </c>
      <c r="BR63" s="22" t="s">
        <v>18</v>
      </c>
      <c r="BS63" s="33">
        <v>2.7</v>
      </c>
    </row>
    <row r="64" spans="1:71" x14ac:dyDescent="0.25">
      <c r="A64">
        <v>62</v>
      </c>
      <c r="B64" t="s">
        <v>10</v>
      </c>
      <c r="C64">
        <v>30</v>
      </c>
      <c r="D64">
        <v>6591</v>
      </c>
      <c r="E64" t="s">
        <v>782</v>
      </c>
      <c r="F64">
        <v>30.580770000000001</v>
      </c>
      <c r="G64">
        <v>21.842212</v>
      </c>
      <c r="H64">
        <v>39</v>
      </c>
      <c r="I64">
        <v>17.157788</v>
      </c>
      <c r="J64">
        <v>79.131666999999993</v>
      </c>
      <c r="K64">
        <v>64.006680000000003</v>
      </c>
      <c r="L64">
        <v>15.124987000000001</v>
      </c>
      <c r="M64">
        <v>944992</v>
      </c>
      <c r="N64" t="s">
        <v>741</v>
      </c>
      <c r="O64">
        <v>33</v>
      </c>
      <c r="P64" t="s">
        <v>742</v>
      </c>
      <c r="Q64">
        <v>3</v>
      </c>
      <c r="R64">
        <v>0</v>
      </c>
      <c r="S64" t="s">
        <v>8</v>
      </c>
      <c r="T64">
        <v>30</v>
      </c>
      <c r="U64">
        <v>0</v>
      </c>
      <c r="V64" t="s">
        <v>7</v>
      </c>
      <c r="W64">
        <v>0</v>
      </c>
      <c r="X64" t="s">
        <v>743</v>
      </c>
      <c r="Y64" t="s">
        <v>744</v>
      </c>
      <c r="Z64" t="s">
        <v>745</v>
      </c>
      <c r="AA64" t="s">
        <v>746</v>
      </c>
      <c r="AB64" t="s">
        <v>747</v>
      </c>
      <c r="AC64" t="s">
        <v>345</v>
      </c>
      <c r="AD64">
        <v>2</v>
      </c>
      <c r="AE64">
        <v>0</v>
      </c>
      <c r="AF64">
        <v>2</v>
      </c>
      <c r="AG64" t="s">
        <v>825</v>
      </c>
      <c r="AH64" t="s">
        <v>749</v>
      </c>
      <c r="AI64" t="s">
        <v>750</v>
      </c>
      <c r="AJ64" t="s">
        <v>37</v>
      </c>
      <c r="AK64" t="s">
        <v>347</v>
      </c>
      <c r="AL64" t="s">
        <v>347</v>
      </c>
      <c r="AM64" t="s">
        <v>37</v>
      </c>
      <c r="AN64" t="s">
        <v>825</v>
      </c>
      <c r="AO64" t="s">
        <v>347</v>
      </c>
      <c r="AP64" t="s">
        <v>347</v>
      </c>
      <c r="AQ64" t="s">
        <v>347</v>
      </c>
      <c r="AR64" t="s">
        <v>347</v>
      </c>
      <c r="AS64" t="s">
        <v>347</v>
      </c>
      <c r="AT64" t="s">
        <v>347</v>
      </c>
      <c r="AU64" t="s">
        <v>347</v>
      </c>
      <c r="AV64" t="s">
        <v>347</v>
      </c>
      <c r="AW64" t="s">
        <v>5</v>
      </c>
      <c r="AX64" t="s">
        <v>37</v>
      </c>
      <c r="AY64" t="s">
        <v>347</v>
      </c>
      <c r="AZ64" t="s">
        <v>347</v>
      </c>
      <c r="BA64" t="s">
        <v>470</v>
      </c>
      <c r="BB64" t="s">
        <v>751</v>
      </c>
      <c r="BC64">
        <v>40</v>
      </c>
      <c r="BD64">
        <v>40.731000000000002</v>
      </c>
      <c r="BE64" t="s">
        <v>470</v>
      </c>
      <c r="BF64">
        <v>1348.4513300000001</v>
      </c>
      <c r="BG64">
        <v>123756.479924</v>
      </c>
      <c r="BH64">
        <f t="shared" si="0"/>
        <v>2.8</v>
      </c>
      <c r="BI64" t="s">
        <v>1175</v>
      </c>
      <c r="BL64" s="2" t="s">
        <v>1175</v>
      </c>
      <c r="BM64" s="2">
        <v>3</v>
      </c>
      <c r="BN64" s="2" t="s">
        <v>8</v>
      </c>
      <c r="BO64" s="2">
        <v>29</v>
      </c>
      <c r="BP64" s="2" t="s">
        <v>7</v>
      </c>
      <c r="BQ64" s="2">
        <v>13</v>
      </c>
      <c r="BR64" s="22" t="s">
        <v>24</v>
      </c>
      <c r="BS64" s="33">
        <v>2.7</v>
      </c>
    </row>
    <row r="65" spans="1:71" x14ac:dyDescent="0.25">
      <c r="A65">
        <v>63</v>
      </c>
      <c r="B65" t="s">
        <v>10</v>
      </c>
      <c r="C65">
        <v>46</v>
      </c>
      <c r="D65">
        <v>6452</v>
      </c>
      <c r="E65" t="s">
        <v>809</v>
      </c>
      <c r="F65">
        <v>0.41514600000000002</v>
      </c>
      <c r="G65">
        <v>0</v>
      </c>
      <c r="H65">
        <v>26</v>
      </c>
      <c r="I65">
        <v>26</v>
      </c>
      <c r="J65">
        <v>280.24948699999999</v>
      </c>
      <c r="K65">
        <v>226.68345099999999</v>
      </c>
      <c r="L65">
        <v>53.566035999999997</v>
      </c>
      <c r="M65">
        <v>945134</v>
      </c>
      <c r="N65" t="s">
        <v>741</v>
      </c>
      <c r="O65">
        <v>33</v>
      </c>
      <c r="P65" t="s">
        <v>742</v>
      </c>
      <c r="Q65">
        <v>3</v>
      </c>
      <c r="R65">
        <v>0</v>
      </c>
      <c r="S65" t="s">
        <v>8</v>
      </c>
      <c r="T65">
        <v>30</v>
      </c>
      <c r="U65">
        <v>0</v>
      </c>
      <c r="V65" t="s">
        <v>7</v>
      </c>
      <c r="W65">
        <v>0</v>
      </c>
      <c r="X65" t="s">
        <v>743</v>
      </c>
      <c r="Y65" t="s">
        <v>744</v>
      </c>
      <c r="Z65" t="s">
        <v>745</v>
      </c>
      <c r="AA65" t="s">
        <v>793</v>
      </c>
      <c r="AB65" t="s">
        <v>747</v>
      </c>
      <c r="AC65" t="s">
        <v>345</v>
      </c>
      <c r="AD65">
        <v>10</v>
      </c>
      <c r="AE65">
        <v>0</v>
      </c>
      <c r="AF65">
        <v>10</v>
      </c>
      <c r="AG65" t="s">
        <v>819</v>
      </c>
      <c r="AH65" t="s">
        <v>749</v>
      </c>
      <c r="AI65" t="s">
        <v>750</v>
      </c>
      <c r="AJ65" t="s">
        <v>28</v>
      </c>
      <c r="AK65" t="s">
        <v>347</v>
      </c>
      <c r="AL65" t="s">
        <v>347</v>
      </c>
      <c r="AM65" t="s">
        <v>28</v>
      </c>
      <c r="AN65" t="s">
        <v>819</v>
      </c>
      <c r="AO65" t="s">
        <v>347</v>
      </c>
      <c r="AP65" t="s">
        <v>347</v>
      </c>
      <c r="AQ65" t="s">
        <v>347</v>
      </c>
      <c r="AR65" t="s">
        <v>347</v>
      </c>
      <c r="AS65" t="s">
        <v>347</v>
      </c>
      <c r="AT65" t="s">
        <v>347</v>
      </c>
      <c r="AU65" t="s">
        <v>347</v>
      </c>
      <c r="AV65" t="s">
        <v>347</v>
      </c>
      <c r="AW65" t="s">
        <v>6</v>
      </c>
      <c r="AX65" t="s">
        <v>28</v>
      </c>
      <c r="AY65" t="s">
        <v>347</v>
      </c>
      <c r="AZ65" t="s">
        <v>347</v>
      </c>
      <c r="BA65" t="s">
        <v>470</v>
      </c>
      <c r="BB65" t="s">
        <v>751</v>
      </c>
      <c r="BC65">
        <v>40</v>
      </c>
      <c r="BD65">
        <v>39.814</v>
      </c>
      <c r="BE65" t="s">
        <v>470</v>
      </c>
      <c r="BF65">
        <v>286.72733799999997</v>
      </c>
      <c r="BG65">
        <v>1680.044181</v>
      </c>
      <c r="BH65">
        <f t="shared" si="0"/>
        <v>0</v>
      </c>
      <c r="BI65" t="s">
        <v>1175</v>
      </c>
      <c r="BL65" s="2" t="s">
        <v>1175</v>
      </c>
      <c r="BM65" s="2">
        <v>3</v>
      </c>
      <c r="BN65" s="2" t="s">
        <v>8</v>
      </c>
      <c r="BO65" s="2">
        <v>29</v>
      </c>
      <c r="BP65" s="2" t="s">
        <v>7</v>
      </c>
      <c r="BQ65" s="2">
        <v>13</v>
      </c>
      <c r="BR65" s="22" t="s">
        <v>37</v>
      </c>
      <c r="BS65" s="33">
        <v>2.8</v>
      </c>
    </row>
    <row r="66" spans="1:71" x14ac:dyDescent="0.25">
      <c r="A66">
        <v>64</v>
      </c>
      <c r="B66" t="s">
        <v>10</v>
      </c>
      <c r="C66">
        <v>46</v>
      </c>
      <c r="D66">
        <v>6452</v>
      </c>
      <c r="E66" t="s">
        <v>809</v>
      </c>
      <c r="F66">
        <v>31.919951000000001</v>
      </c>
      <c r="G66">
        <v>0</v>
      </c>
      <c r="H66">
        <v>26</v>
      </c>
      <c r="I66">
        <v>26</v>
      </c>
      <c r="J66">
        <v>280.24948699999999</v>
      </c>
      <c r="K66">
        <v>226.68345099999999</v>
      </c>
      <c r="L66">
        <v>53.566035999999997</v>
      </c>
      <c r="M66">
        <v>945177</v>
      </c>
      <c r="N66" t="s">
        <v>741</v>
      </c>
      <c r="O66">
        <v>33</v>
      </c>
      <c r="P66" t="s">
        <v>742</v>
      </c>
      <c r="Q66">
        <v>3</v>
      </c>
      <c r="R66">
        <v>0</v>
      </c>
      <c r="S66" t="s">
        <v>8</v>
      </c>
      <c r="T66">
        <v>30</v>
      </c>
      <c r="U66">
        <v>0</v>
      </c>
      <c r="V66" t="s">
        <v>7</v>
      </c>
      <c r="W66">
        <v>0</v>
      </c>
      <c r="X66" t="s">
        <v>743</v>
      </c>
      <c r="Y66" t="s">
        <v>744</v>
      </c>
      <c r="Z66" t="s">
        <v>745</v>
      </c>
      <c r="AA66" t="s">
        <v>804</v>
      </c>
      <c r="AB66" t="s">
        <v>747</v>
      </c>
      <c r="AC66" t="s">
        <v>345</v>
      </c>
      <c r="AD66">
        <v>15</v>
      </c>
      <c r="AE66">
        <v>0</v>
      </c>
      <c r="AF66">
        <v>15</v>
      </c>
      <c r="AG66" t="s">
        <v>826</v>
      </c>
      <c r="AH66" t="s">
        <v>749</v>
      </c>
      <c r="AI66" t="s">
        <v>750</v>
      </c>
      <c r="AJ66" t="s">
        <v>98</v>
      </c>
      <c r="AK66" t="s">
        <v>347</v>
      </c>
      <c r="AL66" t="s">
        <v>347</v>
      </c>
      <c r="AM66" t="s">
        <v>98</v>
      </c>
      <c r="AN66" t="s">
        <v>826</v>
      </c>
      <c r="AO66" t="s">
        <v>347</v>
      </c>
      <c r="AP66" t="s">
        <v>347</v>
      </c>
      <c r="AQ66" t="s">
        <v>347</v>
      </c>
      <c r="AR66" t="s">
        <v>347</v>
      </c>
      <c r="AS66" t="s">
        <v>347</v>
      </c>
      <c r="AT66" t="s">
        <v>347</v>
      </c>
      <c r="AU66" t="s">
        <v>347</v>
      </c>
      <c r="AV66" t="s">
        <v>347</v>
      </c>
      <c r="AW66" t="s">
        <v>14</v>
      </c>
      <c r="AX66" t="s">
        <v>98</v>
      </c>
      <c r="AY66" t="s">
        <v>347</v>
      </c>
      <c r="AZ66" t="s">
        <v>347</v>
      </c>
      <c r="BA66" t="s">
        <v>470</v>
      </c>
      <c r="BB66" t="s">
        <v>751</v>
      </c>
      <c r="BC66">
        <v>40</v>
      </c>
      <c r="BD66">
        <v>39.957000000000001</v>
      </c>
      <c r="BE66" t="s">
        <v>470</v>
      </c>
      <c r="BF66">
        <v>1436.1469460000001</v>
      </c>
      <c r="BG66">
        <v>129175.974986</v>
      </c>
      <c r="BH66">
        <f t="shared" si="0"/>
        <v>3</v>
      </c>
      <c r="BI66" t="s">
        <v>1175</v>
      </c>
      <c r="BL66" s="2" t="s">
        <v>1175</v>
      </c>
      <c r="BM66" s="2">
        <v>3</v>
      </c>
      <c r="BN66" s="2" t="s">
        <v>8</v>
      </c>
      <c r="BO66" s="2">
        <v>29</v>
      </c>
      <c r="BP66" s="2" t="s">
        <v>7</v>
      </c>
      <c r="BQ66" s="2">
        <v>13</v>
      </c>
      <c r="BR66" s="22" t="s">
        <v>43</v>
      </c>
      <c r="BS66" s="33">
        <v>3.3</v>
      </c>
    </row>
    <row r="67" spans="1:71" x14ac:dyDescent="0.25">
      <c r="A67">
        <v>65</v>
      </c>
      <c r="B67" t="s">
        <v>10</v>
      </c>
      <c r="C67">
        <v>46</v>
      </c>
      <c r="D67">
        <v>6452</v>
      </c>
      <c r="E67" t="s">
        <v>809</v>
      </c>
      <c r="F67">
        <v>0.28919899999999998</v>
      </c>
      <c r="G67">
        <v>0</v>
      </c>
      <c r="H67">
        <v>26</v>
      </c>
      <c r="I67">
        <v>26</v>
      </c>
      <c r="J67">
        <v>280.24948699999999</v>
      </c>
      <c r="K67">
        <v>226.68345099999999</v>
      </c>
      <c r="L67">
        <v>53.566035999999997</v>
      </c>
      <c r="M67">
        <v>945133</v>
      </c>
      <c r="N67" t="s">
        <v>741</v>
      </c>
      <c r="O67">
        <v>33</v>
      </c>
      <c r="P67" t="s">
        <v>742</v>
      </c>
      <c r="Q67">
        <v>3</v>
      </c>
      <c r="R67">
        <v>0</v>
      </c>
      <c r="S67" t="s">
        <v>8</v>
      </c>
      <c r="T67">
        <v>30</v>
      </c>
      <c r="U67">
        <v>0</v>
      </c>
      <c r="V67" t="s">
        <v>7</v>
      </c>
      <c r="W67">
        <v>0</v>
      </c>
      <c r="X67" t="s">
        <v>743</v>
      </c>
      <c r="Y67" t="s">
        <v>744</v>
      </c>
      <c r="Z67" t="s">
        <v>745</v>
      </c>
      <c r="AA67" t="s">
        <v>793</v>
      </c>
      <c r="AB67" t="s">
        <v>747</v>
      </c>
      <c r="AC67" t="s">
        <v>345</v>
      </c>
      <c r="AD67">
        <v>10</v>
      </c>
      <c r="AE67">
        <v>0</v>
      </c>
      <c r="AF67">
        <v>10</v>
      </c>
      <c r="AG67" t="s">
        <v>795</v>
      </c>
      <c r="AH67" t="s">
        <v>749</v>
      </c>
      <c r="AI67" t="s">
        <v>750</v>
      </c>
      <c r="AJ67" t="s">
        <v>45</v>
      </c>
      <c r="AK67" t="s">
        <v>347</v>
      </c>
      <c r="AL67" t="s">
        <v>347</v>
      </c>
      <c r="AM67" t="s">
        <v>45</v>
      </c>
      <c r="AN67" t="s">
        <v>795</v>
      </c>
      <c r="AO67" t="s">
        <v>347</v>
      </c>
      <c r="AP67" t="s">
        <v>347</v>
      </c>
      <c r="AQ67" t="s">
        <v>347</v>
      </c>
      <c r="AR67" t="s">
        <v>347</v>
      </c>
      <c r="AS67" t="s">
        <v>347</v>
      </c>
      <c r="AT67" t="s">
        <v>347</v>
      </c>
      <c r="AU67" t="s">
        <v>347</v>
      </c>
      <c r="AV67" t="s">
        <v>347</v>
      </c>
      <c r="AW67" t="s">
        <v>6</v>
      </c>
      <c r="AX67" t="s">
        <v>45</v>
      </c>
      <c r="AY67" t="s">
        <v>347</v>
      </c>
      <c r="AZ67" t="s">
        <v>347</v>
      </c>
      <c r="BA67" t="s">
        <v>470</v>
      </c>
      <c r="BB67" t="s">
        <v>751</v>
      </c>
      <c r="BC67">
        <v>40</v>
      </c>
      <c r="BD67">
        <v>39.851999999999997</v>
      </c>
      <c r="BE67" t="s">
        <v>470</v>
      </c>
      <c r="BF67">
        <v>229.291697</v>
      </c>
      <c r="BG67">
        <v>1170.352003</v>
      </c>
      <c r="BH67">
        <f t="shared" ref="BH67:BH130" si="1">ROUND(BG67/43560,1)</f>
        <v>0</v>
      </c>
      <c r="BI67" t="s">
        <v>1175</v>
      </c>
      <c r="BL67" s="2" t="s">
        <v>1175</v>
      </c>
      <c r="BM67" s="2">
        <v>3</v>
      </c>
      <c r="BN67" s="2" t="s">
        <v>8</v>
      </c>
      <c r="BO67" s="2">
        <v>29</v>
      </c>
      <c r="BP67" s="2" t="s">
        <v>7</v>
      </c>
      <c r="BQ67" s="2">
        <v>13</v>
      </c>
      <c r="BR67" s="22" t="s">
        <v>89</v>
      </c>
      <c r="BS67" s="33">
        <v>2.8</v>
      </c>
    </row>
    <row r="68" spans="1:71" x14ac:dyDescent="0.25">
      <c r="A68">
        <v>66</v>
      </c>
      <c r="B68" t="s">
        <v>10</v>
      </c>
      <c r="C68">
        <v>46</v>
      </c>
      <c r="D68">
        <v>6452</v>
      </c>
      <c r="E68" t="s">
        <v>809</v>
      </c>
      <c r="F68">
        <v>33.890059000000001</v>
      </c>
      <c r="G68">
        <v>0</v>
      </c>
      <c r="H68">
        <v>26</v>
      </c>
      <c r="I68">
        <v>26</v>
      </c>
      <c r="J68">
        <v>280.24948699999999</v>
      </c>
      <c r="K68">
        <v>226.68345099999999</v>
      </c>
      <c r="L68">
        <v>53.566035999999997</v>
      </c>
      <c r="M68">
        <v>945178</v>
      </c>
      <c r="N68" t="s">
        <v>741</v>
      </c>
      <c r="O68">
        <v>33</v>
      </c>
      <c r="P68" t="s">
        <v>742</v>
      </c>
      <c r="Q68">
        <v>3</v>
      </c>
      <c r="R68">
        <v>0</v>
      </c>
      <c r="S68" t="s">
        <v>8</v>
      </c>
      <c r="T68">
        <v>30</v>
      </c>
      <c r="U68">
        <v>0</v>
      </c>
      <c r="V68" t="s">
        <v>7</v>
      </c>
      <c r="W68">
        <v>0</v>
      </c>
      <c r="X68" t="s">
        <v>743</v>
      </c>
      <c r="Y68" t="s">
        <v>744</v>
      </c>
      <c r="Z68" t="s">
        <v>745</v>
      </c>
      <c r="AA68" t="s">
        <v>804</v>
      </c>
      <c r="AB68" t="s">
        <v>747</v>
      </c>
      <c r="AC68" t="s">
        <v>345</v>
      </c>
      <c r="AD68">
        <v>15</v>
      </c>
      <c r="AE68">
        <v>0</v>
      </c>
      <c r="AF68">
        <v>15</v>
      </c>
      <c r="AG68" t="s">
        <v>827</v>
      </c>
      <c r="AH68" t="s">
        <v>749</v>
      </c>
      <c r="AI68" t="s">
        <v>750</v>
      </c>
      <c r="AJ68" t="s">
        <v>70</v>
      </c>
      <c r="AK68" t="s">
        <v>347</v>
      </c>
      <c r="AL68" t="s">
        <v>347</v>
      </c>
      <c r="AM68" t="s">
        <v>70</v>
      </c>
      <c r="AN68" t="s">
        <v>827</v>
      </c>
      <c r="AO68" t="s">
        <v>347</v>
      </c>
      <c r="AP68" t="s">
        <v>347</v>
      </c>
      <c r="AQ68" t="s">
        <v>347</v>
      </c>
      <c r="AR68" t="s">
        <v>347</v>
      </c>
      <c r="AS68" t="s">
        <v>347</v>
      </c>
      <c r="AT68" t="s">
        <v>347</v>
      </c>
      <c r="AU68" t="s">
        <v>347</v>
      </c>
      <c r="AV68" t="s">
        <v>347</v>
      </c>
      <c r="AW68" t="s">
        <v>14</v>
      </c>
      <c r="AX68" t="s">
        <v>70</v>
      </c>
      <c r="AY68" t="s">
        <v>347</v>
      </c>
      <c r="AZ68" t="s">
        <v>347</v>
      </c>
      <c r="BA68" t="s">
        <v>470</v>
      </c>
      <c r="BB68" t="s">
        <v>751</v>
      </c>
      <c r="BC68">
        <v>40</v>
      </c>
      <c r="BD68">
        <v>39.896000000000001</v>
      </c>
      <c r="BE68" t="s">
        <v>470</v>
      </c>
      <c r="BF68">
        <v>1466.0170230000001</v>
      </c>
      <c r="BG68">
        <v>137148.75339900001</v>
      </c>
      <c r="BH68">
        <f t="shared" si="1"/>
        <v>3.1</v>
      </c>
      <c r="BI68" t="s">
        <v>1175</v>
      </c>
      <c r="BL68" s="2" t="s">
        <v>1175</v>
      </c>
      <c r="BM68" s="2">
        <v>3</v>
      </c>
      <c r="BN68" s="2" t="s">
        <v>8</v>
      </c>
      <c r="BO68" s="2">
        <v>29</v>
      </c>
      <c r="BP68" s="2" t="s">
        <v>7</v>
      </c>
      <c r="BQ68" s="2">
        <v>13</v>
      </c>
      <c r="BR68" s="22" t="s">
        <v>56</v>
      </c>
      <c r="BS68" s="33">
        <v>3.2</v>
      </c>
    </row>
    <row r="69" spans="1:71" x14ac:dyDescent="0.25">
      <c r="A69">
        <v>67</v>
      </c>
      <c r="B69" t="s">
        <v>10</v>
      </c>
      <c r="C69">
        <v>46</v>
      </c>
      <c r="D69">
        <v>6452</v>
      </c>
      <c r="E69" t="s">
        <v>809</v>
      </c>
      <c r="F69">
        <v>30.485306999999999</v>
      </c>
      <c r="G69">
        <v>0</v>
      </c>
      <c r="H69">
        <v>26</v>
      </c>
      <c r="I69">
        <v>26</v>
      </c>
      <c r="J69">
        <v>280.24948699999999</v>
      </c>
      <c r="K69">
        <v>226.68345099999999</v>
      </c>
      <c r="L69">
        <v>53.566035999999997</v>
      </c>
      <c r="M69">
        <v>945179</v>
      </c>
      <c r="N69" t="s">
        <v>741</v>
      </c>
      <c r="O69">
        <v>33</v>
      </c>
      <c r="P69" t="s">
        <v>742</v>
      </c>
      <c r="Q69">
        <v>3</v>
      </c>
      <c r="R69">
        <v>0</v>
      </c>
      <c r="S69" t="s">
        <v>8</v>
      </c>
      <c r="T69">
        <v>30</v>
      </c>
      <c r="U69">
        <v>0</v>
      </c>
      <c r="V69" t="s">
        <v>7</v>
      </c>
      <c r="W69">
        <v>0</v>
      </c>
      <c r="X69" t="s">
        <v>743</v>
      </c>
      <c r="Y69" t="s">
        <v>744</v>
      </c>
      <c r="Z69" t="s">
        <v>745</v>
      </c>
      <c r="AA69" t="s">
        <v>804</v>
      </c>
      <c r="AB69" t="s">
        <v>747</v>
      </c>
      <c r="AC69" t="s">
        <v>345</v>
      </c>
      <c r="AD69">
        <v>15</v>
      </c>
      <c r="AE69">
        <v>0</v>
      </c>
      <c r="AF69">
        <v>15</v>
      </c>
      <c r="AG69" t="s">
        <v>828</v>
      </c>
      <c r="AH69" t="s">
        <v>749</v>
      </c>
      <c r="AI69" t="s">
        <v>750</v>
      </c>
      <c r="AJ69" t="s">
        <v>61</v>
      </c>
      <c r="AK69" t="s">
        <v>347</v>
      </c>
      <c r="AL69" t="s">
        <v>347</v>
      </c>
      <c r="AM69" t="s">
        <v>61</v>
      </c>
      <c r="AN69" t="s">
        <v>828</v>
      </c>
      <c r="AO69" t="s">
        <v>347</v>
      </c>
      <c r="AP69" t="s">
        <v>347</v>
      </c>
      <c r="AQ69" t="s">
        <v>347</v>
      </c>
      <c r="AR69" t="s">
        <v>347</v>
      </c>
      <c r="AS69" t="s">
        <v>347</v>
      </c>
      <c r="AT69" t="s">
        <v>347</v>
      </c>
      <c r="AU69" t="s">
        <v>347</v>
      </c>
      <c r="AV69" t="s">
        <v>347</v>
      </c>
      <c r="AW69" t="s">
        <v>14</v>
      </c>
      <c r="AX69" t="s">
        <v>61</v>
      </c>
      <c r="AY69" t="s">
        <v>347</v>
      </c>
      <c r="AZ69" t="s">
        <v>347</v>
      </c>
      <c r="BA69" t="s">
        <v>470</v>
      </c>
      <c r="BB69" t="s">
        <v>751</v>
      </c>
      <c r="BC69">
        <v>40</v>
      </c>
      <c r="BD69">
        <v>39.923999999999999</v>
      </c>
      <c r="BE69" t="s">
        <v>470</v>
      </c>
      <c r="BF69">
        <v>1420.267668</v>
      </c>
      <c r="BG69">
        <v>123370.152325</v>
      </c>
      <c r="BH69">
        <f t="shared" si="1"/>
        <v>2.8</v>
      </c>
      <c r="BI69" t="s">
        <v>1175</v>
      </c>
      <c r="BL69" s="2" t="s">
        <v>1175</v>
      </c>
      <c r="BM69" s="2">
        <v>3</v>
      </c>
      <c r="BN69" s="2" t="s">
        <v>8</v>
      </c>
      <c r="BO69" s="2">
        <v>29</v>
      </c>
      <c r="BP69" s="2" t="s">
        <v>7</v>
      </c>
      <c r="BQ69" s="1">
        <v>14</v>
      </c>
      <c r="BR69" s="1" t="s">
        <v>98</v>
      </c>
      <c r="BS69" s="32">
        <v>2.7</v>
      </c>
    </row>
    <row r="70" spans="1:71" x14ac:dyDescent="0.25">
      <c r="A70">
        <v>68</v>
      </c>
      <c r="B70" t="s">
        <v>10</v>
      </c>
      <c r="C70">
        <v>46</v>
      </c>
      <c r="D70">
        <v>6452</v>
      </c>
      <c r="E70" t="s">
        <v>809</v>
      </c>
      <c r="F70">
        <v>31.76634</v>
      </c>
      <c r="G70">
        <v>0</v>
      </c>
      <c r="H70">
        <v>26</v>
      </c>
      <c r="I70">
        <v>26</v>
      </c>
      <c r="J70">
        <v>280.24948699999999</v>
      </c>
      <c r="K70">
        <v>226.68345099999999</v>
      </c>
      <c r="L70">
        <v>53.566035999999997</v>
      </c>
      <c r="M70">
        <v>945180</v>
      </c>
      <c r="N70" t="s">
        <v>741</v>
      </c>
      <c r="O70">
        <v>33</v>
      </c>
      <c r="P70" t="s">
        <v>742</v>
      </c>
      <c r="Q70">
        <v>3</v>
      </c>
      <c r="R70">
        <v>0</v>
      </c>
      <c r="S70" t="s">
        <v>8</v>
      </c>
      <c r="T70">
        <v>30</v>
      </c>
      <c r="U70">
        <v>0</v>
      </c>
      <c r="V70" t="s">
        <v>7</v>
      </c>
      <c r="W70">
        <v>0</v>
      </c>
      <c r="X70" t="s">
        <v>743</v>
      </c>
      <c r="Y70" t="s">
        <v>744</v>
      </c>
      <c r="Z70" t="s">
        <v>745</v>
      </c>
      <c r="AA70" t="s">
        <v>804</v>
      </c>
      <c r="AB70" t="s">
        <v>747</v>
      </c>
      <c r="AC70" t="s">
        <v>345</v>
      </c>
      <c r="AD70">
        <v>15</v>
      </c>
      <c r="AE70">
        <v>0</v>
      </c>
      <c r="AF70">
        <v>15</v>
      </c>
      <c r="AG70" t="s">
        <v>829</v>
      </c>
      <c r="AH70" t="s">
        <v>749</v>
      </c>
      <c r="AI70" t="s">
        <v>750</v>
      </c>
      <c r="AJ70" t="s">
        <v>40</v>
      </c>
      <c r="AK70" t="s">
        <v>347</v>
      </c>
      <c r="AL70" t="s">
        <v>347</v>
      </c>
      <c r="AM70" t="s">
        <v>40</v>
      </c>
      <c r="AN70" t="s">
        <v>829</v>
      </c>
      <c r="AO70" t="s">
        <v>347</v>
      </c>
      <c r="AP70" t="s">
        <v>347</v>
      </c>
      <c r="AQ70" t="s">
        <v>347</v>
      </c>
      <c r="AR70" t="s">
        <v>347</v>
      </c>
      <c r="AS70" t="s">
        <v>347</v>
      </c>
      <c r="AT70" t="s">
        <v>347</v>
      </c>
      <c r="AU70" t="s">
        <v>347</v>
      </c>
      <c r="AV70" t="s">
        <v>347</v>
      </c>
      <c r="AW70" t="s">
        <v>14</v>
      </c>
      <c r="AX70" t="s">
        <v>40</v>
      </c>
      <c r="AY70" t="s">
        <v>347</v>
      </c>
      <c r="AZ70" t="s">
        <v>347</v>
      </c>
      <c r="BA70" t="s">
        <v>470</v>
      </c>
      <c r="BB70" t="s">
        <v>751</v>
      </c>
      <c r="BC70">
        <v>40</v>
      </c>
      <c r="BD70">
        <v>39.863</v>
      </c>
      <c r="BE70" t="s">
        <v>470</v>
      </c>
      <c r="BF70">
        <v>1434.540256</v>
      </c>
      <c r="BG70">
        <v>128554.330239</v>
      </c>
      <c r="BH70">
        <f t="shared" si="1"/>
        <v>3</v>
      </c>
      <c r="BI70" t="s">
        <v>1175</v>
      </c>
      <c r="BL70" s="2" t="s">
        <v>1175</v>
      </c>
      <c r="BM70" s="2">
        <v>3</v>
      </c>
      <c r="BN70" s="2" t="s">
        <v>8</v>
      </c>
      <c r="BO70" s="2">
        <v>29</v>
      </c>
      <c r="BP70" s="2" t="s">
        <v>7</v>
      </c>
      <c r="BQ70" s="2">
        <v>14</v>
      </c>
      <c r="BR70" s="22" t="s">
        <v>84</v>
      </c>
      <c r="BS70" s="33">
        <v>2.7</v>
      </c>
    </row>
    <row r="71" spans="1:71" x14ac:dyDescent="0.25">
      <c r="A71">
        <v>69</v>
      </c>
      <c r="B71" t="s">
        <v>10</v>
      </c>
      <c r="C71">
        <v>46</v>
      </c>
      <c r="D71">
        <v>6452</v>
      </c>
      <c r="E71" t="s">
        <v>809</v>
      </c>
      <c r="F71">
        <v>0.34013900000000002</v>
      </c>
      <c r="G71">
        <v>0</v>
      </c>
      <c r="H71">
        <v>26</v>
      </c>
      <c r="I71">
        <v>26</v>
      </c>
      <c r="J71">
        <v>280.24948699999999</v>
      </c>
      <c r="K71">
        <v>226.68345099999999</v>
      </c>
      <c r="L71">
        <v>53.566035999999997</v>
      </c>
      <c r="M71">
        <v>945181</v>
      </c>
      <c r="N71" t="s">
        <v>741</v>
      </c>
      <c r="O71">
        <v>33</v>
      </c>
      <c r="P71" t="s">
        <v>742</v>
      </c>
      <c r="Q71">
        <v>3</v>
      </c>
      <c r="R71">
        <v>0</v>
      </c>
      <c r="S71" t="s">
        <v>8</v>
      </c>
      <c r="T71">
        <v>30</v>
      </c>
      <c r="U71">
        <v>0</v>
      </c>
      <c r="V71" t="s">
        <v>7</v>
      </c>
      <c r="W71">
        <v>0</v>
      </c>
      <c r="X71" t="s">
        <v>743</v>
      </c>
      <c r="Y71" t="s">
        <v>744</v>
      </c>
      <c r="Z71" t="s">
        <v>745</v>
      </c>
      <c r="AA71" t="s">
        <v>804</v>
      </c>
      <c r="AB71" t="s">
        <v>747</v>
      </c>
      <c r="AC71" t="s">
        <v>345</v>
      </c>
      <c r="AD71">
        <v>15</v>
      </c>
      <c r="AE71">
        <v>0</v>
      </c>
      <c r="AF71">
        <v>15</v>
      </c>
      <c r="AG71" t="s">
        <v>830</v>
      </c>
      <c r="AH71" t="s">
        <v>749</v>
      </c>
      <c r="AI71" t="s">
        <v>750</v>
      </c>
      <c r="AJ71" t="s">
        <v>84</v>
      </c>
      <c r="AK71" t="s">
        <v>347</v>
      </c>
      <c r="AL71" t="s">
        <v>347</v>
      </c>
      <c r="AM71" t="s">
        <v>84</v>
      </c>
      <c r="AN71" t="s">
        <v>830</v>
      </c>
      <c r="AO71" t="s">
        <v>347</v>
      </c>
      <c r="AP71" t="s">
        <v>347</v>
      </c>
      <c r="AQ71" t="s">
        <v>347</v>
      </c>
      <c r="AR71" t="s">
        <v>347</v>
      </c>
      <c r="AS71" t="s">
        <v>347</v>
      </c>
      <c r="AT71" t="s">
        <v>347</v>
      </c>
      <c r="AU71" t="s">
        <v>347</v>
      </c>
      <c r="AV71" t="s">
        <v>347</v>
      </c>
      <c r="AW71" t="s">
        <v>5</v>
      </c>
      <c r="AX71" t="s">
        <v>84</v>
      </c>
      <c r="AY71" t="s">
        <v>347</v>
      </c>
      <c r="AZ71" t="s">
        <v>347</v>
      </c>
      <c r="BA71" t="s">
        <v>470</v>
      </c>
      <c r="BB71" t="s">
        <v>751</v>
      </c>
      <c r="BC71">
        <v>40</v>
      </c>
      <c r="BD71">
        <v>39.837000000000003</v>
      </c>
      <c r="BE71" t="s">
        <v>470</v>
      </c>
      <c r="BF71">
        <v>268.31944499999997</v>
      </c>
      <c r="BG71">
        <v>1376.4981769999999</v>
      </c>
      <c r="BH71">
        <f t="shared" si="1"/>
        <v>0</v>
      </c>
      <c r="BI71" t="s">
        <v>1175</v>
      </c>
      <c r="BL71" s="2" t="s">
        <v>1175</v>
      </c>
      <c r="BM71" s="2">
        <v>3</v>
      </c>
      <c r="BN71" s="2" t="s">
        <v>8</v>
      </c>
      <c r="BO71" s="2">
        <v>29</v>
      </c>
      <c r="BP71" s="2" t="s">
        <v>7</v>
      </c>
      <c r="BQ71" s="2">
        <v>14</v>
      </c>
      <c r="BR71" s="22" t="s">
        <v>20</v>
      </c>
      <c r="BS71" s="33">
        <v>2.9</v>
      </c>
    </row>
    <row r="72" spans="1:71" x14ac:dyDescent="0.25">
      <c r="A72">
        <v>70</v>
      </c>
      <c r="B72" t="s">
        <v>10</v>
      </c>
      <c r="C72">
        <v>46</v>
      </c>
      <c r="D72">
        <v>6452</v>
      </c>
      <c r="E72" t="s">
        <v>809</v>
      </c>
      <c r="F72">
        <v>0.22989100000000001</v>
      </c>
      <c r="G72">
        <v>0</v>
      </c>
      <c r="H72">
        <v>26</v>
      </c>
      <c r="I72">
        <v>26</v>
      </c>
      <c r="J72">
        <v>280.24948699999999</v>
      </c>
      <c r="K72">
        <v>226.68345099999999</v>
      </c>
      <c r="L72">
        <v>53.566035999999997</v>
      </c>
      <c r="M72">
        <v>945183</v>
      </c>
      <c r="N72" t="s">
        <v>741</v>
      </c>
      <c r="O72">
        <v>33</v>
      </c>
      <c r="P72" t="s">
        <v>742</v>
      </c>
      <c r="Q72">
        <v>3</v>
      </c>
      <c r="R72">
        <v>0</v>
      </c>
      <c r="S72" t="s">
        <v>8</v>
      </c>
      <c r="T72">
        <v>30</v>
      </c>
      <c r="U72">
        <v>0</v>
      </c>
      <c r="V72" t="s">
        <v>7</v>
      </c>
      <c r="W72">
        <v>0</v>
      </c>
      <c r="X72" t="s">
        <v>743</v>
      </c>
      <c r="Y72" t="s">
        <v>744</v>
      </c>
      <c r="Z72" t="s">
        <v>745</v>
      </c>
      <c r="AA72" t="s">
        <v>804</v>
      </c>
      <c r="AB72" t="s">
        <v>747</v>
      </c>
      <c r="AC72" t="s">
        <v>345</v>
      </c>
      <c r="AD72">
        <v>15</v>
      </c>
      <c r="AE72">
        <v>0</v>
      </c>
      <c r="AF72">
        <v>15</v>
      </c>
      <c r="AG72" t="s">
        <v>831</v>
      </c>
      <c r="AH72" t="s">
        <v>749</v>
      </c>
      <c r="AI72" t="s">
        <v>750</v>
      </c>
      <c r="AJ72" t="s">
        <v>37</v>
      </c>
      <c r="AK72" t="s">
        <v>347</v>
      </c>
      <c r="AL72" t="s">
        <v>347</v>
      </c>
      <c r="AM72" t="s">
        <v>37</v>
      </c>
      <c r="AN72" t="s">
        <v>831</v>
      </c>
      <c r="AO72" t="s">
        <v>347</v>
      </c>
      <c r="AP72" t="s">
        <v>347</v>
      </c>
      <c r="AQ72" t="s">
        <v>347</v>
      </c>
      <c r="AR72" t="s">
        <v>347</v>
      </c>
      <c r="AS72" t="s">
        <v>347</v>
      </c>
      <c r="AT72" t="s">
        <v>347</v>
      </c>
      <c r="AU72" t="s">
        <v>347</v>
      </c>
      <c r="AV72" t="s">
        <v>347</v>
      </c>
      <c r="AW72" t="s">
        <v>5</v>
      </c>
      <c r="AX72" t="s">
        <v>37</v>
      </c>
      <c r="AY72" t="s">
        <v>347</v>
      </c>
      <c r="AZ72" t="s">
        <v>347</v>
      </c>
      <c r="BA72" t="s">
        <v>470</v>
      </c>
      <c r="BB72" t="s">
        <v>751</v>
      </c>
      <c r="BC72">
        <v>40</v>
      </c>
      <c r="BD72">
        <v>39.804000000000002</v>
      </c>
      <c r="BE72" t="s">
        <v>470</v>
      </c>
      <c r="BF72">
        <v>210.344786</v>
      </c>
      <c r="BG72">
        <v>930.33971699999995</v>
      </c>
      <c r="BH72">
        <f t="shared" si="1"/>
        <v>0</v>
      </c>
      <c r="BI72" t="s">
        <v>1175</v>
      </c>
      <c r="BL72" s="2" t="s">
        <v>1175</v>
      </c>
      <c r="BM72" s="2">
        <v>3</v>
      </c>
      <c r="BN72" s="2" t="s">
        <v>8</v>
      </c>
      <c r="BO72" s="2">
        <v>29</v>
      </c>
      <c r="BP72" s="2" t="s">
        <v>7</v>
      </c>
      <c r="BQ72" s="2">
        <v>14</v>
      </c>
      <c r="BR72" s="22" t="s">
        <v>13</v>
      </c>
      <c r="BS72" s="33">
        <v>2.7</v>
      </c>
    </row>
    <row r="73" spans="1:71" x14ac:dyDescent="0.25">
      <c r="A73">
        <v>71</v>
      </c>
      <c r="B73" t="s">
        <v>10</v>
      </c>
      <c r="C73">
        <v>47</v>
      </c>
      <c r="D73">
        <v>6447</v>
      </c>
      <c r="E73" t="s">
        <v>809</v>
      </c>
      <c r="F73">
        <v>29.229077</v>
      </c>
      <c r="G73">
        <v>0</v>
      </c>
      <c r="H73">
        <v>26</v>
      </c>
      <c r="I73">
        <v>26</v>
      </c>
      <c r="J73">
        <v>244.19878399999999</v>
      </c>
      <c r="K73">
        <v>197.52337</v>
      </c>
      <c r="L73">
        <v>46.675414000000004</v>
      </c>
      <c r="M73">
        <v>945183</v>
      </c>
      <c r="N73" t="s">
        <v>741</v>
      </c>
      <c r="O73">
        <v>33</v>
      </c>
      <c r="P73" t="s">
        <v>742</v>
      </c>
      <c r="Q73">
        <v>3</v>
      </c>
      <c r="R73">
        <v>0</v>
      </c>
      <c r="S73" t="s">
        <v>8</v>
      </c>
      <c r="T73">
        <v>30</v>
      </c>
      <c r="U73">
        <v>0</v>
      </c>
      <c r="V73" t="s">
        <v>7</v>
      </c>
      <c r="W73">
        <v>0</v>
      </c>
      <c r="X73" t="s">
        <v>743</v>
      </c>
      <c r="Y73" t="s">
        <v>744</v>
      </c>
      <c r="Z73" t="s">
        <v>745</v>
      </c>
      <c r="AA73" t="s">
        <v>804</v>
      </c>
      <c r="AB73" t="s">
        <v>747</v>
      </c>
      <c r="AC73" t="s">
        <v>345</v>
      </c>
      <c r="AD73">
        <v>15</v>
      </c>
      <c r="AE73">
        <v>0</v>
      </c>
      <c r="AF73">
        <v>15</v>
      </c>
      <c r="AG73" t="s">
        <v>831</v>
      </c>
      <c r="AH73" t="s">
        <v>749</v>
      </c>
      <c r="AI73" t="s">
        <v>750</v>
      </c>
      <c r="AJ73" t="s">
        <v>37</v>
      </c>
      <c r="AK73" t="s">
        <v>347</v>
      </c>
      <c r="AL73" t="s">
        <v>347</v>
      </c>
      <c r="AM73" t="s">
        <v>37</v>
      </c>
      <c r="AN73" t="s">
        <v>831</v>
      </c>
      <c r="AO73" t="s">
        <v>347</v>
      </c>
      <c r="AP73" t="s">
        <v>347</v>
      </c>
      <c r="AQ73" t="s">
        <v>347</v>
      </c>
      <c r="AR73" t="s">
        <v>347</v>
      </c>
      <c r="AS73" t="s">
        <v>347</v>
      </c>
      <c r="AT73" t="s">
        <v>347</v>
      </c>
      <c r="AU73" t="s">
        <v>347</v>
      </c>
      <c r="AV73" t="s">
        <v>347</v>
      </c>
      <c r="AW73" t="s">
        <v>5</v>
      </c>
      <c r="AX73" t="s">
        <v>37</v>
      </c>
      <c r="AY73" t="s">
        <v>347</v>
      </c>
      <c r="AZ73" t="s">
        <v>347</v>
      </c>
      <c r="BA73" t="s">
        <v>470</v>
      </c>
      <c r="BB73" t="s">
        <v>751</v>
      </c>
      <c r="BC73">
        <v>40</v>
      </c>
      <c r="BD73">
        <v>39.804000000000002</v>
      </c>
      <c r="BE73" t="s">
        <v>470</v>
      </c>
      <c r="BF73">
        <v>1383.0044399999999</v>
      </c>
      <c r="BG73">
        <v>118286.35067699999</v>
      </c>
      <c r="BH73">
        <f t="shared" si="1"/>
        <v>2.7</v>
      </c>
      <c r="BI73" t="s">
        <v>1175</v>
      </c>
      <c r="BL73" s="2" t="s">
        <v>1175</v>
      </c>
      <c r="BM73" s="2">
        <v>3</v>
      </c>
      <c r="BN73" s="2" t="s">
        <v>8</v>
      </c>
      <c r="BO73" s="2">
        <v>29</v>
      </c>
      <c r="BP73" s="2" t="s">
        <v>7</v>
      </c>
      <c r="BQ73" s="2">
        <v>14</v>
      </c>
      <c r="BR73" s="22" t="s">
        <v>70</v>
      </c>
      <c r="BS73" s="33">
        <v>2.7</v>
      </c>
    </row>
    <row r="74" spans="1:71" x14ac:dyDescent="0.25">
      <c r="A74">
        <v>72</v>
      </c>
      <c r="B74" t="s">
        <v>10</v>
      </c>
      <c r="C74">
        <v>47</v>
      </c>
      <c r="D74">
        <v>6447</v>
      </c>
      <c r="E74" t="s">
        <v>809</v>
      </c>
      <c r="F74">
        <v>25.955286999999998</v>
      </c>
      <c r="G74">
        <v>0</v>
      </c>
      <c r="H74">
        <v>26</v>
      </c>
      <c r="I74">
        <v>26</v>
      </c>
      <c r="J74">
        <v>244.19878399999999</v>
      </c>
      <c r="K74">
        <v>197.52337</v>
      </c>
      <c r="L74">
        <v>46.675414000000004</v>
      </c>
      <c r="M74">
        <v>945181</v>
      </c>
      <c r="N74" t="s">
        <v>741</v>
      </c>
      <c r="O74">
        <v>33</v>
      </c>
      <c r="P74" t="s">
        <v>742</v>
      </c>
      <c r="Q74">
        <v>3</v>
      </c>
      <c r="R74">
        <v>0</v>
      </c>
      <c r="S74" t="s">
        <v>8</v>
      </c>
      <c r="T74">
        <v>30</v>
      </c>
      <c r="U74">
        <v>0</v>
      </c>
      <c r="V74" t="s">
        <v>7</v>
      </c>
      <c r="W74">
        <v>0</v>
      </c>
      <c r="X74" t="s">
        <v>743</v>
      </c>
      <c r="Y74" t="s">
        <v>744</v>
      </c>
      <c r="Z74" t="s">
        <v>745</v>
      </c>
      <c r="AA74" t="s">
        <v>804</v>
      </c>
      <c r="AB74" t="s">
        <v>747</v>
      </c>
      <c r="AC74" t="s">
        <v>345</v>
      </c>
      <c r="AD74">
        <v>15</v>
      </c>
      <c r="AE74">
        <v>0</v>
      </c>
      <c r="AF74">
        <v>15</v>
      </c>
      <c r="AG74" t="s">
        <v>830</v>
      </c>
      <c r="AH74" t="s">
        <v>749</v>
      </c>
      <c r="AI74" t="s">
        <v>750</v>
      </c>
      <c r="AJ74" t="s">
        <v>84</v>
      </c>
      <c r="AK74" t="s">
        <v>347</v>
      </c>
      <c r="AL74" t="s">
        <v>347</v>
      </c>
      <c r="AM74" t="s">
        <v>84</v>
      </c>
      <c r="AN74" t="s">
        <v>830</v>
      </c>
      <c r="AO74" t="s">
        <v>347</v>
      </c>
      <c r="AP74" t="s">
        <v>347</v>
      </c>
      <c r="AQ74" t="s">
        <v>347</v>
      </c>
      <c r="AR74" t="s">
        <v>347</v>
      </c>
      <c r="AS74" t="s">
        <v>347</v>
      </c>
      <c r="AT74" t="s">
        <v>347</v>
      </c>
      <c r="AU74" t="s">
        <v>347</v>
      </c>
      <c r="AV74" t="s">
        <v>347</v>
      </c>
      <c r="AW74" t="s">
        <v>5</v>
      </c>
      <c r="AX74" t="s">
        <v>84</v>
      </c>
      <c r="AY74" t="s">
        <v>347</v>
      </c>
      <c r="AZ74" t="s">
        <v>347</v>
      </c>
      <c r="BA74" t="s">
        <v>470</v>
      </c>
      <c r="BB74" t="s">
        <v>751</v>
      </c>
      <c r="BC74">
        <v>40</v>
      </c>
      <c r="BD74">
        <v>39.837000000000003</v>
      </c>
      <c r="BE74" t="s">
        <v>470</v>
      </c>
      <c r="BF74">
        <v>1312.2711999999999</v>
      </c>
      <c r="BG74">
        <v>105037.739539</v>
      </c>
      <c r="BH74">
        <f t="shared" si="1"/>
        <v>2.4</v>
      </c>
      <c r="BI74" t="s">
        <v>1175</v>
      </c>
      <c r="BL74" s="2" t="s">
        <v>1175</v>
      </c>
      <c r="BM74" s="2">
        <v>3</v>
      </c>
      <c r="BN74" s="2" t="s">
        <v>8</v>
      </c>
      <c r="BO74" s="2">
        <v>29</v>
      </c>
      <c r="BP74" s="2" t="s">
        <v>7</v>
      </c>
      <c r="BQ74" s="2">
        <v>14</v>
      </c>
      <c r="BR74" s="22" t="s">
        <v>18</v>
      </c>
      <c r="BS74" s="33">
        <v>2.7</v>
      </c>
    </row>
    <row r="75" spans="1:71" x14ac:dyDescent="0.25">
      <c r="A75">
        <v>73</v>
      </c>
      <c r="B75" t="s">
        <v>10</v>
      </c>
      <c r="C75">
        <v>47</v>
      </c>
      <c r="D75">
        <v>6447</v>
      </c>
      <c r="E75" t="s">
        <v>809</v>
      </c>
      <c r="F75">
        <v>27.364768999999999</v>
      </c>
      <c r="G75">
        <v>0</v>
      </c>
      <c r="H75">
        <v>26</v>
      </c>
      <c r="I75">
        <v>26</v>
      </c>
      <c r="J75">
        <v>244.19878399999999</v>
      </c>
      <c r="K75">
        <v>197.52337</v>
      </c>
      <c r="L75">
        <v>46.675414000000004</v>
      </c>
      <c r="M75">
        <v>945182</v>
      </c>
      <c r="N75" t="s">
        <v>741</v>
      </c>
      <c r="O75">
        <v>33</v>
      </c>
      <c r="P75" t="s">
        <v>742</v>
      </c>
      <c r="Q75">
        <v>3</v>
      </c>
      <c r="R75">
        <v>0</v>
      </c>
      <c r="S75" t="s">
        <v>8</v>
      </c>
      <c r="T75">
        <v>30</v>
      </c>
      <c r="U75">
        <v>0</v>
      </c>
      <c r="V75" t="s">
        <v>7</v>
      </c>
      <c r="W75">
        <v>0</v>
      </c>
      <c r="X75" t="s">
        <v>743</v>
      </c>
      <c r="Y75" t="s">
        <v>744</v>
      </c>
      <c r="Z75" t="s">
        <v>745</v>
      </c>
      <c r="AA75" t="s">
        <v>804</v>
      </c>
      <c r="AB75" t="s">
        <v>747</v>
      </c>
      <c r="AC75" t="s">
        <v>345</v>
      </c>
      <c r="AD75">
        <v>15</v>
      </c>
      <c r="AE75">
        <v>0</v>
      </c>
      <c r="AF75">
        <v>15</v>
      </c>
      <c r="AG75" t="s">
        <v>832</v>
      </c>
      <c r="AH75" t="s">
        <v>749</v>
      </c>
      <c r="AI75" t="s">
        <v>750</v>
      </c>
      <c r="AJ75" t="s">
        <v>18</v>
      </c>
      <c r="AK75" t="s">
        <v>347</v>
      </c>
      <c r="AL75" t="s">
        <v>347</v>
      </c>
      <c r="AM75" t="s">
        <v>18</v>
      </c>
      <c r="AN75" t="s">
        <v>832</v>
      </c>
      <c r="AO75" t="s">
        <v>347</v>
      </c>
      <c r="AP75" t="s">
        <v>347</v>
      </c>
      <c r="AQ75" t="s">
        <v>347</v>
      </c>
      <c r="AR75" t="s">
        <v>347</v>
      </c>
      <c r="AS75" t="s">
        <v>347</v>
      </c>
      <c r="AT75" t="s">
        <v>347</v>
      </c>
      <c r="AU75" t="s">
        <v>347</v>
      </c>
      <c r="AV75" t="s">
        <v>347</v>
      </c>
      <c r="AW75" t="s">
        <v>5</v>
      </c>
      <c r="AX75" t="s">
        <v>18</v>
      </c>
      <c r="AY75" t="s">
        <v>347</v>
      </c>
      <c r="AZ75" t="s">
        <v>347</v>
      </c>
      <c r="BA75" t="s">
        <v>470</v>
      </c>
      <c r="BB75" t="s">
        <v>751</v>
      </c>
      <c r="BC75">
        <v>40</v>
      </c>
      <c r="BD75">
        <v>39.779000000000003</v>
      </c>
      <c r="BE75" t="s">
        <v>470</v>
      </c>
      <c r="BF75">
        <v>1343.536836</v>
      </c>
      <c r="BG75">
        <v>110741.733895</v>
      </c>
      <c r="BH75">
        <f t="shared" si="1"/>
        <v>2.5</v>
      </c>
      <c r="BI75" t="s">
        <v>1175</v>
      </c>
      <c r="BL75" s="2" t="s">
        <v>1175</v>
      </c>
      <c r="BM75" s="2">
        <v>3</v>
      </c>
      <c r="BN75" s="2" t="s">
        <v>8</v>
      </c>
      <c r="BO75" s="2">
        <v>29</v>
      </c>
      <c r="BP75" s="2" t="s">
        <v>7</v>
      </c>
      <c r="BQ75" s="2">
        <v>14</v>
      </c>
      <c r="BR75" s="22" t="s">
        <v>4</v>
      </c>
      <c r="BS75" s="33">
        <v>0</v>
      </c>
    </row>
    <row r="76" spans="1:71" x14ac:dyDescent="0.25">
      <c r="A76">
        <v>74</v>
      </c>
      <c r="B76" t="s">
        <v>10</v>
      </c>
      <c r="C76">
        <v>47</v>
      </c>
      <c r="D76">
        <v>6447</v>
      </c>
      <c r="E76" t="s">
        <v>809</v>
      </c>
      <c r="F76">
        <v>30.150110000000002</v>
      </c>
      <c r="G76">
        <v>0</v>
      </c>
      <c r="H76">
        <v>26</v>
      </c>
      <c r="I76">
        <v>26</v>
      </c>
      <c r="J76">
        <v>244.19878399999999</v>
      </c>
      <c r="K76">
        <v>197.52337</v>
      </c>
      <c r="L76">
        <v>46.675414000000004</v>
      </c>
      <c r="M76">
        <v>945184</v>
      </c>
      <c r="N76" t="s">
        <v>741</v>
      </c>
      <c r="O76">
        <v>33</v>
      </c>
      <c r="P76" t="s">
        <v>742</v>
      </c>
      <c r="Q76">
        <v>3</v>
      </c>
      <c r="R76">
        <v>0</v>
      </c>
      <c r="S76" t="s">
        <v>8</v>
      </c>
      <c r="T76">
        <v>30</v>
      </c>
      <c r="U76">
        <v>0</v>
      </c>
      <c r="V76" t="s">
        <v>7</v>
      </c>
      <c r="W76">
        <v>0</v>
      </c>
      <c r="X76" t="s">
        <v>743</v>
      </c>
      <c r="Y76" t="s">
        <v>744</v>
      </c>
      <c r="Z76" t="s">
        <v>745</v>
      </c>
      <c r="AA76" t="s">
        <v>804</v>
      </c>
      <c r="AB76" t="s">
        <v>747</v>
      </c>
      <c r="AC76" t="s">
        <v>345</v>
      </c>
      <c r="AD76">
        <v>15</v>
      </c>
      <c r="AE76">
        <v>0</v>
      </c>
      <c r="AF76">
        <v>15</v>
      </c>
      <c r="AG76" t="s">
        <v>833</v>
      </c>
      <c r="AH76" t="s">
        <v>749</v>
      </c>
      <c r="AI76" t="s">
        <v>750</v>
      </c>
      <c r="AJ76" t="s">
        <v>89</v>
      </c>
      <c r="AK76" t="s">
        <v>347</v>
      </c>
      <c r="AL76" t="s">
        <v>347</v>
      </c>
      <c r="AM76" t="s">
        <v>89</v>
      </c>
      <c r="AN76" t="s">
        <v>833</v>
      </c>
      <c r="AO76" t="s">
        <v>347</v>
      </c>
      <c r="AP76" t="s">
        <v>347</v>
      </c>
      <c r="AQ76" t="s">
        <v>347</v>
      </c>
      <c r="AR76" t="s">
        <v>347</v>
      </c>
      <c r="AS76" t="s">
        <v>347</v>
      </c>
      <c r="AT76" t="s">
        <v>347</v>
      </c>
      <c r="AU76" t="s">
        <v>347</v>
      </c>
      <c r="AV76" t="s">
        <v>347</v>
      </c>
      <c r="AW76" t="s">
        <v>5</v>
      </c>
      <c r="AX76" t="s">
        <v>89</v>
      </c>
      <c r="AY76" t="s">
        <v>347</v>
      </c>
      <c r="AZ76" t="s">
        <v>347</v>
      </c>
      <c r="BA76" t="s">
        <v>470</v>
      </c>
      <c r="BB76" t="s">
        <v>751</v>
      </c>
      <c r="BC76">
        <v>40</v>
      </c>
      <c r="BD76">
        <v>39.747</v>
      </c>
      <c r="BE76" t="s">
        <v>470</v>
      </c>
      <c r="BF76">
        <v>1401.7773609999999</v>
      </c>
      <c r="BG76">
        <v>122013.65244999999</v>
      </c>
      <c r="BH76">
        <f t="shared" si="1"/>
        <v>2.8</v>
      </c>
      <c r="BI76" t="s">
        <v>1175</v>
      </c>
      <c r="BL76" s="2" t="s">
        <v>1175</v>
      </c>
      <c r="BM76" s="2">
        <v>3</v>
      </c>
      <c r="BN76" s="2" t="s">
        <v>8</v>
      </c>
      <c r="BO76" s="2">
        <v>29</v>
      </c>
      <c r="BP76" s="2" t="s">
        <v>7</v>
      </c>
      <c r="BQ76" s="2">
        <v>14</v>
      </c>
      <c r="BR76" s="22" t="s">
        <v>24</v>
      </c>
      <c r="BS76" s="33">
        <v>2.7</v>
      </c>
    </row>
    <row r="77" spans="1:71" x14ac:dyDescent="0.25">
      <c r="A77">
        <v>75</v>
      </c>
      <c r="B77" t="s">
        <v>10</v>
      </c>
      <c r="C77">
        <v>50</v>
      </c>
      <c r="D77">
        <v>6445</v>
      </c>
      <c r="E77" t="s">
        <v>787</v>
      </c>
      <c r="F77">
        <v>29.257867999999998</v>
      </c>
      <c r="G77">
        <v>0</v>
      </c>
      <c r="H77">
        <v>36</v>
      </c>
      <c r="I77">
        <v>36</v>
      </c>
      <c r="J77">
        <v>354.094785</v>
      </c>
      <c r="K77">
        <v>286.41418299999998</v>
      </c>
      <c r="L77">
        <v>67.680601999999993</v>
      </c>
      <c r="M77">
        <v>945093</v>
      </c>
      <c r="N77" t="s">
        <v>741</v>
      </c>
      <c r="O77">
        <v>33</v>
      </c>
      <c r="P77" t="s">
        <v>742</v>
      </c>
      <c r="Q77">
        <v>3</v>
      </c>
      <c r="R77">
        <v>0</v>
      </c>
      <c r="S77" t="s">
        <v>8</v>
      </c>
      <c r="T77">
        <v>30</v>
      </c>
      <c r="U77">
        <v>0</v>
      </c>
      <c r="V77" t="s">
        <v>7</v>
      </c>
      <c r="W77">
        <v>0</v>
      </c>
      <c r="X77" t="s">
        <v>743</v>
      </c>
      <c r="Y77" t="s">
        <v>744</v>
      </c>
      <c r="Z77" t="s">
        <v>745</v>
      </c>
      <c r="AA77" t="s">
        <v>793</v>
      </c>
      <c r="AB77" t="s">
        <v>747</v>
      </c>
      <c r="AC77" t="s">
        <v>345</v>
      </c>
      <c r="AD77">
        <v>10</v>
      </c>
      <c r="AE77">
        <v>0</v>
      </c>
      <c r="AF77">
        <v>10</v>
      </c>
      <c r="AG77" t="s">
        <v>834</v>
      </c>
      <c r="AH77" t="s">
        <v>749</v>
      </c>
      <c r="AI77" t="s">
        <v>750</v>
      </c>
      <c r="AJ77" t="s">
        <v>84</v>
      </c>
      <c r="AK77" t="s">
        <v>347</v>
      </c>
      <c r="AL77" t="s">
        <v>347</v>
      </c>
      <c r="AM77" t="s">
        <v>84</v>
      </c>
      <c r="AN77" t="s">
        <v>834</v>
      </c>
      <c r="AO77" t="s">
        <v>347</v>
      </c>
      <c r="AP77" t="s">
        <v>347</v>
      </c>
      <c r="AQ77" t="s">
        <v>347</v>
      </c>
      <c r="AR77" t="s">
        <v>347</v>
      </c>
      <c r="AS77" t="s">
        <v>347</v>
      </c>
      <c r="AT77" t="s">
        <v>347</v>
      </c>
      <c r="AU77" t="s">
        <v>347</v>
      </c>
      <c r="AV77" t="s">
        <v>347</v>
      </c>
      <c r="AW77" t="s">
        <v>5</v>
      </c>
      <c r="AX77" t="s">
        <v>84</v>
      </c>
      <c r="AY77" t="s">
        <v>347</v>
      </c>
      <c r="AZ77" t="s">
        <v>347</v>
      </c>
      <c r="BA77" t="s">
        <v>470</v>
      </c>
      <c r="BB77" t="s">
        <v>751</v>
      </c>
      <c r="BC77">
        <v>40</v>
      </c>
      <c r="BD77">
        <v>39.777999999999999</v>
      </c>
      <c r="BE77" t="s">
        <v>470</v>
      </c>
      <c r="BF77">
        <v>1387.3242540000001</v>
      </c>
      <c r="BG77">
        <v>118402.86268200001</v>
      </c>
      <c r="BH77">
        <f t="shared" si="1"/>
        <v>2.7</v>
      </c>
      <c r="BI77" t="s">
        <v>1175</v>
      </c>
      <c r="BL77" s="2" t="s">
        <v>1175</v>
      </c>
      <c r="BM77" s="2">
        <v>3</v>
      </c>
      <c r="BN77" s="2" t="s">
        <v>8</v>
      </c>
      <c r="BO77" s="2">
        <v>29</v>
      </c>
      <c r="BP77" s="2" t="s">
        <v>7</v>
      </c>
      <c r="BQ77" s="2">
        <v>14</v>
      </c>
      <c r="BR77" s="22" t="s">
        <v>61</v>
      </c>
      <c r="BS77" s="33">
        <v>3</v>
      </c>
    </row>
    <row r="78" spans="1:71" x14ac:dyDescent="0.25">
      <c r="A78">
        <v>76</v>
      </c>
      <c r="B78" t="s">
        <v>10</v>
      </c>
      <c r="C78">
        <v>50</v>
      </c>
      <c r="D78">
        <v>6445</v>
      </c>
      <c r="E78" t="s">
        <v>787</v>
      </c>
      <c r="F78">
        <v>31.387737999999999</v>
      </c>
      <c r="G78">
        <v>0</v>
      </c>
      <c r="H78">
        <v>36</v>
      </c>
      <c r="I78">
        <v>36</v>
      </c>
      <c r="J78">
        <v>354.094785</v>
      </c>
      <c r="K78">
        <v>286.41418299999998</v>
      </c>
      <c r="L78">
        <v>67.680601999999993</v>
      </c>
      <c r="M78">
        <v>945094</v>
      </c>
      <c r="N78" t="s">
        <v>741</v>
      </c>
      <c r="O78">
        <v>33</v>
      </c>
      <c r="P78" t="s">
        <v>742</v>
      </c>
      <c r="Q78">
        <v>3</v>
      </c>
      <c r="R78">
        <v>0</v>
      </c>
      <c r="S78" t="s">
        <v>8</v>
      </c>
      <c r="T78">
        <v>30</v>
      </c>
      <c r="U78">
        <v>0</v>
      </c>
      <c r="V78" t="s">
        <v>7</v>
      </c>
      <c r="W78">
        <v>0</v>
      </c>
      <c r="X78" t="s">
        <v>743</v>
      </c>
      <c r="Y78" t="s">
        <v>744</v>
      </c>
      <c r="Z78" t="s">
        <v>745</v>
      </c>
      <c r="AA78" t="s">
        <v>793</v>
      </c>
      <c r="AB78" t="s">
        <v>747</v>
      </c>
      <c r="AC78" t="s">
        <v>345</v>
      </c>
      <c r="AD78">
        <v>10</v>
      </c>
      <c r="AE78">
        <v>0</v>
      </c>
      <c r="AF78">
        <v>10</v>
      </c>
      <c r="AG78" t="s">
        <v>835</v>
      </c>
      <c r="AH78" t="s">
        <v>749</v>
      </c>
      <c r="AI78" t="s">
        <v>750</v>
      </c>
      <c r="AJ78" t="s">
        <v>18</v>
      </c>
      <c r="AK78" t="s">
        <v>347</v>
      </c>
      <c r="AL78" t="s">
        <v>347</v>
      </c>
      <c r="AM78" t="s">
        <v>18</v>
      </c>
      <c r="AN78" t="s">
        <v>835</v>
      </c>
      <c r="AO78" t="s">
        <v>347</v>
      </c>
      <c r="AP78" t="s">
        <v>347</v>
      </c>
      <c r="AQ78" t="s">
        <v>347</v>
      </c>
      <c r="AR78" t="s">
        <v>347</v>
      </c>
      <c r="AS78" t="s">
        <v>347</v>
      </c>
      <c r="AT78" t="s">
        <v>347</v>
      </c>
      <c r="AU78" t="s">
        <v>347</v>
      </c>
      <c r="AV78" t="s">
        <v>347</v>
      </c>
      <c r="AW78" t="s">
        <v>5</v>
      </c>
      <c r="AX78" t="s">
        <v>18</v>
      </c>
      <c r="AY78" t="s">
        <v>347</v>
      </c>
      <c r="AZ78" t="s">
        <v>347</v>
      </c>
      <c r="BA78" t="s">
        <v>470</v>
      </c>
      <c r="BB78" t="s">
        <v>751</v>
      </c>
      <c r="BC78">
        <v>40</v>
      </c>
      <c r="BD78">
        <v>39.738999999999997</v>
      </c>
      <c r="BE78" t="s">
        <v>470</v>
      </c>
      <c r="BF78">
        <v>1430.6021290000001</v>
      </c>
      <c r="BG78">
        <v>127022.17702800001</v>
      </c>
      <c r="BH78">
        <f t="shared" si="1"/>
        <v>2.9</v>
      </c>
      <c r="BI78" t="s">
        <v>1175</v>
      </c>
      <c r="BL78" s="2" t="s">
        <v>1175</v>
      </c>
      <c r="BM78" s="2">
        <v>3</v>
      </c>
      <c r="BN78" s="2" t="s">
        <v>8</v>
      </c>
      <c r="BO78" s="2">
        <v>29</v>
      </c>
      <c r="BP78" s="2" t="s">
        <v>7</v>
      </c>
      <c r="BQ78" s="2">
        <v>14</v>
      </c>
      <c r="BR78" s="22" t="s">
        <v>37</v>
      </c>
      <c r="BS78" s="33">
        <v>2.9</v>
      </c>
    </row>
    <row r="79" spans="1:71" x14ac:dyDescent="0.25">
      <c r="A79">
        <v>77</v>
      </c>
      <c r="B79" t="s">
        <v>10</v>
      </c>
      <c r="C79">
        <v>50</v>
      </c>
      <c r="D79">
        <v>6445</v>
      </c>
      <c r="E79" t="s">
        <v>787</v>
      </c>
      <c r="F79">
        <v>28.139809</v>
      </c>
      <c r="G79">
        <v>0</v>
      </c>
      <c r="H79">
        <v>36</v>
      </c>
      <c r="I79">
        <v>36</v>
      </c>
      <c r="J79">
        <v>354.094785</v>
      </c>
      <c r="K79">
        <v>286.41418299999998</v>
      </c>
      <c r="L79">
        <v>67.680601999999993</v>
      </c>
      <c r="M79">
        <v>945095</v>
      </c>
      <c r="N79" t="s">
        <v>741</v>
      </c>
      <c r="O79">
        <v>33</v>
      </c>
      <c r="P79" t="s">
        <v>742</v>
      </c>
      <c r="Q79">
        <v>3</v>
      </c>
      <c r="R79">
        <v>0</v>
      </c>
      <c r="S79" t="s">
        <v>8</v>
      </c>
      <c r="T79">
        <v>30</v>
      </c>
      <c r="U79">
        <v>0</v>
      </c>
      <c r="V79" t="s">
        <v>7</v>
      </c>
      <c r="W79">
        <v>0</v>
      </c>
      <c r="X79" t="s">
        <v>743</v>
      </c>
      <c r="Y79" t="s">
        <v>744</v>
      </c>
      <c r="Z79" t="s">
        <v>745</v>
      </c>
      <c r="AA79" t="s">
        <v>793</v>
      </c>
      <c r="AB79" t="s">
        <v>747</v>
      </c>
      <c r="AC79" t="s">
        <v>345</v>
      </c>
      <c r="AD79">
        <v>10</v>
      </c>
      <c r="AE79">
        <v>0</v>
      </c>
      <c r="AF79">
        <v>10</v>
      </c>
      <c r="AG79" t="s">
        <v>836</v>
      </c>
      <c r="AH79" t="s">
        <v>749</v>
      </c>
      <c r="AI79" t="s">
        <v>750</v>
      </c>
      <c r="AJ79" t="s">
        <v>37</v>
      </c>
      <c r="AK79" t="s">
        <v>347</v>
      </c>
      <c r="AL79" t="s">
        <v>347</v>
      </c>
      <c r="AM79" t="s">
        <v>37</v>
      </c>
      <c r="AN79" t="s">
        <v>836</v>
      </c>
      <c r="AO79" t="s">
        <v>347</v>
      </c>
      <c r="AP79" t="s">
        <v>347</v>
      </c>
      <c r="AQ79" t="s">
        <v>347</v>
      </c>
      <c r="AR79" t="s">
        <v>347</v>
      </c>
      <c r="AS79" t="s">
        <v>347</v>
      </c>
      <c r="AT79" t="s">
        <v>347</v>
      </c>
      <c r="AU79" t="s">
        <v>347</v>
      </c>
      <c r="AV79" t="s">
        <v>347</v>
      </c>
      <c r="AW79" t="s">
        <v>5</v>
      </c>
      <c r="AX79" t="s">
        <v>37</v>
      </c>
      <c r="AY79" t="s">
        <v>347</v>
      </c>
      <c r="AZ79" t="s">
        <v>347</v>
      </c>
      <c r="BA79" t="s">
        <v>470</v>
      </c>
      <c r="BB79" t="s">
        <v>751</v>
      </c>
      <c r="BC79">
        <v>40</v>
      </c>
      <c r="BD79">
        <v>39.776000000000003</v>
      </c>
      <c r="BE79" t="s">
        <v>470</v>
      </c>
      <c r="BF79">
        <v>1363.606849</v>
      </c>
      <c r="BG79">
        <v>113878.22253100001</v>
      </c>
      <c r="BH79">
        <f t="shared" si="1"/>
        <v>2.6</v>
      </c>
      <c r="BI79" t="s">
        <v>1175</v>
      </c>
      <c r="BL79" s="2" t="s">
        <v>1175</v>
      </c>
      <c r="BM79" s="2">
        <v>3</v>
      </c>
      <c r="BN79" s="2" t="s">
        <v>8</v>
      </c>
      <c r="BO79" s="2">
        <v>29</v>
      </c>
      <c r="BP79" s="2" t="s">
        <v>7</v>
      </c>
      <c r="BQ79" s="2">
        <v>14</v>
      </c>
      <c r="BR79" s="22" t="s">
        <v>45</v>
      </c>
      <c r="BS79" s="33">
        <v>3</v>
      </c>
    </row>
    <row r="80" spans="1:71" x14ac:dyDescent="0.25">
      <c r="A80">
        <v>78</v>
      </c>
      <c r="B80" t="s">
        <v>10</v>
      </c>
      <c r="C80">
        <v>50</v>
      </c>
      <c r="D80">
        <v>6445</v>
      </c>
      <c r="E80" t="s">
        <v>787</v>
      </c>
      <c r="F80">
        <v>29.220905999999999</v>
      </c>
      <c r="G80">
        <v>0</v>
      </c>
      <c r="H80">
        <v>36</v>
      </c>
      <c r="I80">
        <v>36</v>
      </c>
      <c r="J80">
        <v>354.094785</v>
      </c>
      <c r="K80">
        <v>286.41418299999998</v>
      </c>
      <c r="L80">
        <v>67.680601999999993</v>
      </c>
      <c r="M80">
        <v>945096</v>
      </c>
      <c r="N80" t="s">
        <v>741</v>
      </c>
      <c r="O80">
        <v>33</v>
      </c>
      <c r="P80" t="s">
        <v>742</v>
      </c>
      <c r="Q80">
        <v>3</v>
      </c>
      <c r="R80">
        <v>0</v>
      </c>
      <c r="S80" t="s">
        <v>8</v>
      </c>
      <c r="T80">
        <v>30</v>
      </c>
      <c r="U80">
        <v>0</v>
      </c>
      <c r="V80" t="s">
        <v>7</v>
      </c>
      <c r="W80">
        <v>0</v>
      </c>
      <c r="X80" t="s">
        <v>743</v>
      </c>
      <c r="Y80" t="s">
        <v>744</v>
      </c>
      <c r="Z80" t="s">
        <v>745</v>
      </c>
      <c r="AA80" t="s">
        <v>793</v>
      </c>
      <c r="AB80" t="s">
        <v>747</v>
      </c>
      <c r="AC80" t="s">
        <v>345</v>
      </c>
      <c r="AD80">
        <v>10</v>
      </c>
      <c r="AE80">
        <v>0</v>
      </c>
      <c r="AF80">
        <v>10</v>
      </c>
      <c r="AG80" t="s">
        <v>837</v>
      </c>
      <c r="AH80" t="s">
        <v>749</v>
      </c>
      <c r="AI80" t="s">
        <v>750</v>
      </c>
      <c r="AJ80" t="s">
        <v>89</v>
      </c>
      <c r="AK80" t="s">
        <v>347</v>
      </c>
      <c r="AL80" t="s">
        <v>347</v>
      </c>
      <c r="AM80" t="s">
        <v>89</v>
      </c>
      <c r="AN80" t="s">
        <v>837</v>
      </c>
      <c r="AO80" t="s">
        <v>347</v>
      </c>
      <c r="AP80" t="s">
        <v>347</v>
      </c>
      <c r="AQ80" t="s">
        <v>347</v>
      </c>
      <c r="AR80" t="s">
        <v>347</v>
      </c>
      <c r="AS80" t="s">
        <v>347</v>
      </c>
      <c r="AT80" t="s">
        <v>347</v>
      </c>
      <c r="AU80" t="s">
        <v>347</v>
      </c>
      <c r="AV80" t="s">
        <v>347</v>
      </c>
      <c r="AW80" t="s">
        <v>5</v>
      </c>
      <c r="AX80" t="s">
        <v>89</v>
      </c>
      <c r="AY80" t="s">
        <v>347</v>
      </c>
      <c r="AZ80" t="s">
        <v>347</v>
      </c>
      <c r="BA80" t="s">
        <v>470</v>
      </c>
      <c r="BB80" t="s">
        <v>751</v>
      </c>
      <c r="BC80">
        <v>40</v>
      </c>
      <c r="BD80">
        <v>39.738</v>
      </c>
      <c r="BE80" t="s">
        <v>470</v>
      </c>
      <c r="BF80">
        <v>1386.5515780000001</v>
      </c>
      <c r="BG80">
        <v>118253.28522600001</v>
      </c>
      <c r="BH80">
        <f t="shared" si="1"/>
        <v>2.7</v>
      </c>
      <c r="BI80" t="s">
        <v>1175</v>
      </c>
      <c r="BL80" s="2" t="s">
        <v>1175</v>
      </c>
      <c r="BM80" s="2">
        <v>3</v>
      </c>
      <c r="BN80" s="2" t="s">
        <v>8</v>
      </c>
      <c r="BO80" s="2">
        <v>29</v>
      </c>
      <c r="BP80" s="2" t="s">
        <v>7</v>
      </c>
      <c r="BQ80" s="2">
        <v>14</v>
      </c>
      <c r="BR80" s="22" t="s">
        <v>43</v>
      </c>
      <c r="BS80" s="33">
        <v>2.2999999999999998</v>
      </c>
    </row>
    <row r="81" spans="1:71" x14ac:dyDescent="0.25">
      <c r="A81">
        <v>79</v>
      </c>
      <c r="B81" t="s">
        <v>10</v>
      </c>
      <c r="C81">
        <v>55</v>
      </c>
      <c r="D81">
        <v>6453</v>
      </c>
      <c r="E81" t="s">
        <v>799</v>
      </c>
      <c r="F81">
        <v>28.241488</v>
      </c>
      <c r="G81">
        <v>0</v>
      </c>
      <c r="H81">
        <v>18</v>
      </c>
      <c r="I81">
        <v>18</v>
      </c>
      <c r="J81">
        <v>124.72388100000001</v>
      </c>
      <c r="K81">
        <v>100.88453699999999</v>
      </c>
      <c r="L81">
        <v>23.839344000000001</v>
      </c>
      <c r="M81">
        <v>945221</v>
      </c>
      <c r="N81" t="s">
        <v>741</v>
      </c>
      <c r="O81">
        <v>33</v>
      </c>
      <c r="P81" t="s">
        <v>742</v>
      </c>
      <c r="Q81">
        <v>3</v>
      </c>
      <c r="R81">
        <v>0</v>
      </c>
      <c r="S81" t="s">
        <v>8</v>
      </c>
      <c r="T81">
        <v>30</v>
      </c>
      <c r="U81">
        <v>0</v>
      </c>
      <c r="V81" t="s">
        <v>7</v>
      </c>
      <c r="W81">
        <v>0</v>
      </c>
      <c r="X81" t="s">
        <v>743</v>
      </c>
      <c r="Y81" t="s">
        <v>744</v>
      </c>
      <c r="Z81" t="s">
        <v>745</v>
      </c>
      <c r="AA81" t="s">
        <v>804</v>
      </c>
      <c r="AB81" t="s">
        <v>747</v>
      </c>
      <c r="AC81" t="s">
        <v>345</v>
      </c>
      <c r="AD81">
        <v>15</v>
      </c>
      <c r="AE81">
        <v>0</v>
      </c>
      <c r="AF81">
        <v>15</v>
      </c>
      <c r="AG81" t="s">
        <v>805</v>
      </c>
      <c r="AH81" t="s">
        <v>749</v>
      </c>
      <c r="AI81" t="s">
        <v>750</v>
      </c>
      <c r="AJ81" t="s">
        <v>45</v>
      </c>
      <c r="AK81" t="s">
        <v>347</v>
      </c>
      <c r="AL81" t="s">
        <v>347</v>
      </c>
      <c r="AM81" t="s">
        <v>45</v>
      </c>
      <c r="AN81" t="s">
        <v>805</v>
      </c>
      <c r="AO81" t="s">
        <v>347</v>
      </c>
      <c r="AP81" t="s">
        <v>347</v>
      </c>
      <c r="AQ81" t="s">
        <v>347</v>
      </c>
      <c r="AR81" t="s">
        <v>347</v>
      </c>
      <c r="AS81" t="s">
        <v>347</v>
      </c>
      <c r="AT81" t="s">
        <v>347</v>
      </c>
      <c r="AU81" t="s">
        <v>347</v>
      </c>
      <c r="AV81" t="s">
        <v>347</v>
      </c>
      <c r="AW81" t="s">
        <v>6</v>
      </c>
      <c r="AX81" t="s">
        <v>45</v>
      </c>
      <c r="AY81" t="s">
        <v>347</v>
      </c>
      <c r="AZ81" t="s">
        <v>347</v>
      </c>
      <c r="BA81" t="s">
        <v>470</v>
      </c>
      <c r="BB81" t="s">
        <v>751</v>
      </c>
      <c r="BC81">
        <v>40</v>
      </c>
      <c r="BD81">
        <v>39.856999999999999</v>
      </c>
      <c r="BE81" t="s">
        <v>470</v>
      </c>
      <c r="BF81">
        <v>1363.2005340000001</v>
      </c>
      <c r="BG81">
        <v>114289.703937</v>
      </c>
      <c r="BH81">
        <f t="shared" si="1"/>
        <v>2.6</v>
      </c>
      <c r="BI81" t="s">
        <v>1175</v>
      </c>
      <c r="BL81" s="2" t="s">
        <v>1175</v>
      </c>
      <c r="BM81" s="2">
        <v>3</v>
      </c>
      <c r="BN81" s="2" t="s">
        <v>8</v>
      </c>
      <c r="BO81" s="2">
        <v>29</v>
      </c>
      <c r="BP81" s="2" t="s">
        <v>7</v>
      </c>
      <c r="BQ81" s="2">
        <v>14</v>
      </c>
      <c r="BR81" s="22" t="s">
        <v>40</v>
      </c>
      <c r="BS81" s="33">
        <v>3</v>
      </c>
    </row>
    <row r="82" spans="1:71" x14ac:dyDescent="0.25">
      <c r="A82">
        <v>80</v>
      </c>
      <c r="B82" t="s">
        <v>10</v>
      </c>
      <c r="C82">
        <v>55</v>
      </c>
      <c r="D82">
        <v>6453</v>
      </c>
      <c r="E82" t="s">
        <v>799</v>
      </c>
      <c r="F82">
        <v>20.342126</v>
      </c>
      <c r="G82">
        <v>0</v>
      </c>
      <c r="H82">
        <v>18</v>
      </c>
      <c r="I82">
        <v>18</v>
      </c>
      <c r="J82">
        <v>124.72388100000001</v>
      </c>
      <c r="K82">
        <v>100.88453699999999</v>
      </c>
      <c r="L82">
        <v>23.839344000000001</v>
      </c>
      <c r="M82">
        <v>945220</v>
      </c>
      <c r="N82" t="s">
        <v>741</v>
      </c>
      <c r="O82">
        <v>33</v>
      </c>
      <c r="P82" t="s">
        <v>742</v>
      </c>
      <c r="Q82">
        <v>3</v>
      </c>
      <c r="R82">
        <v>0</v>
      </c>
      <c r="S82" t="s">
        <v>8</v>
      </c>
      <c r="T82">
        <v>30</v>
      </c>
      <c r="U82">
        <v>0</v>
      </c>
      <c r="V82" t="s">
        <v>7</v>
      </c>
      <c r="W82">
        <v>0</v>
      </c>
      <c r="X82" t="s">
        <v>743</v>
      </c>
      <c r="Y82" t="s">
        <v>744</v>
      </c>
      <c r="Z82" t="s">
        <v>745</v>
      </c>
      <c r="AA82" t="s">
        <v>804</v>
      </c>
      <c r="AB82" t="s">
        <v>747</v>
      </c>
      <c r="AC82" t="s">
        <v>345</v>
      </c>
      <c r="AD82">
        <v>15</v>
      </c>
      <c r="AE82">
        <v>0</v>
      </c>
      <c r="AF82">
        <v>15</v>
      </c>
      <c r="AG82" t="s">
        <v>838</v>
      </c>
      <c r="AH82" t="s">
        <v>749</v>
      </c>
      <c r="AI82" t="s">
        <v>750</v>
      </c>
      <c r="AJ82" t="s">
        <v>4</v>
      </c>
      <c r="AK82" t="s">
        <v>347</v>
      </c>
      <c r="AL82" t="s">
        <v>347</v>
      </c>
      <c r="AM82" t="s">
        <v>4</v>
      </c>
      <c r="AN82" t="s">
        <v>838</v>
      </c>
      <c r="AO82" t="s">
        <v>347</v>
      </c>
      <c r="AP82" t="s">
        <v>347</v>
      </c>
      <c r="AQ82" t="s">
        <v>347</v>
      </c>
      <c r="AR82" t="s">
        <v>347</v>
      </c>
      <c r="AS82" t="s">
        <v>347</v>
      </c>
      <c r="AT82" t="s">
        <v>347</v>
      </c>
      <c r="AU82" t="s">
        <v>347</v>
      </c>
      <c r="AV82" t="s">
        <v>347</v>
      </c>
      <c r="AW82" t="s">
        <v>6</v>
      </c>
      <c r="AX82" t="s">
        <v>4</v>
      </c>
      <c r="AY82" t="s">
        <v>347</v>
      </c>
      <c r="AZ82" t="s">
        <v>347</v>
      </c>
      <c r="BA82" t="s">
        <v>470</v>
      </c>
      <c r="BB82" t="s">
        <v>751</v>
      </c>
      <c r="BC82">
        <v>40</v>
      </c>
      <c r="BD82">
        <v>39.831000000000003</v>
      </c>
      <c r="BE82" t="s">
        <v>470</v>
      </c>
      <c r="BF82">
        <v>1194.250055</v>
      </c>
      <c r="BG82">
        <v>82321.991531000007</v>
      </c>
      <c r="BH82">
        <f t="shared" si="1"/>
        <v>1.9</v>
      </c>
      <c r="BI82" t="s">
        <v>1175</v>
      </c>
      <c r="BL82" s="2" t="s">
        <v>1175</v>
      </c>
      <c r="BM82" s="2">
        <v>3</v>
      </c>
      <c r="BN82" s="2" t="s">
        <v>8</v>
      </c>
      <c r="BO82" s="2">
        <v>29</v>
      </c>
      <c r="BP82" s="2" t="s">
        <v>7</v>
      </c>
      <c r="BQ82" s="2">
        <v>14</v>
      </c>
      <c r="BR82" s="22" t="s">
        <v>89</v>
      </c>
      <c r="BS82" s="33">
        <v>3.4</v>
      </c>
    </row>
    <row r="83" spans="1:71" x14ac:dyDescent="0.25">
      <c r="A83">
        <v>81</v>
      </c>
      <c r="B83" t="s">
        <v>10</v>
      </c>
      <c r="C83">
        <v>55</v>
      </c>
      <c r="D83">
        <v>6453</v>
      </c>
      <c r="E83" t="s">
        <v>799</v>
      </c>
      <c r="F83">
        <v>27.642140999999999</v>
      </c>
      <c r="G83">
        <v>0</v>
      </c>
      <c r="H83">
        <v>18</v>
      </c>
      <c r="I83">
        <v>18</v>
      </c>
      <c r="J83">
        <v>124.72388100000001</v>
      </c>
      <c r="K83">
        <v>100.88453699999999</v>
      </c>
      <c r="L83">
        <v>23.839344000000001</v>
      </c>
      <c r="M83">
        <v>945219</v>
      </c>
      <c r="N83" t="s">
        <v>741</v>
      </c>
      <c r="O83">
        <v>33</v>
      </c>
      <c r="P83" t="s">
        <v>742</v>
      </c>
      <c r="Q83">
        <v>3</v>
      </c>
      <c r="R83">
        <v>0</v>
      </c>
      <c r="S83" t="s">
        <v>8</v>
      </c>
      <c r="T83">
        <v>30</v>
      </c>
      <c r="U83">
        <v>0</v>
      </c>
      <c r="V83" t="s">
        <v>7</v>
      </c>
      <c r="W83">
        <v>0</v>
      </c>
      <c r="X83" t="s">
        <v>743</v>
      </c>
      <c r="Y83" t="s">
        <v>744</v>
      </c>
      <c r="Z83" t="s">
        <v>745</v>
      </c>
      <c r="AA83" t="s">
        <v>804</v>
      </c>
      <c r="AB83" t="s">
        <v>747</v>
      </c>
      <c r="AC83" t="s">
        <v>345</v>
      </c>
      <c r="AD83">
        <v>15</v>
      </c>
      <c r="AE83">
        <v>0</v>
      </c>
      <c r="AF83">
        <v>15</v>
      </c>
      <c r="AG83" t="s">
        <v>839</v>
      </c>
      <c r="AH83" t="s">
        <v>749</v>
      </c>
      <c r="AI83" t="s">
        <v>750</v>
      </c>
      <c r="AJ83" t="s">
        <v>20</v>
      </c>
      <c r="AK83" t="s">
        <v>347</v>
      </c>
      <c r="AL83" t="s">
        <v>347</v>
      </c>
      <c r="AM83" t="s">
        <v>20</v>
      </c>
      <c r="AN83" t="s">
        <v>839</v>
      </c>
      <c r="AO83" t="s">
        <v>347</v>
      </c>
      <c r="AP83" t="s">
        <v>347</v>
      </c>
      <c r="AQ83" t="s">
        <v>347</v>
      </c>
      <c r="AR83" t="s">
        <v>347</v>
      </c>
      <c r="AS83" t="s">
        <v>347</v>
      </c>
      <c r="AT83" t="s">
        <v>347</v>
      </c>
      <c r="AU83" t="s">
        <v>347</v>
      </c>
      <c r="AV83" t="s">
        <v>347</v>
      </c>
      <c r="AW83" t="s">
        <v>6</v>
      </c>
      <c r="AX83" t="s">
        <v>20</v>
      </c>
      <c r="AY83" t="s">
        <v>347</v>
      </c>
      <c r="AZ83" t="s">
        <v>347</v>
      </c>
      <c r="BA83" t="s">
        <v>470</v>
      </c>
      <c r="BB83" t="s">
        <v>751</v>
      </c>
      <c r="BC83">
        <v>40</v>
      </c>
      <c r="BD83">
        <v>39.889000000000003</v>
      </c>
      <c r="BE83" t="s">
        <v>470</v>
      </c>
      <c r="BF83">
        <v>1350.3332829999999</v>
      </c>
      <c r="BG83">
        <v>111864.223233</v>
      </c>
      <c r="BH83">
        <f t="shared" si="1"/>
        <v>2.6</v>
      </c>
      <c r="BI83" t="s">
        <v>1175</v>
      </c>
      <c r="BL83" s="2" t="s">
        <v>1175</v>
      </c>
      <c r="BM83" s="2">
        <v>3</v>
      </c>
      <c r="BN83" s="2" t="s">
        <v>8</v>
      </c>
      <c r="BO83" s="2">
        <v>29</v>
      </c>
      <c r="BP83" s="2" t="s">
        <v>7</v>
      </c>
      <c r="BQ83" s="2">
        <v>14</v>
      </c>
      <c r="BR83" s="22" t="s">
        <v>56</v>
      </c>
      <c r="BS83" s="33">
        <v>1.9</v>
      </c>
    </row>
    <row r="84" spans="1:71" x14ac:dyDescent="0.25">
      <c r="A84">
        <v>82</v>
      </c>
      <c r="B84" t="s">
        <v>10</v>
      </c>
      <c r="C84">
        <v>55</v>
      </c>
      <c r="D84">
        <v>6453</v>
      </c>
      <c r="E84" t="s">
        <v>799</v>
      </c>
      <c r="F84">
        <v>6.9172599999999997</v>
      </c>
      <c r="G84">
        <v>0</v>
      </c>
      <c r="H84">
        <v>18</v>
      </c>
      <c r="I84">
        <v>18</v>
      </c>
      <c r="J84">
        <v>124.72388100000001</v>
      </c>
      <c r="K84">
        <v>100.88453699999999</v>
      </c>
      <c r="L84">
        <v>23.839344000000001</v>
      </c>
      <c r="M84">
        <v>945222</v>
      </c>
      <c r="N84" t="s">
        <v>741</v>
      </c>
      <c r="O84">
        <v>33</v>
      </c>
      <c r="P84" t="s">
        <v>742</v>
      </c>
      <c r="Q84">
        <v>3</v>
      </c>
      <c r="R84">
        <v>0</v>
      </c>
      <c r="S84" t="s">
        <v>8</v>
      </c>
      <c r="T84">
        <v>30</v>
      </c>
      <c r="U84">
        <v>0</v>
      </c>
      <c r="V84" t="s">
        <v>7</v>
      </c>
      <c r="W84">
        <v>0</v>
      </c>
      <c r="X84" t="s">
        <v>743</v>
      </c>
      <c r="Y84" t="s">
        <v>744</v>
      </c>
      <c r="Z84" t="s">
        <v>745</v>
      </c>
      <c r="AA84" t="s">
        <v>804</v>
      </c>
      <c r="AB84" t="s">
        <v>747</v>
      </c>
      <c r="AC84" t="s">
        <v>345</v>
      </c>
      <c r="AD84">
        <v>15</v>
      </c>
      <c r="AE84">
        <v>0</v>
      </c>
      <c r="AF84">
        <v>15</v>
      </c>
      <c r="AG84" t="s">
        <v>840</v>
      </c>
      <c r="AH84" t="s">
        <v>749</v>
      </c>
      <c r="AI84" t="s">
        <v>750</v>
      </c>
      <c r="AJ84" t="s">
        <v>28</v>
      </c>
      <c r="AK84" t="s">
        <v>347</v>
      </c>
      <c r="AL84" t="s">
        <v>347</v>
      </c>
      <c r="AM84" t="s">
        <v>28</v>
      </c>
      <c r="AN84" t="s">
        <v>840</v>
      </c>
      <c r="AO84" t="s">
        <v>347</v>
      </c>
      <c r="AP84" t="s">
        <v>347</v>
      </c>
      <c r="AQ84" t="s">
        <v>347</v>
      </c>
      <c r="AR84" t="s">
        <v>347</v>
      </c>
      <c r="AS84" t="s">
        <v>347</v>
      </c>
      <c r="AT84" t="s">
        <v>347</v>
      </c>
      <c r="AU84" t="s">
        <v>347</v>
      </c>
      <c r="AV84" t="s">
        <v>347</v>
      </c>
      <c r="AW84" t="s">
        <v>6</v>
      </c>
      <c r="AX84" t="s">
        <v>28</v>
      </c>
      <c r="AY84" t="s">
        <v>347</v>
      </c>
      <c r="AZ84" t="s">
        <v>347</v>
      </c>
      <c r="BA84" t="s">
        <v>470</v>
      </c>
      <c r="BB84" t="s">
        <v>751</v>
      </c>
      <c r="BC84">
        <v>40</v>
      </c>
      <c r="BD84">
        <v>39.798000000000002</v>
      </c>
      <c r="BE84" t="s">
        <v>470</v>
      </c>
      <c r="BF84">
        <v>922.54064600000004</v>
      </c>
      <c r="BG84">
        <v>27993.270472</v>
      </c>
      <c r="BH84">
        <f t="shared" si="1"/>
        <v>0.6</v>
      </c>
      <c r="BI84" t="s">
        <v>1175</v>
      </c>
      <c r="BL84" s="2" t="s">
        <v>1175</v>
      </c>
      <c r="BM84" s="2">
        <v>3</v>
      </c>
      <c r="BN84" s="2" t="s">
        <v>8</v>
      </c>
      <c r="BO84" s="2">
        <v>29</v>
      </c>
      <c r="BP84" s="2" t="s">
        <v>7</v>
      </c>
      <c r="BQ84" s="1">
        <v>15</v>
      </c>
      <c r="BR84" s="1" t="s">
        <v>20</v>
      </c>
      <c r="BS84" s="32">
        <v>2.7</v>
      </c>
    </row>
    <row r="85" spans="1:71" x14ac:dyDescent="0.25">
      <c r="A85">
        <v>83</v>
      </c>
      <c r="B85" t="s">
        <v>10</v>
      </c>
      <c r="C85">
        <v>26</v>
      </c>
      <c r="D85">
        <v>6658</v>
      </c>
      <c r="E85" t="s">
        <v>809</v>
      </c>
      <c r="F85">
        <v>8.3208000000000004E-2</v>
      </c>
      <c r="G85">
        <v>0</v>
      </c>
      <c r="H85">
        <v>26</v>
      </c>
      <c r="I85">
        <v>26</v>
      </c>
      <c r="J85">
        <v>267.34352899999999</v>
      </c>
      <c r="K85">
        <v>216.24429799999999</v>
      </c>
      <c r="L85">
        <v>51.099231000000003</v>
      </c>
      <c r="M85">
        <v>945077</v>
      </c>
      <c r="N85" t="s">
        <v>741</v>
      </c>
      <c r="O85">
        <v>33</v>
      </c>
      <c r="P85" t="s">
        <v>742</v>
      </c>
      <c r="Q85">
        <v>3</v>
      </c>
      <c r="R85">
        <v>0</v>
      </c>
      <c r="S85" t="s">
        <v>8</v>
      </c>
      <c r="T85">
        <v>30</v>
      </c>
      <c r="U85">
        <v>0</v>
      </c>
      <c r="V85" t="s">
        <v>7</v>
      </c>
      <c r="W85">
        <v>0</v>
      </c>
      <c r="X85" t="s">
        <v>743</v>
      </c>
      <c r="Y85" t="s">
        <v>744</v>
      </c>
      <c r="Z85" t="s">
        <v>745</v>
      </c>
      <c r="AA85" t="s">
        <v>841</v>
      </c>
      <c r="AB85" t="s">
        <v>747</v>
      </c>
      <c r="AC85" t="s">
        <v>345</v>
      </c>
      <c r="AD85">
        <v>8</v>
      </c>
      <c r="AE85">
        <v>0</v>
      </c>
      <c r="AF85">
        <v>8</v>
      </c>
      <c r="AG85" t="s">
        <v>842</v>
      </c>
      <c r="AH85" t="s">
        <v>749</v>
      </c>
      <c r="AI85" t="s">
        <v>750</v>
      </c>
      <c r="AJ85" t="s">
        <v>40</v>
      </c>
      <c r="AK85" t="s">
        <v>347</v>
      </c>
      <c r="AL85" t="s">
        <v>347</v>
      </c>
      <c r="AM85" t="s">
        <v>40</v>
      </c>
      <c r="AN85" t="s">
        <v>842</v>
      </c>
      <c r="AO85" t="s">
        <v>347</v>
      </c>
      <c r="AP85" t="s">
        <v>347</v>
      </c>
      <c r="AQ85" t="s">
        <v>347</v>
      </c>
      <c r="AR85" t="s">
        <v>347</v>
      </c>
      <c r="AS85" t="s">
        <v>347</v>
      </c>
      <c r="AT85" t="s">
        <v>347</v>
      </c>
      <c r="AU85" t="s">
        <v>347</v>
      </c>
      <c r="AV85" t="s">
        <v>347</v>
      </c>
      <c r="AW85" t="s">
        <v>14</v>
      </c>
      <c r="AX85" t="s">
        <v>40</v>
      </c>
      <c r="AY85" t="s">
        <v>347</v>
      </c>
      <c r="AZ85" t="s">
        <v>347</v>
      </c>
      <c r="BA85" t="s">
        <v>470</v>
      </c>
      <c r="BB85" t="s">
        <v>751</v>
      </c>
      <c r="BC85">
        <v>40</v>
      </c>
      <c r="BD85">
        <v>39.838000000000001</v>
      </c>
      <c r="BE85" t="s">
        <v>470</v>
      </c>
      <c r="BF85">
        <v>129.51000999999999</v>
      </c>
      <c r="BG85">
        <v>336.73274400000003</v>
      </c>
      <c r="BH85">
        <f t="shared" si="1"/>
        <v>0</v>
      </c>
      <c r="BI85" t="s">
        <v>1175</v>
      </c>
      <c r="BL85" s="2" t="s">
        <v>1175</v>
      </c>
      <c r="BM85" s="2">
        <v>3</v>
      </c>
      <c r="BN85" s="2" t="s">
        <v>8</v>
      </c>
      <c r="BO85" s="2">
        <v>29</v>
      </c>
      <c r="BP85" s="2" t="s">
        <v>7</v>
      </c>
      <c r="BQ85" s="2">
        <v>15</v>
      </c>
      <c r="BR85" s="22" t="s">
        <v>13</v>
      </c>
      <c r="BS85" s="33">
        <v>3.4</v>
      </c>
    </row>
    <row r="86" spans="1:71" x14ac:dyDescent="0.25">
      <c r="A86">
        <v>84</v>
      </c>
      <c r="B86" t="s">
        <v>10</v>
      </c>
      <c r="C86">
        <v>26</v>
      </c>
      <c r="D86">
        <v>6658</v>
      </c>
      <c r="E86" t="s">
        <v>809</v>
      </c>
      <c r="F86">
        <v>0.26955699999999999</v>
      </c>
      <c r="G86">
        <v>0</v>
      </c>
      <c r="H86">
        <v>26</v>
      </c>
      <c r="I86">
        <v>26</v>
      </c>
      <c r="J86">
        <v>267.34352899999999</v>
      </c>
      <c r="K86">
        <v>216.24429799999999</v>
      </c>
      <c r="L86">
        <v>51.099231000000003</v>
      </c>
      <c r="M86">
        <v>945078</v>
      </c>
      <c r="N86" t="s">
        <v>741</v>
      </c>
      <c r="O86">
        <v>33</v>
      </c>
      <c r="P86" t="s">
        <v>742</v>
      </c>
      <c r="Q86">
        <v>3</v>
      </c>
      <c r="R86">
        <v>0</v>
      </c>
      <c r="S86" t="s">
        <v>8</v>
      </c>
      <c r="T86">
        <v>30</v>
      </c>
      <c r="U86">
        <v>0</v>
      </c>
      <c r="V86" t="s">
        <v>7</v>
      </c>
      <c r="W86">
        <v>0</v>
      </c>
      <c r="X86" t="s">
        <v>743</v>
      </c>
      <c r="Y86" t="s">
        <v>744</v>
      </c>
      <c r="Z86" t="s">
        <v>745</v>
      </c>
      <c r="AA86" t="s">
        <v>841</v>
      </c>
      <c r="AB86" t="s">
        <v>747</v>
      </c>
      <c r="AC86" t="s">
        <v>345</v>
      </c>
      <c r="AD86">
        <v>8</v>
      </c>
      <c r="AE86">
        <v>0</v>
      </c>
      <c r="AF86">
        <v>8</v>
      </c>
      <c r="AG86" t="s">
        <v>843</v>
      </c>
      <c r="AH86" t="s">
        <v>749</v>
      </c>
      <c r="AI86" t="s">
        <v>750</v>
      </c>
      <c r="AJ86" t="s">
        <v>61</v>
      </c>
      <c r="AK86" t="s">
        <v>347</v>
      </c>
      <c r="AL86" t="s">
        <v>347</v>
      </c>
      <c r="AM86" t="s">
        <v>61</v>
      </c>
      <c r="AN86" t="s">
        <v>843</v>
      </c>
      <c r="AO86" t="s">
        <v>347</v>
      </c>
      <c r="AP86" t="s">
        <v>347</v>
      </c>
      <c r="AQ86" t="s">
        <v>347</v>
      </c>
      <c r="AR86" t="s">
        <v>347</v>
      </c>
      <c r="AS86" t="s">
        <v>347</v>
      </c>
      <c r="AT86" t="s">
        <v>347</v>
      </c>
      <c r="AU86" t="s">
        <v>347</v>
      </c>
      <c r="AV86" t="s">
        <v>347</v>
      </c>
      <c r="AW86" t="s">
        <v>14</v>
      </c>
      <c r="AX86" t="s">
        <v>61</v>
      </c>
      <c r="AY86" t="s">
        <v>347</v>
      </c>
      <c r="AZ86" t="s">
        <v>347</v>
      </c>
      <c r="BA86" t="s">
        <v>470</v>
      </c>
      <c r="BB86" t="s">
        <v>751</v>
      </c>
      <c r="BC86">
        <v>40</v>
      </c>
      <c r="BD86">
        <v>39.82</v>
      </c>
      <c r="BE86" t="s">
        <v>470</v>
      </c>
      <c r="BF86">
        <v>269.13484099999999</v>
      </c>
      <c r="BG86">
        <v>1090.8631829999999</v>
      </c>
      <c r="BH86">
        <f t="shared" si="1"/>
        <v>0</v>
      </c>
      <c r="BI86" t="s">
        <v>1175</v>
      </c>
      <c r="BL86" s="2" t="s">
        <v>1175</v>
      </c>
      <c r="BM86" s="2">
        <v>3</v>
      </c>
      <c r="BN86" s="2" t="s">
        <v>8</v>
      </c>
      <c r="BO86" s="2">
        <v>29</v>
      </c>
      <c r="BP86" s="2" t="s">
        <v>7</v>
      </c>
      <c r="BQ86" s="2">
        <v>15</v>
      </c>
      <c r="BR86" s="22" t="s">
        <v>4</v>
      </c>
      <c r="BS86" s="33">
        <v>2.9</v>
      </c>
    </row>
    <row r="87" spans="1:71" x14ac:dyDescent="0.25">
      <c r="A87">
        <v>85</v>
      </c>
      <c r="B87" t="s">
        <v>10</v>
      </c>
      <c r="C87">
        <v>26</v>
      </c>
      <c r="D87">
        <v>6658</v>
      </c>
      <c r="E87" t="s">
        <v>809</v>
      </c>
      <c r="F87">
        <v>29.011064000000001</v>
      </c>
      <c r="G87">
        <v>0</v>
      </c>
      <c r="H87">
        <v>26</v>
      </c>
      <c r="I87">
        <v>26</v>
      </c>
      <c r="J87">
        <v>267.34352899999999</v>
      </c>
      <c r="K87">
        <v>216.24429799999999</v>
      </c>
      <c r="L87">
        <v>51.099231000000003</v>
      </c>
      <c r="M87">
        <v>945127</v>
      </c>
      <c r="N87" t="s">
        <v>741</v>
      </c>
      <c r="O87">
        <v>33</v>
      </c>
      <c r="P87" t="s">
        <v>742</v>
      </c>
      <c r="Q87">
        <v>3</v>
      </c>
      <c r="R87">
        <v>0</v>
      </c>
      <c r="S87" t="s">
        <v>8</v>
      </c>
      <c r="T87">
        <v>30</v>
      </c>
      <c r="U87">
        <v>0</v>
      </c>
      <c r="V87" t="s">
        <v>7</v>
      </c>
      <c r="W87">
        <v>0</v>
      </c>
      <c r="X87" t="s">
        <v>743</v>
      </c>
      <c r="Y87" t="s">
        <v>744</v>
      </c>
      <c r="Z87" t="s">
        <v>745</v>
      </c>
      <c r="AA87" t="s">
        <v>841</v>
      </c>
      <c r="AB87" t="s">
        <v>747</v>
      </c>
      <c r="AC87" t="s">
        <v>345</v>
      </c>
      <c r="AD87">
        <v>8</v>
      </c>
      <c r="AE87">
        <v>0</v>
      </c>
      <c r="AF87">
        <v>8</v>
      </c>
      <c r="AG87" t="s">
        <v>844</v>
      </c>
      <c r="AH87" t="s">
        <v>749</v>
      </c>
      <c r="AI87" t="s">
        <v>750</v>
      </c>
      <c r="AJ87" t="s">
        <v>4</v>
      </c>
      <c r="AK87" t="s">
        <v>347</v>
      </c>
      <c r="AL87" t="s">
        <v>347</v>
      </c>
      <c r="AM87" t="s">
        <v>4</v>
      </c>
      <c r="AN87" t="s">
        <v>844</v>
      </c>
      <c r="AO87" t="s">
        <v>347</v>
      </c>
      <c r="AP87" t="s">
        <v>347</v>
      </c>
      <c r="AQ87" t="s">
        <v>347</v>
      </c>
      <c r="AR87" t="s">
        <v>347</v>
      </c>
      <c r="AS87" t="s">
        <v>347</v>
      </c>
      <c r="AT87" t="s">
        <v>347</v>
      </c>
      <c r="AU87" t="s">
        <v>347</v>
      </c>
      <c r="AV87" t="s">
        <v>347</v>
      </c>
      <c r="AW87" t="s">
        <v>6</v>
      </c>
      <c r="AX87" t="s">
        <v>4</v>
      </c>
      <c r="AY87" t="s">
        <v>347</v>
      </c>
      <c r="AZ87" t="s">
        <v>347</v>
      </c>
      <c r="BA87" t="s">
        <v>470</v>
      </c>
      <c r="BB87" t="s">
        <v>751</v>
      </c>
      <c r="BC87">
        <v>40</v>
      </c>
      <c r="BD87">
        <v>39.847999999999999</v>
      </c>
      <c r="BE87" t="s">
        <v>470</v>
      </c>
      <c r="BF87">
        <v>1377.8919559999999</v>
      </c>
      <c r="BG87">
        <v>117404.080883</v>
      </c>
      <c r="BH87">
        <f t="shared" si="1"/>
        <v>2.7</v>
      </c>
      <c r="BI87" t="s">
        <v>1175</v>
      </c>
      <c r="BL87" s="2" t="s">
        <v>1175</v>
      </c>
      <c r="BM87" s="2">
        <v>3</v>
      </c>
      <c r="BN87" s="2" t="s">
        <v>8</v>
      </c>
      <c r="BO87" s="2">
        <v>29</v>
      </c>
      <c r="BP87" s="2" t="s">
        <v>7</v>
      </c>
      <c r="BQ87" s="2">
        <v>15</v>
      </c>
      <c r="BR87" s="22" t="s">
        <v>24</v>
      </c>
      <c r="BS87" s="33">
        <v>0.4</v>
      </c>
    </row>
    <row r="88" spans="1:71" x14ac:dyDescent="0.25">
      <c r="A88">
        <v>86</v>
      </c>
      <c r="B88" t="s">
        <v>10</v>
      </c>
      <c r="C88">
        <v>26</v>
      </c>
      <c r="D88">
        <v>6658</v>
      </c>
      <c r="E88" t="s">
        <v>809</v>
      </c>
      <c r="F88">
        <v>34.361258999999997</v>
      </c>
      <c r="G88">
        <v>0</v>
      </c>
      <c r="H88">
        <v>26</v>
      </c>
      <c r="I88">
        <v>26</v>
      </c>
      <c r="J88">
        <v>267.34352899999999</v>
      </c>
      <c r="K88">
        <v>216.24429799999999</v>
      </c>
      <c r="L88">
        <v>51.099231000000003</v>
      </c>
      <c r="M88">
        <v>945128</v>
      </c>
      <c r="N88" t="s">
        <v>741</v>
      </c>
      <c r="O88">
        <v>33</v>
      </c>
      <c r="P88" t="s">
        <v>742</v>
      </c>
      <c r="Q88">
        <v>3</v>
      </c>
      <c r="R88">
        <v>0</v>
      </c>
      <c r="S88" t="s">
        <v>8</v>
      </c>
      <c r="T88">
        <v>30</v>
      </c>
      <c r="U88">
        <v>0</v>
      </c>
      <c r="V88" t="s">
        <v>7</v>
      </c>
      <c r="W88">
        <v>0</v>
      </c>
      <c r="X88" t="s">
        <v>743</v>
      </c>
      <c r="Y88" t="s">
        <v>744</v>
      </c>
      <c r="Z88" t="s">
        <v>745</v>
      </c>
      <c r="AA88" t="s">
        <v>841</v>
      </c>
      <c r="AB88" t="s">
        <v>747</v>
      </c>
      <c r="AC88" t="s">
        <v>345</v>
      </c>
      <c r="AD88">
        <v>8</v>
      </c>
      <c r="AE88">
        <v>0</v>
      </c>
      <c r="AF88">
        <v>8</v>
      </c>
      <c r="AG88" t="s">
        <v>845</v>
      </c>
      <c r="AH88" t="s">
        <v>749</v>
      </c>
      <c r="AI88" t="s">
        <v>750</v>
      </c>
      <c r="AJ88" t="s">
        <v>20</v>
      </c>
      <c r="AK88" t="s">
        <v>347</v>
      </c>
      <c r="AL88" t="s">
        <v>347</v>
      </c>
      <c r="AM88" t="s">
        <v>20</v>
      </c>
      <c r="AN88" t="s">
        <v>845</v>
      </c>
      <c r="AO88" t="s">
        <v>347</v>
      </c>
      <c r="AP88" t="s">
        <v>347</v>
      </c>
      <c r="AQ88" t="s">
        <v>347</v>
      </c>
      <c r="AR88" t="s">
        <v>347</v>
      </c>
      <c r="AS88" t="s">
        <v>347</v>
      </c>
      <c r="AT88" t="s">
        <v>347</v>
      </c>
      <c r="AU88" t="s">
        <v>347</v>
      </c>
      <c r="AV88" t="s">
        <v>347</v>
      </c>
      <c r="AW88" t="s">
        <v>6</v>
      </c>
      <c r="AX88" t="s">
        <v>20</v>
      </c>
      <c r="AY88" t="s">
        <v>347</v>
      </c>
      <c r="AZ88" t="s">
        <v>347</v>
      </c>
      <c r="BA88" t="s">
        <v>470</v>
      </c>
      <c r="BB88" t="s">
        <v>751</v>
      </c>
      <c r="BC88">
        <v>40</v>
      </c>
      <c r="BD88">
        <v>39.826000000000001</v>
      </c>
      <c r="BE88" t="s">
        <v>470</v>
      </c>
      <c r="BF88">
        <v>1473.3831620000001</v>
      </c>
      <c r="BG88">
        <v>139055.636654</v>
      </c>
      <c r="BH88">
        <f t="shared" si="1"/>
        <v>3.2</v>
      </c>
      <c r="BI88" t="s">
        <v>1175</v>
      </c>
      <c r="BL88" s="2" t="s">
        <v>1175</v>
      </c>
      <c r="BM88" s="2">
        <v>3</v>
      </c>
      <c r="BN88" s="2" t="s">
        <v>8</v>
      </c>
      <c r="BO88" s="2">
        <v>29</v>
      </c>
      <c r="BP88" s="2" t="s">
        <v>7</v>
      </c>
      <c r="BQ88" s="2">
        <v>15</v>
      </c>
      <c r="BR88" s="22" t="s">
        <v>61</v>
      </c>
      <c r="BS88" s="33">
        <v>1.4</v>
      </c>
    </row>
    <row r="89" spans="1:71" x14ac:dyDescent="0.25">
      <c r="A89">
        <v>87</v>
      </c>
      <c r="B89" t="s">
        <v>10</v>
      </c>
      <c r="C89">
        <v>26</v>
      </c>
      <c r="D89">
        <v>6658</v>
      </c>
      <c r="E89" t="s">
        <v>809</v>
      </c>
      <c r="F89">
        <v>27.480004999999998</v>
      </c>
      <c r="G89">
        <v>0</v>
      </c>
      <c r="H89">
        <v>26</v>
      </c>
      <c r="I89">
        <v>26</v>
      </c>
      <c r="J89">
        <v>267.34352899999999</v>
      </c>
      <c r="K89">
        <v>216.24429799999999</v>
      </c>
      <c r="L89">
        <v>51.099231000000003</v>
      </c>
      <c r="M89">
        <v>945129</v>
      </c>
      <c r="N89" t="s">
        <v>741</v>
      </c>
      <c r="O89">
        <v>33</v>
      </c>
      <c r="P89" t="s">
        <v>742</v>
      </c>
      <c r="Q89">
        <v>3</v>
      </c>
      <c r="R89">
        <v>0</v>
      </c>
      <c r="S89" t="s">
        <v>8</v>
      </c>
      <c r="T89">
        <v>30</v>
      </c>
      <c r="U89">
        <v>0</v>
      </c>
      <c r="V89" t="s">
        <v>7</v>
      </c>
      <c r="W89">
        <v>0</v>
      </c>
      <c r="X89" t="s">
        <v>743</v>
      </c>
      <c r="Y89" t="s">
        <v>744</v>
      </c>
      <c r="Z89" t="s">
        <v>745</v>
      </c>
      <c r="AA89" t="s">
        <v>841</v>
      </c>
      <c r="AB89" t="s">
        <v>747</v>
      </c>
      <c r="AC89" t="s">
        <v>345</v>
      </c>
      <c r="AD89">
        <v>8</v>
      </c>
      <c r="AE89">
        <v>0</v>
      </c>
      <c r="AF89">
        <v>8</v>
      </c>
      <c r="AG89" t="s">
        <v>846</v>
      </c>
      <c r="AH89" t="s">
        <v>749</v>
      </c>
      <c r="AI89" t="s">
        <v>750</v>
      </c>
      <c r="AJ89" t="s">
        <v>28</v>
      </c>
      <c r="AK89" t="s">
        <v>347</v>
      </c>
      <c r="AL89" t="s">
        <v>347</v>
      </c>
      <c r="AM89" t="s">
        <v>28</v>
      </c>
      <c r="AN89" t="s">
        <v>846</v>
      </c>
      <c r="AO89" t="s">
        <v>347</v>
      </c>
      <c r="AP89" t="s">
        <v>347</v>
      </c>
      <c r="AQ89" t="s">
        <v>347</v>
      </c>
      <c r="AR89" t="s">
        <v>347</v>
      </c>
      <c r="AS89" t="s">
        <v>347</v>
      </c>
      <c r="AT89" t="s">
        <v>347</v>
      </c>
      <c r="AU89" t="s">
        <v>347</v>
      </c>
      <c r="AV89" t="s">
        <v>347</v>
      </c>
      <c r="AW89" t="s">
        <v>6</v>
      </c>
      <c r="AX89" t="s">
        <v>28</v>
      </c>
      <c r="AY89" t="s">
        <v>347</v>
      </c>
      <c r="AZ89" t="s">
        <v>347</v>
      </c>
      <c r="BA89" t="s">
        <v>470</v>
      </c>
      <c r="BB89" t="s">
        <v>751</v>
      </c>
      <c r="BC89">
        <v>40</v>
      </c>
      <c r="BD89">
        <v>39.856000000000002</v>
      </c>
      <c r="BE89" t="s">
        <v>470</v>
      </c>
      <c r="BF89">
        <v>1353.2518769999999</v>
      </c>
      <c r="BG89">
        <v>111208.079809</v>
      </c>
      <c r="BH89">
        <f t="shared" si="1"/>
        <v>2.6</v>
      </c>
      <c r="BI89" t="s">
        <v>1175</v>
      </c>
      <c r="BL89" s="2" t="s">
        <v>1175</v>
      </c>
      <c r="BM89" s="2">
        <v>3</v>
      </c>
      <c r="BN89" s="2" t="s">
        <v>8</v>
      </c>
      <c r="BO89" s="2">
        <v>29</v>
      </c>
      <c r="BP89" s="2" t="s">
        <v>7</v>
      </c>
      <c r="BQ89" s="2">
        <v>15</v>
      </c>
      <c r="BR89" s="22" t="s">
        <v>37</v>
      </c>
      <c r="BS89" s="33">
        <v>3</v>
      </c>
    </row>
    <row r="90" spans="1:71" x14ac:dyDescent="0.25">
      <c r="A90">
        <v>88</v>
      </c>
      <c r="B90" t="s">
        <v>10</v>
      </c>
      <c r="C90">
        <v>26</v>
      </c>
      <c r="D90">
        <v>6658</v>
      </c>
      <c r="E90" t="s">
        <v>809</v>
      </c>
      <c r="F90">
        <v>31.187808</v>
      </c>
      <c r="G90">
        <v>0</v>
      </c>
      <c r="H90">
        <v>26</v>
      </c>
      <c r="I90">
        <v>26</v>
      </c>
      <c r="J90">
        <v>267.34352899999999</v>
      </c>
      <c r="K90">
        <v>216.24429799999999</v>
      </c>
      <c r="L90">
        <v>51.099231000000003</v>
      </c>
      <c r="M90">
        <v>945130</v>
      </c>
      <c r="N90" t="s">
        <v>741</v>
      </c>
      <c r="O90">
        <v>33</v>
      </c>
      <c r="P90" t="s">
        <v>742</v>
      </c>
      <c r="Q90">
        <v>3</v>
      </c>
      <c r="R90">
        <v>0</v>
      </c>
      <c r="S90" t="s">
        <v>8</v>
      </c>
      <c r="T90">
        <v>30</v>
      </c>
      <c r="U90">
        <v>0</v>
      </c>
      <c r="V90" t="s">
        <v>7</v>
      </c>
      <c r="W90">
        <v>0</v>
      </c>
      <c r="X90" t="s">
        <v>743</v>
      </c>
      <c r="Y90" t="s">
        <v>744</v>
      </c>
      <c r="Z90" t="s">
        <v>745</v>
      </c>
      <c r="AA90" t="s">
        <v>841</v>
      </c>
      <c r="AB90" t="s">
        <v>747</v>
      </c>
      <c r="AC90" t="s">
        <v>345</v>
      </c>
      <c r="AD90">
        <v>8</v>
      </c>
      <c r="AE90">
        <v>0</v>
      </c>
      <c r="AF90">
        <v>8</v>
      </c>
      <c r="AG90" t="s">
        <v>847</v>
      </c>
      <c r="AH90" t="s">
        <v>749</v>
      </c>
      <c r="AI90" t="s">
        <v>750</v>
      </c>
      <c r="AJ90" t="s">
        <v>45</v>
      </c>
      <c r="AK90" t="s">
        <v>347</v>
      </c>
      <c r="AL90" t="s">
        <v>347</v>
      </c>
      <c r="AM90" t="s">
        <v>45</v>
      </c>
      <c r="AN90" t="s">
        <v>847</v>
      </c>
      <c r="AO90" t="s">
        <v>347</v>
      </c>
      <c r="AP90" t="s">
        <v>347</v>
      </c>
      <c r="AQ90" t="s">
        <v>347</v>
      </c>
      <c r="AR90" t="s">
        <v>347</v>
      </c>
      <c r="AS90" t="s">
        <v>347</v>
      </c>
      <c r="AT90" t="s">
        <v>347</v>
      </c>
      <c r="AU90" t="s">
        <v>347</v>
      </c>
      <c r="AV90" t="s">
        <v>347</v>
      </c>
      <c r="AW90" t="s">
        <v>6</v>
      </c>
      <c r="AX90" t="s">
        <v>45</v>
      </c>
      <c r="AY90" t="s">
        <v>347</v>
      </c>
      <c r="AZ90" t="s">
        <v>347</v>
      </c>
      <c r="BA90" t="s">
        <v>470</v>
      </c>
      <c r="BB90" t="s">
        <v>751</v>
      </c>
      <c r="BC90">
        <v>40</v>
      </c>
      <c r="BD90">
        <v>39.834000000000003</v>
      </c>
      <c r="BE90" t="s">
        <v>470</v>
      </c>
      <c r="BF90">
        <v>1415.0227179999999</v>
      </c>
      <c r="BG90">
        <v>126213.087805</v>
      </c>
      <c r="BH90">
        <f t="shared" si="1"/>
        <v>2.9</v>
      </c>
      <c r="BI90" t="s">
        <v>1175</v>
      </c>
      <c r="BL90" s="2" t="s">
        <v>1175</v>
      </c>
      <c r="BM90" s="2">
        <v>3</v>
      </c>
      <c r="BN90" s="2" t="s">
        <v>8</v>
      </c>
      <c r="BO90" s="2">
        <v>29</v>
      </c>
      <c r="BP90" s="2" t="s">
        <v>7</v>
      </c>
      <c r="BQ90" s="2">
        <v>15</v>
      </c>
      <c r="BR90" s="22" t="s">
        <v>45</v>
      </c>
      <c r="BS90" s="33">
        <v>2.7</v>
      </c>
    </row>
    <row r="91" spans="1:71" x14ac:dyDescent="0.25">
      <c r="A91">
        <v>89</v>
      </c>
      <c r="B91" t="s">
        <v>10</v>
      </c>
      <c r="C91">
        <v>26</v>
      </c>
      <c r="D91">
        <v>6658</v>
      </c>
      <c r="E91" t="s">
        <v>809</v>
      </c>
      <c r="F91">
        <v>0.61665400000000004</v>
      </c>
      <c r="G91">
        <v>0</v>
      </c>
      <c r="H91">
        <v>26</v>
      </c>
      <c r="I91">
        <v>26</v>
      </c>
      <c r="J91">
        <v>267.34352899999999</v>
      </c>
      <c r="K91">
        <v>216.24429799999999</v>
      </c>
      <c r="L91">
        <v>51.099231000000003</v>
      </c>
      <c r="M91">
        <v>945135</v>
      </c>
      <c r="N91" t="s">
        <v>741</v>
      </c>
      <c r="O91">
        <v>33</v>
      </c>
      <c r="P91" t="s">
        <v>742</v>
      </c>
      <c r="Q91">
        <v>3</v>
      </c>
      <c r="R91">
        <v>0</v>
      </c>
      <c r="S91" t="s">
        <v>8</v>
      </c>
      <c r="T91">
        <v>30</v>
      </c>
      <c r="U91">
        <v>0</v>
      </c>
      <c r="V91" t="s">
        <v>7</v>
      </c>
      <c r="W91">
        <v>0</v>
      </c>
      <c r="X91" t="s">
        <v>743</v>
      </c>
      <c r="Y91" t="s">
        <v>744</v>
      </c>
      <c r="Z91" t="s">
        <v>745</v>
      </c>
      <c r="AA91" t="s">
        <v>848</v>
      </c>
      <c r="AB91" t="s">
        <v>747</v>
      </c>
      <c r="AC91" t="s">
        <v>345</v>
      </c>
      <c r="AD91">
        <v>9</v>
      </c>
      <c r="AE91">
        <v>0</v>
      </c>
      <c r="AF91">
        <v>9</v>
      </c>
      <c r="AG91" t="s">
        <v>849</v>
      </c>
      <c r="AH91" t="s">
        <v>749</v>
      </c>
      <c r="AI91" t="s">
        <v>750</v>
      </c>
      <c r="AJ91" t="s">
        <v>24</v>
      </c>
      <c r="AK91" t="s">
        <v>347</v>
      </c>
      <c r="AL91" t="s">
        <v>347</v>
      </c>
      <c r="AM91" t="s">
        <v>24</v>
      </c>
      <c r="AN91" t="s">
        <v>849</v>
      </c>
      <c r="AO91" t="s">
        <v>347</v>
      </c>
      <c r="AP91" t="s">
        <v>347</v>
      </c>
      <c r="AQ91" t="s">
        <v>347</v>
      </c>
      <c r="AR91" t="s">
        <v>347</v>
      </c>
      <c r="AS91" t="s">
        <v>347</v>
      </c>
      <c r="AT91" t="s">
        <v>347</v>
      </c>
      <c r="AU91" t="s">
        <v>347</v>
      </c>
      <c r="AV91" t="s">
        <v>347</v>
      </c>
      <c r="AW91" t="s">
        <v>15</v>
      </c>
      <c r="AX91" t="s">
        <v>24</v>
      </c>
      <c r="AY91" t="s">
        <v>347</v>
      </c>
      <c r="AZ91" t="s">
        <v>347</v>
      </c>
      <c r="BA91" t="s">
        <v>470</v>
      </c>
      <c r="BB91" t="s">
        <v>751</v>
      </c>
      <c r="BC91">
        <v>40</v>
      </c>
      <c r="BD91">
        <v>39.802</v>
      </c>
      <c r="BE91" t="s">
        <v>470</v>
      </c>
      <c r="BF91">
        <v>333.10277500000001</v>
      </c>
      <c r="BG91">
        <v>2495.5185409999999</v>
      </c>
      <c r="BH91">
        <f t="shared" si="1"/>
        <v>0.1</v>
      </c>
      <c r="BI91" t="s">
        <v>1175</v>
      </c>
      <c r="BL91" s="2" t="s">
        <v>1175</v>
      </c>
      <c r="BM91" s="2">
        <v>3</v>
      </c>
      <c r="BN91" s="2" t="s">
        <v>8</v>
      </c>
      <c r="BO91" s="2">
        <v>29</v>
      </c>
      <c r="BP91" s="2" t="s">
        <v>7</v>
      </c>
      <c r="BQ91" s="2">
        <v>15</v>
      </c>
      <c r="BR91" s="22" t="s">
        <v>43</v>
      </c>
      <c r="BS91" s="33">
        <v>0</v>
      </c>
    </row>
    <row r="92" spans="1:71" x14ac:dyDescent="0.25">
      <c r="A92">
        <v>90</v>
      </c>
      <c r="B92" t="s">
        <v>10</v>
      </c>
      <c r="C92">
        <v>26</v>
      </c>
      <c r="D92">
        <v>6658</v>
      </c>
      <c r="E92" t="s">
        <v>809</v>
      </c>
      <c r="F92">
        <v>0.37321599999999999</v>
      </c>
      <c r="G92">
        <v>0</v>
      </c>
      <c r="H92">
        <v>26</v>
      </c>
      <c r="I92">
        <v>26</v>
      </c>
      <c r="J92">
        <v>267.34352899999999</v>
      </c>
      <c r="K92">
        <v>216.24429799999999</v>
      </c>
      <c r="L92">
        <v>51.099231000000003</v>
      </c>
      <c r="M92">
        <v>945137</v>
      </c>
      <c r="N92" t="s">
        <v>741</v>
      </c>
      <c r="O92">
        <v>33</v>
      </c>
      <c r="P92" t="s">
        <v>742</v>
      </c>
      <c r="Q92">
        <v>3</v>
      </c>
      <c r="R92">
        <v>0</v>
      </c>
      <c r="S92" t="s">
        <v>8</v>
      </c>
      <c r="T92">
        <v>30</v>
      </c>
      <c r="U92">
        <v>0</v>
      </c>
      <c r="V92" t="s">
        <v>7</v>
      </c>
      <c r="W92">
        <v>0</v>
      </c>
      <c r="X92" t="s">
        <v>743</v>
      </c>
      <c r="Y92" t="s">
        <v>744</v>
      </c>
      <c r="Z92" t="s">
        <v>745</v>
      </c>
      <c r="AA92" t="s">
        <v>848</v>
      </c>
      <c r="AB92" t="s">
        <v>747</v>
      </c>
      <c r="AC92" t="s">
        <v>345</v>
      </c>
      <c r="AD92">
        <v>9</v>
      </c>
      <c r="AE92">
        <v>0</v>
      </c>
      <c r="AF92">
        <v>9</v>
      </c>
      <c r="AG92" t="s">
        <v>850</v>
      </c>
      <c r="AH92" t="s">
        <v>749</v>
      </c>
      <c r="AI92" t="s">
        <v>750</v>
      </c>
      <c r="AJ92" t="s">
        <v>56</v>
      </c>
      <c r="AK92" t="s">
        <v>347</v>
      </c>
      <c r="AL92" t="s">
        <v>347</v>
      </c>
      <c r="AM92" t="s">
        <v>56</v>
      </c>
      <c r="AN92" t="s">
        <v>850</v>
      </c>
      <c r="AO92" t="s">
        <v>347</v>
      </c>
      <c r="AP92" t="s">
        <v>347</v>
      </c>
      <c r="AQ92" t="s">
        <v>347</v>
      </c>
      <c r="AR92" t="s">
        <v>347</v>
      </c>
      <c r="AS92" t="s">
        <v>347</v>
      </c>
      <c r="AT92" t="s">
        <v>347</v>
      </c>
      <c r="AU92" t="s">
        <v>347</v>
      </c>
      <c r="AV92" t="s">
        <v>347</v>
      </c>
      <c r="AW92" t="s">
        <v>15</v>
      </c>
      <c r="AX92" t="s">
        <v>56</v>
      </c>
      <c r="AY92" t="s">
        <v>347</v>
      </c>
      <c r="AZ92" t="s">
        <v>347</v>
      </c>
      <c r="BA92" t="s">
        <v>470</v>
      </c>
      <c r="BB92" t="s">
        <v>751</v>
      </c>
      <c r="BC92">
        <v>40</v>
      </c>
      <c r="BD92">
        <v>39.64</v>
      </c>
      <c r="BE92" t="s">
        <v>470</v>
      </c>
      <c r="BF92">
        <v>245.04108099999999</v>
      </c>
      <c r="BG92">
        <v>1510.3557639999999</v>
      </c>
      <c r="BH92">
        <f t="shared" si="1"/>
        <v>0</v>
      </c>
      <c r="BI92" t="s">
        <v>1175</v>
      </c>
      <c r="BL92" s="2" t="s">
        <v>1175</v>
      </c>
      <c r="BM92" s="2">
        <v>3</v>
      </c>
      <c r="BN92" s="2" t="s">
        <v>8</v>
      </c>
      <c r="BO92" s="2">
        <v>29</v>
      </c>
      <c r="BP92" s="2" t="s">
        <v>7</v>
      </c>
      <c r="BQ92" s="2">
        <v>15</v>
      </c>
      <c r="BR92" s="22" t="s">
        <v>40</v>
      </c>
      <c r="BS92" s="33">
        <v>1.6</v>
      </c>
    </row>
    <row r="93" spans="1:71" x14ac:dyDescent="0.25">
      <c r="A93">
        <v>91</v>
      </c>
      <c r="B93" t="s">
        <v>10</v>
      </c>
      <c r="C93">
        <v>27</v>
      </c>
      <c r="D93">
        <v>6657</v>
      </c>
      <c r="E93" t="s">
        <v>799</v>
      </c>
      <c r="F93">
        <v>26.394148999999999</v>
      </c>
      <c r="G93">
        <v>35.999735999999999</v>
      </c>
      <c r="H93">
        <v>39</v>
      </c>
      <c r="I93">
        <v>3.000264</v>
      </c>
      <c r="J93">
        <v>30.850052999999999</v>
      </c>
      <c r="K93">
        <v>24.953467</v>
      </c>
      <c r="L93">
        <v>5.896585</v>
      </c>
      <c r="M93">
        <v>945077</v>
      </c>
      <c r="N93" t="s">
        <v>741</v>
      </c>
      <c r="O93">
        <v>33</v>
      </c>
      <c r="P93" t="s">
        <v>742</v>
      </c>
      <c r="Q93">
        <v>3</v>
      </c>
      <c r="R93">
        <v>0</v>
      </c>
      <c r="S93" t="s">
        <v>8</v>
      </c>
      <c r="T93">
        <v>30</v>
      </c>
      <c r="U93">
        <v>0</v>
      </c>
      <c r="V93" t="s">
        <v>7</v>
      </c>
      <c r="W93">
        <v>0</v>
      </c>
      <c r="X93" t="s">
        <v>743</v>
      </c>
      <c r="Y93" t="s">
        <v>744</v>
      </c>
      <c r="Z93" t="s">
        <v>745</v>
      </c>
      <c r="AA93" t="s">
        <v>841</v>
      </c>
      <c r="AB93" t="s">
        <v>747</v>
      </c>
      <c r="AC93" t="s">
        <v>345</v>
      </c>
      <c r="AD93">
        <v>8</v>
      </c>
      <c r="AE93">
        <v>0</v>
      </c>
      <c r="AF93">
        <v>8</v>
      </c>
      <c r="AG93" t="s">
        <v>842</v>
      </c>
      <c r="AH93" t="s">
        <v>749</v>
      </c>
      <c r="AI93" t="s">
        <v>750</v>
      </c>
      <c r="AJ93" t="s">
        <v>40</v>
      </c>
      <c r="AK93" t="s">
        <v>347</v>
      </c>
      <c r="AL93" t="s">
        <v>347</v>
      </c>
      <c r="AM93" t="s">
        <v>40</v>
      </c>
      <c r="AN93" t="s">
        <v>842</v>
      </c>
      <c r="AO93" t="s">
        <v>347</v>
      </c>
      <c r="AP93" t="s">
        <v>347</v>
      </c>
      <c r="AQ93" t="s">
        <v>347</v>
      </c>
      <c r="AR93" t="s">
        <v>347</v>
      </c>
      <c r="AS93" t="s">
        <v>347</v>
      </c>
      <c r="AT93" t="s">
        <v>347</v>
      </c>
      <c r="AU93" t="s">
        <v>347</v>
      </c>
      <c r="AV93" t="s">
        <v>347</v>
      </c>
      <c r="AW93" t="s">
        <v>14</v>
      </c>
      <c r="AX93" t="s">
        <v>40</v>
      </c>
      <c r="AY93" t="s">
        <v>347</v>
      </c>
      <c r="AZ93" t="s">
        <v>347</v>
      </c>
      <c r="BA93" t="s">
        <v>470</v>
      </c>
      <c r="BB93" t="s">
        <v>751</v>
      </c>
      <c r="BC93">
        <v>40</v>
      </c>
      <c r="BD93">
        <v>39.838000000000001</v>
      </c>
      <c r="BE93" t="s">
        <v>470</v>
      </c>
      <c r="BF93">
        <v>1329.5728839999999</v>
      </c>
      <c r="BG93">
        <v>106813.75695</v>
      </c>
      <c r="BH93">
        <f t="shared" si="1"/>
        <v>2.5</v>
      </c>
      <c r="BI93" t="s">
        <v>1175</v>
      </c>
      <c r="BL93" s="2" t="s">
        <v>1175</v>
      </c>
      <c r="BM93" s="2">
        <v>3</v>
      </c>
      <c r="BN93" s="2" t="s">
        <v>8</v>
      </c>
      <c r="BO93" s="2">
        <v>29</v>
      </c>
      <c r="BP93" s="2" t="s">
        <v>7</v>
      </c>
      <c r="BQ93" s="2">
        <v>15</v>
      </c>
      <c r="BR93" s="22" t="s">
        <v>89</v>
      </c>
      <c r="BS93" s="33">
        <v>0.3</v>
      </c>
    </row>
    <row r="94" spans="1:71" x14ac:dyDescent="0.25">
      <c r="A94">
        <v>92</v>
      </c>
      <c r="B94" t="s">
        <v>10</v>
      </c>
      <c r="C94">
        <v>27</v>
      </c>
      <c r="D94">
        <v>6657</v>
      </c>
      <c r="E94" t="s">
        <v>799</v>
      </c>
      <c r="F94">
        <v>31.456319000000001</v>
      </c>
      <c r="G94">
        <v>35.999735999999999</v>
      </c>
      <c r="H94">
        <v>39</v>
      </c>
      <c r="I94">
        <v>3.000264</v>
      </c>
      <c r="J94">
        <v>30.850052999999999</v>
      </c>
      <c r="K94">
        <v>24.953467</v>
      </c>
      <c r="L94">
        <v>5.896585</v>
      </c>
      <c r="M94">
        <v>945078</v>
      </c>
      <c r="N94" t="s">
        <v>741</v>
      </c>
      <c r="O94">
        <v>33</v>
      </c>
      <c r="P94" t="s">
        <v>742</v>
      </c>
      <c r="Q94">
        <v>3</v>
      </c>
      <c r="R94">
        <v>0</v>
      </c>
      <c r="S94" t="s">
        <v>8</v>
      </c>
      <c r="T94">
        <v>30</v>
      </c>
      <c r="U94">
        <v>0</v>
      </c>
      <c r="V94" t="s">
        <v>7</v>
      </c>
      <c r="W94">
        <v>0</v>
      </c>
      <c r="X94" t="s">
        <v>743</v>
      </c>
      <c r="Y94" t="s">
        <v>744</v>
      </c>
      <c r="Z94" t="s">
        <v>745</v>
      </c>
      <c r="AA94" t="s">
        <v>841</v>
      </c>
      <c r="AB94" t="s">
        <v>747</v>
      </c>
      <c r="AC94" t="s">
        <v>345</v>
      </c>
      <c r="AD94">
        <v>8</v>
      </c>
      <c r="AE94">
        <v>0</v>
      </c>
      <c r="AF94">
        <v>8</v>
      </c>
      <c r="AG94" t="s">
        <v>843</v>
      </c>
      <c r="AH94" t="s">
        <v>749</v>
      </c>
      <c r="AI94" t="s">
        <v>750</v>
      </c>
      <c r="AJ94" t="s">
        <v>61</v>
      </c>
      <c r="AK94" t="s">
        <v>347</v>
      </c>
      <c r="AL94" t="s">
        <v>347</v>
      </c>
      <c r="AM94" t="s">
        <v>61</v>
      </c>
      <c r="AN94" t="s">
        <v>843</v>
      </c>
      <c r="AO94" t="s">
        <v>347</v>
      </c>
      <c r="AP94" t="s">
        <v>347</v>
      </c>
      <c r="AQ94" t="s">
        <v>347</v>
      </c>
      <c r="AR94" t="s">
        <v>347</v>
      </c>
      <c r="AS94" t="s">
        <v>347</v>
      </c>
      <c r="AT94" t="s">
        <v>347</v>
      </c>
      <c r="AU94" t="s">
        <v>347</v>
      </c>
      <c r="AV94" t="s">
        <v>347</v>
      </c>
      <c r="AW94" t="s">
        <v>14</v>
      </c>
      <c r="AX94" t="s">
        <v>61</v>
      </c>
      <c r="AY94" t="s">
        <v>347</v>
      </c>
      <c r="AZ94" t="s">
        <v>347</v>
      </c>
      <c r="BA94" t="s">
        <v>470</v>
      </c>
      <c r="BB94" t="s">
        <v>751</v>
      </c>
      <c r="BC94">
        <v>40</v>
      </c>
      <c r="BD94">
        <v>39.82</v>
      </c>
      <c r="BE94" t="s">
        <v>470</v>
      </c>
      <c r="BF94">
        <v>1415.7319680000001</v>
      </c>
      <c r="BG94">
        <v>127299.714746</v>
      </c>
      <c r="BH94">
        <f t="shared" si="1"/>
        <v>2.9</v>
      </c>
      <c r="BI94" t="s">
        <v>1175</v>
      </c>
      <c r="BL94" s="2" t="s">
        <v>1175</v>
      </c>
      <c r="BM94" s="2">
        <v>3</v>
      </c>
      <c r="BN94" s="2" t="s">
        <v>8</v>
      </c>
      <c r="BO94" s="2">
        <v>29</v>
      </c>
      <c r="BP94" s="2" t="s">
        <v>7</v>
      </c>
      <c r="BQ94" s="2">
        <v>15</v>
      </c>
      <c r="BR94" s="22" t="s">
        <v>28</v>
      </c>
      <c r="BS94" s="33">
        <v>2</v>
      </c>
    </row>
    <row r="95" spans="1:71" x14ac:dyDescent="0.25">
      <c r="A95">
        <v>93</v>
      </c>
      <c r="B95" t="s">
        <v>10</v>
      </c>
      <c r="C95">
        <v>27</v>
      </c>
      <c r="D95">
        <v>6657</v>
      </c>
      <c r="E95" t="s">
        <v>799</v>
      </c>
      <c r="F95">
        <v>0.102135</v>
      </c>
      <c r="G95">
        <v>35.999735999999999</v>
      </c>
      <c r="H95">
        <v>39</v>
      </c>
      <c r="I95">
        <v>3.000264</v>
      </c>
      <c r="J95">
        <v>30.850052999999999</v>
      </c>
      <c r="K95">
        <v>24.953467</v>
      </c>
      <c r="L95">
        <v>5.896585</v>
      </c>
      <c r="M95">
        <v>945041</v>
      </c>
      <c r="N95" t="s">
        <v>741</v>
      </c>
      <c r="O95">
        <v>33</v>
      </c>
      <c r="P95" t="s">
        <v>742</v>
      </c>
      <c r="Q95">
        <v>3</v>
      </c>
      <c r="R95">
        <v>0</v>
      </c>
      <c r="S95" t="s">
        <v>8</v>
      </c>
      <c r="T95">
        <v>30</v>
      </c>
      <c r="U95">
        <v>0</v>
      </c>
      <c r="V95" t="s">
        <v>7</v>
      </c>
      <c r="W95">
        <v>0</v>
      </c>
      <c r="X95" t="s">
        <v>743</v>
      </c>
      <c r="Y95" t="s">
        <v>744</v>
      </c>
      <c r="Z95" t="s">
        <v>745</v>
      </c>
      <c r="AA95" t="s">
        <v>851</v>
      </c>
      <c r="AB95" t="s">
        <v>747</v>
      </c>
      <c r="AC95" t="s">
        <v>345</v>
      </c>
      <c r="AD95">
        <v>5</v>
      </c>
      <c r="AE95">
        <v>0</v>
      </c>
      <c r="AF95">
        <v>5</v>
      </c>
      <c r="AG95" t="s">
        <v>852</v>
      </c>
      <c r="AH95" t="s">
        <v>749</v>
      </c>
      <c r="AI95" t="s">
        <v>750</v>
      </c>
      <c r="AJ95" t="s">
        <v>28</v>
      </c>
      <c r="AK95" t="s">
        <v>347</v>
      </c>
      <c r="AL95" t="s">
        <v>347</v>
      </c>
      <c r="AM95" t="s">
        <v>28</v>
      </c>
      <c r="AN95" t="s">
        <v>852</v>
      </c>
      <c r="AO95" t="s">
        <v>347</v>
      </c>
      <c r="AP95" t="s">
        <v>347</v>
      </c>
      <c r="AQ95" t="s">
        <v>347</v>
      </c>
      <c r="AR95" t="s">
        <v>347</v>
      </c>
      <c r="AS95" t="s">
        <v>347</v>
      </c>
      <c r="AT95" t="s">
        <v>347</v>
      </c>
      <c r="AU95" t="s">
        <v>347</v>
      </c>
      <c r="AV95" t="s">
        <v>347</v>
      </c>
      <c r="AW95" t="s">
        <v>6</v>
      </c>
      <c r="AX95" t="s">
        <v>28</v>
      </c>
      <c r="AY95" t="s">
        <v>347</v>
      </c>
      <c r="AZ95" t="s">
        <v>347</v>
      </c>
      <c r="BA95" t="s">
        <v>470</v>
      </c>
      <c r="BB95" t="s">
        <v>751</v>
      </c>
      <c r="BC95">
        <v>40</v>
      </c>
      <c r="BD95">
        <v>39.973999999999997</v>
      </c>
      <c r="BE95" t="s">
        <v>470</v>
      </c>
      <c r="BF95">
        <v>135.79006000000001</v>
      </c>
      <c r="BG95">
        <v>413.32746300000002</v>
      </c>
      <c r="BH95">
        <f t="shared" si="1"/>
        <v>0</v>
      </c>
      <c r="BI95" t="s">
        <v>1175</v>
      </c>
      <c r="BL95" s="2" t="s">
        <v>1175</v>
      </c>
      <c r="BM95" s="2">
        <v>3</v>
      </c>
      <c r="BN95" s="2" t="s">
        <v>8</v>
      </c>
      <c r="BO95" s="2">
        <v>29</v>
      </c>
      <c r="BP95" s="2" t="s">
        <v>7</v>
      </c>
      <c r="BQ95" s="1">
        <v>23</v>
      </c>
      <c r="BR95" s="1" t="s">
        <v>98</v>
      </c>
      <c r="BS95" s="32">
        <v>2.8</v>
      </c>
    </row>
    <row r="96" spans="1:71" x14ac:dyDescent="0.25">
      <c r="A96">
        <v>94</v>
      </c>
      <c r="B96" t="s">
        <v>10</v>
      </c>
      <c r="C96">
        <v>27</v>
      </c>
      <c r="D96">
        <v>6657</v>
      </c>
      <c r="E96" t="s">
        <v>799</v>
      </c>
      <c r="F96">
        <v>0.395677</v>
      </c>
      <c r="G96">
        <v>35.999735999999999</v>
      </c>
      <c r="H96">
        <v>39</v>
      </c>
      <c r="I96">
        <v>3.000264</v>
      </c>
      <c r="J96">
        <v>30.850052999999999</v>
      </c>
      <c r="K96">
        <v>24.953467</v>
      </c>
      <c r="L96">
        <v>5.896585</v>
      </c>
      <c r="M96">
        <v>945042</v>
      </c>
      <c r="N96" t="s">
        <v>741</v>
      </c>
      <c r="O96">
        <v>33</v>
      </c>
      <c r="P96" t="s">
        <v>742</v>
      </c>
      <c r="Q96">
        <v>3</v>
      </c>
      <c r="R96">
        <v>0</v>
      </c>
      <c r="S96" t="s">
        <v>8</v>
      </c>
      <c r="T96">
        <v>30</v>
      </c>
      <c r="U96">
        <v>0</v>
      </c>
      <c r="V96" t="s">
        <v>7</v>
      </c>
      <c r="W96">
        <v>0</v>
      </c>
      <c r="X96" t="s">
        <v>743</v>
      </c>
      <c r="Y96" t="s">
        <v>744</v>
      </c>
      <c r="Z96" t="s">
        <v>745</v>
      </c>
      <c r="AA96" t="s">
        <v>851</v>
      </c>
      <c r="AB96" t="s">
        <v>747</v>
      </c>
      <c r="AC96" t="s">
        <v>345</v>
      </c>
      <c r="AD96">
        <v>5</v>
      </c>
      <c r="AE96">
        <v>0</v>
      </c>
      <c r="AF96">
        <v>5</v>
      </c>
      <c r="AG96" t="s">
        <v>853</v>
      </c>
      <c r="AH96" t="s">
        <v>749</v>
      </c>
      <c r="AI96" t="s">
        <v>750</v>
      </c>
      <c r="AJ96" t="s">
        <v>45</v>
      </c>
      <c r="AK96" t="s">
        <v>347</v>
      </c>
      <c r="AL96" t="s">
        <v>347</v>
      </c>
      <c r="AM96" t="s">
        <v>45</v>
      </c>
      <c r="AN96" t="s">
        <v>853</v>
      </c>
      <c r="AO96" t="s">
        <v>347</v>
      </c>
      <c r="AP96" t="s">
        <v>347</v>
      </c>
      <c r="AQ96" t="s">
        <v>347</v>
      </c>
      <c r="AR96" t="s">
        <v>347</v>
      </c>
      <c r="AS96" t="s">
        <v>347</v>
      </c>
      <c r="AT96" t="s">
        <v>347</v>
      </c>
      <c r="AU96" t="s">
        <v>347</v>
      </c>
      <c r="AV96" t="s">
        <v>347</v>
      </c>
      <c r="AW96" t="s">
        <v>6</v>
      </c>
      <c r="AX96" t="s">
        <v>45</v>
      </c>
      <c r="AY96" t="s">
        <v>347</v>
      </c>
      <c r="AZ96" t="s">
        <v>347</v>
      </c>
      <c r="BA96" t="s">
        <v>470</v>
      </c>
      <c r="BB96" t="s">
        <v>751</v>
      </c>
      <c r="BC96">
        <v>40</v>
      </c>
      <c r="BD96">
        <v>39.944000000000003</v>
      </c>
      <c r="BE96" t="s">
        <v>470</v>
      </c>
      <c r="BF96">
        <v>312.851337</v>
      </c>
      <c r="BG96">
        <v>1601.2562780000001</v>
      </c>
      <c r="BH96">
        <f t="shared" si="1"/>
        <v>0</v>
      </c>
      <c r="BI96" t="s">
        <v>1175</v>
      </c>
      <c r="BL96" s="2" t="s">
        <v>1175</v>
      </c>
      <c r="BM96" s="2">
        <v>3</v>
      </c>
      <c r="BN96" s="2" t="s">
        <v>8</v>
      </c>
      <c r="BO96" s="2">
        <v>29</v>
      </c>
      <c r="BP96" s="2" t="s">
        <v>7</v>
      </c>
      <c r="BQ96" s="2">
        <v>23</v>
      </c>
      <c r="BR96" s="22" t="s">
        <v>70</v>
      </c>
      <c r="BS96" s="33">
        <v>2.8</v>
      </c>
    </row>
    <row r="97" spans="1:71" x14ac:dyDescent="0.25">
      <c r="A97">
        <v>95</v>
      </c>
      <c r="B97" t="s">
        <v>10</v>
      </c>
      <c r="C97">
        <v>27</v>
      </c>
      <c r="D97">
        <v>6657</v>
      </c>
      <c r="E97" t="s">
        <v>799</v>
      </c>
      <c r="F97">
        <v>28.329585000000002</v>
      </c>
      <c r="G97">
        <v>35.999735999999999</v>
      </c>
      <c r="H97">
        <v>39</v>
      </c>
      <c r="I97">
        <v>3.000264</v>
      </c>
      <c r="J97">
        <v>30.850052999999999</v>
      </c>
      <c r="K97">
        <v>24.953467</v>
      </c>
      <c r="L97">
        <v>5.896585</v>
      </c>
      <c r="M97">
        <v>945079</v>
      </c>
      <c r="N97" t="s">
        <v>741</v>
      </c>
      <c r="O97">
        <v>33</v>
      </c>
      <c r="P97" t="s">
        <v>742</v>
      </c>
      <c r="Q97">
        <v>3</v>
      </c>
      <c r="R97">
        <v>0</v>
      </c>
      <c r="S97" t="s">
        <v>8</v>
      </c>
      <c r="T97">
        <v>30</v>
      </c>
      <c r="U97">
        <v>0</v>
      </c>
      <c r="V97" t="s">
        <v>7</v>
      </c>
      <c r="W97">
        <v>0</v>
      </c>
      <c r="X97" t="s">
        <v>743</v>
      </c>
      <c r="Y97" t="s">
        <v>744</v>
      </c>
      <c r="Z97" t="s">
        <v>745</v>
      </c>
      <c r="AA97" t="s">
        <v>841</v>
      </c>
      <c r="AB97" t="s">
        <v>747</v>
      </c>
      <c r="AC97" t="s">
        <v>345</v>
      </c>
      <c r="AD97">
        <v>8</v>
      </c>
      <c r="AE97">
        <v>0</v>
      </c>
      <c r="AF97">
        <v>8</v>
      </c>
      <c r="AG97" t="s">
        <v>854</v>
      </c>
      <c r="AH97" t="s">
        <v>749</v>
      </c>
      <c r="AI97" t="s">
        <v>750</v>
      </c>
      <c r="AJ97" t="s">
        <v>70</v>
      </c>
      <c r="AK97" t="s">
        <v>347</v>
      </c>
      <c r="AL97" t="s">
        <v>347</v>
      </c>
      <c r="AM97" t="s">
        <v>70</v>
      </c>
      <c r="AN97" t="s">
        <v>854</v>
      </c>
      <c r="AO97" t="s">
        <v>347</v>
      </c>
      <c r="AP97" t="s">
        <v>347</v>
      </c>
      <c r="AQ97" t="s">
        <v>347</v>
      </c>
      <c r="AR97" t="s">
        <v>347</v>
      </c>
      <c r="AS97" t="s">
        <v>347</v>
      </c>
      <c r="AT97" t="s">
        <v>347</v>
      </c>
      <c r="AU97" t="s">
        <v>347</v>
      </c>
      <c r="AV97" t="s">
        <v>347</v>
      </c>
      <c r="AW97" t="s">
        <v>14</v>
      </c>
      <c r="AX97" t="s">
        <v>70</v>
      </c>
      <c r="AY97" t="s">
        <v>347</v>
      </c>
      <c r="AZ97" t="s">
        <v>347</v>
      </c>
      <c r="BA97" t="s">
        <v>470</v>
      </c>
      <c r="BB97" t="s">
        <v>751</v>
      </c>
      <c r="BC97">
        <v>40</v>
      </c>
      <c r="BD97">
        <v>39.831000000000003</v>
      </c>
      <c r="BE97" t="s">
        <v>470</v>
      </c>
      <c r="BF97">
        <v>1362.219355</v>
      </c>
      <c r="BG97">
        <v>114646.22242400001</v>
      </c>
      <c r="BH97">
        <f t="shared" si="1"/>
        <v>2.6</v>
      </c>
      <c r="BI97" t="s">
        <v>1175</v>
      </c>
      <c r="BL97" s="2" t="s">
        <v>1175</v>
      </c>
      <c r="BM97" s="2">
        <v>3</v>
      </c>
      <c r="BN97" s="2" t="s">
        <v>8</v>
      </c>
      <c r="BO97" s="2">
        <v>29</v>
      </c>
      <c r="BP97" s="2" t="s">
        <v>7</v>
      </c>
      <c r="BQ97" s="2">
        <v>23</v>
      </c>
      <c r="BR97" s="22" t="s">
        <v>61</v>
      </c>
      <c r="BS97" s="33">
        <v>2.8</v>
      </c>
    </row>
    <row r="98" spans="1:71" x14ac:dyDescent="0.25">
      <c r="A98">
        <v>96</v>
      </c>
      <c r="B98" t="s">
        <v>10</v>
      </c>
      <c r="C98">
        <v>27</v>
      </c>
      <c r="D98">
        <v>6657</v>
      </c>
      <c r="E98" t="s">
        <v>799</v>
      </c>
      <c r="F98">
        <v>35.071164000000003</v>
      </c>
      <c r="G98">
        <v>35.999735999999999</v>
      </c>
      <c r="H98">
        <v>39</v>
      </c>
      <c r="I98">
        <v>3.000264</v>
      </c>
      <c r="J98">
        <v>30.850052999999999</v>
      </c>
      <c r="K98">
        <v>24.953467</v>
      </c>
      <c r="L98">
        <v>5.896585</v>
      </c>
      <c r="M98">
        <v>945080</v>
      </c>
      <c r="N98" t="s">
        <v>741</v>
      </c>
      <c r="O98">
        <v>33</v>
      </c>
      <c r="P98" t="s">
        <v>742</v>
      </c>
      <c r="Q98">
        <v>3</v>
      </c>
      <c r="R98">
        <v>0</v>
      </c>
      <c r="S98" t="s">
        <v>8</v>
      </c>
      <c r="T98">
        <v>30</v>
      </c>
      <c r="U98">
        <v>0</v>
      </c>
      <c r="V98" t="s">
        <v>7</v>
      </c>
      <c r="W98">
        <v>0</v>
      </c>
      <c r="X98" t="s">
        <v>743</v>
      </c>
      <c r="Y98" t="s">
        <v>744</v>
      </c>
      <c r="Z98" t="s">
        <v>745</v>
      </c>
      <c r="AA98" t="s">
        <v>841</v>
      </c>
      <c r="AB98" t="s">
        <v>747</v>
      </c>
      <c r="AC98" t="s">
        <v>345</v>
      </c>
      <c r="AD98">
        <v>8</v>
      </c>
      <c r="AE98">
        <v>0</v>
      </c>
      <c r="AF98">
        <v>8</v>
      </c>
      <c r="AG98" t="s">
        <v>855</v>
      </c>
      <c r="AH98" t="s">
        <v>749</v>
      </c>
      <c r="AI98" t="s">
        <v>750</v>
      </c>
      <c r="AJ98" t="s">
        <v>98</v>
      </c>
      <c r="AK98" t="s">
        <v>347</v>
      </c>
      <c r="AL98" t="s">
        <v>347</v>
      </c>
      <c r="AM98" t="s">
        <v>98</v>
      </c>
      <c r="AN98" t="s">
        <v>855</v>
      </c>
      <c r="AO98" t="s">
        <v>347</v>
      </c>
      <c r="AP98" t="s">
        <v>347</v>
      </c>
      <c r="AQ98" t="s">
        <v>347</v>
      </c>
      <c r="AR98" t="s">
        <v>347</v>
      </c>
      <c r="AS98" t="s">
        <v>347</v>
      </c>
      <c r="AT98" t="s">
        <v>347</v>
      </c>
      <c r="AU98" t="s">
        <v>347</v>
      </c>
      <c r="AV98" t="s">
        <v>347</v>
      </c>
      <c r="AW98" t="s">
        <v>14</v>
      </c>
      <c r="AX98" t="s">
        <v>98</v>
      </c>
      <c r="AY98" t="s">
        <v>347</v>
      </c>
      <c r="AZ98" t="s">
        <v>347</v>
      </c>
      <c r="BA98" t="s">
        <v>470</v>
      </c>
      <c r="BB98" t="s">
        <v>751</v>
      </c>
      <c r="BC98">
        <v>40</v>
      </c>
      <c r="BD98">
        <v>39.811999999999998</v>
      </c>
      <c r="BE98" t="s">
        <v>470</v>
      </c>
      <c r="BF98">
        <v>1483.051305</v>
      </c>
      <c r="BG98">
        <v>141928.531208</v>
      </c>
      <c r="BH98">
        <f t="shared" si="1"/>
        <v>3.3</v>
      </c>
      <c r="BI98" t="s">
        <v>1175</v>
      </c>
      <c r="BL98" s="2" t="s">
        <v>1175</v>
      </c>
      <c r="BM98" s="2">
        <v>3</v>
      </c>
      <c r="BN98" s="2" t="s">
        <v>8</v>
      </c>
      <c r="BO98" s="2">
        <v>29</v>
      </c>
      <c r="BP98" s="2" t="s">
        <v>7</v>
      </c>
      <c r="BQ98" s="2">
        <v>23</v>
      </c>
      <c r="BR98" s="22" t="s">
        <v>40</v>
      </c>
      <c r="BS98" s="33">
        <v>2.8</v>
      </c>
    </row>
    <row r="99" spans="1:71" x14ac:dyDescent="0.25">
      <c r="A99">
        <v>97</v>
      </c>
      <c r="B99" t="s">
        <v>10</v>
      </c>
      <c r="C99">
        <v>27</v>
      </c>
      <c r="D99">
        <v>6657</v>
      </c>
      <c r="E99" t="s">
        <v>799</v>
      </c>
      <c r="F99">
        <v>0.62170899999999996</v>
      </c>
      <c r="G99">
        <v>35.999735999999999</v>
      </c>
      <c r="H99">
        <v>39</v>
      </c>
      <c r="I99">
        <v>3.000264</v>
      </c>
      <c r="J99">
        <v>30.850052999999999</v>
      </c>
      <c r="K99">
        <v>24.953467</v>
      </c>
      <c r="L99">
        <v>5.896585</v>
      </c>
      <c r="M99">
        <v>945089</v>
      </c>
      <c r="N99" t="s">
        <v>741</v>
      </c>
      <c r="O99">
        <v>33</v>
      </c>
      <c r="P99" t="s">
        <v>742</v>
      </c>
      <c r="Q99">
        <v>3</v>
      </c>
      <c r="R99">
        <v>0</v>
      </c>
      <c r="S99" t="s">
        <v>8</v>
      </c>
      <c r="T99">
        <v>30</v>
      </c>
      <c r="U99">
        <v>0</v>
      </c>
      <c r="V99" t="s">
        <v>7</v>
      </c>
      <c r="W99">
        <v>0</v>
      </c>
      <c r="X99" t="s">
        <v>743</v>
      </c>
      <c r="Y99" t="s">
        <v>744</v>
      </c>
      <c r="Z99" t="s">
        <v>745</v>
      </c>
      <c r="AA99" t="s">
        <v>848</v>
      </c>
      <c r="AB99" t="s">
        <v>747</v>
      </c>
      <c r="AC99" t="s">
        <v>345</v>
      </c>
      <c r="AD99">
        <v>9</v>
      </c>
      <c r="AE99">
        <v>0</v>
      </c>
      <c r="AF99">
        <v>9</v>
      </c>
      <c r="AG99" t="s">
        <v>856</v>
      </c>
      <c r="AH99" t="s">
        <v>749</v>
      </c>
      <c r="AI99" t="s">
        <v>750</v>
      </c>
      <c r="AJ99" t="s">
        <v>89</v>
      </c>
      <c r="AK99" t="s">
        <v>347</v>
      </c>
      <c r="AL99" t="s">
        <v>347</v>
      </c>
      <c r="AM99" t="s">
        <v>89</v>
      </c>
      <c r="AN99" t="s">
        <v>856</v>
      </c>
      <c r="AO99" t="s">
        <v>347</v>
      </c>
      <c r="AP99" t="s">
        <v>347</v>
      </c>
      <c r="AQ99" t="s">
        <v>347</v>
      </c>
      <c r="AR99" t="s">
        <v>347</v>
      </c>
      <c r="AS99" t="s">
        <v>347</v>
      </c>
      <c r="AT99" t="s">
        <v>347</v>
      </c>
      <c r="AU99" t="s">
        <v>347</v>
      </c>
      <c r="AV99" t="s">
        <v>347</v>
      </c>
      <c r="AW99" t="s">
        <v>5</v>
      </c>
      <c r="AX99" t="s">
        <v>89</v>
      </c>
      <c r="AY99" t="s">
        <v>347</v>
      </c>
      <c r="AZ99" t="s">
        <v>347</v>
      </c>
      <c r="BA99" t="s">
        <v>470</v>
      </c>
      <c r="BB99" t="s">
        <v>751</v>
      </c>
      <c r="BC99">
        <v>40</v>
      </c>
      <c r="BD99">
        <v>39.966000000000001</v>
      </c>
      <c r="BE99" t="s">
        <v>470</v>
      </c>
      <c r="BF99">
        <v>295.81939299999999</v>
      </c>
      <c r="BG99">
        <v>2515.9765149999998</v>
      </c>
      <c r="BH99">
        <f t="shared" si="1"/>
        <v>0.1</v>
      </c>
      <c r="BI99" t="s">
        <v>1175</v>
      </c>
      <c r="BL99" s="2" t="s">
        <v>1175</v>
      </c>
      <c r="BM99" s="2">
        <v>3</v>
      </c>
      <c r="BN99" s="2" t="s">
        <v>8</v>
      </c>
      <c r="BO99" s="2">
        <v>29</v>
      </c>
      <c r="BP99" s="2" t="s">
        <v>7</v>
      </c>
      <c r="BQ99" s="1">
        <v>24</v>
      </c>
      <c r="BR99" s="1" t="s">
        <v>98</v>
      </c>
      <c r="BS99" s="32">
        <v>2.7</v>
      </c>
    </row>
    <row r="100" spans="1:71" x14ac:dyDescent="0.25">
      <c r="A100">
        <v>98</v>
      </c>
      <c r="B100" t="s">
        <v>10</v>
      </c>
      <c r="C100">
        <v>27</v>
      </c>
      <c r="D100">
        <v>6657</v>
      </c>
      <c r="E100" t="s">
        <v>799</v>
      </c>
      <c r="F100">
        <v>1.0116639999999999</v>
      </c>
      <c r="G100">
        <v>35.999735999999999</v>
      </c>
      <c r="H100">
        <v>39</v>
      </c>
      <c r="I100">
        <v>3.000264</v>
      </c>
      <c r="J100">
        <v>30.850052999999999</v>
      </c>
      <c r="K100">
        <v>24.953467</v>
      </c>
      <c r="L100">
        <v>5.896585</v>
      </c>
      <c r="M100">
        <v>945091</v>
      </c>
      <c r="N100" t="s">
        <v>741</v>
      </c>
      <c r="O100">
        <v>33</v>
      </c>
      <c r="P100" t="s">
        <v>742</v>
      </c>
      <c r="Q100">
        <v>3</v>
      </c>
      <c r="R100">
        <v>0</v>
      </c>
      <c r="S100" t="s">
        <v>8</v>
      </c>
      <c r="T100">
        <v>30</v>
      </c>
      <c r="U100">
        <v>0</v>
      </c>
      <c r="V100" t="s">
        <v>7</v>
      </c>
      <c r="W100">
        <v>0</v>
      </c>
      <c r="X100" t="s">
        <v>743</v>
      </c>
      <c r="Y100" t="s">
        <v>744</v>
      </c>
      <c r="Z100" t="s">
        <v>745</v>
      </c>
      <c r="AA100" t="s">
        <v>848</v>
      </c>
      <c r="AB100" t="s">
        <v>747</v>
      </c>
      <c r="AC100" t="s">
        <v>345</v>
      </c>
      <c r="AD100">
        <v>9</v>
      </c>
      <c r="AE100">
        <v>0</v>
      </c>
      <c r="AF100">
        <v>9</v>
      </c>
      <c r="AG100" t="s">
        <v>857</v>
      </c>
      <c r="AH100" t="s">
        <v>749</v>
      </c>
      <c r="AI100" t="s">
        <v>750</v>
      </c>
      <c r="AJ100" t="s">
        <v>18</v>
      </c>
      <c r="AK100" t="s">
        <v>347</v>
      </c>
      <c r="AL100" t="s">
        <v>347</v>
      </c>
      <c r="AM100" t="s">
        <v>18</v>
      </c>
      <c r="AN100" t="s">
        <v>857</v>
      </c>
      <c r="AO100" t="s">
        <v>347</v>
      </c>
      <c r="AP100" t="s">
        <v>347</v>
      </c>
      <c r="AQ100" t="s">
        <v>347</v>
      </c>
      <c r="AR100" t="s">
        <v>347</v>
      </c>
      <c r="AS100" t="s">
        <v>347</v>
      </c>
      <c r="AT100" t="s">
        <v>347</v>
      </c>
      <c r="AU100" t="s">
        <v>347</v>
      </c>
      <c r="AV100" t="s">
        <v>347</v>
      </c>
      <c r="AW100" t="s">
        <v>5</v>
      </c>
      <c r="AX100" t="s">
        <v>18</v>
      </c>
      <c r="AY100" t="s">
        <v>347</v>
      </c>
      <c r="AZ100" t="s">
        <v>347</v>
      </c>
      <c r="BA100" t="s">
        <v>470</v>
      </c>
      <c r="BB100" t="s">
        <v>751</v>
      </c>
      <c r="BC100">
        <v>40</v>
      </c>
      <c r="BD100">
        <v>40.128999999999998</v>
      </c>
      <c r="BE100" t="s">
        <v>470</v>
      </c>
      <c r="BF100">
        <v>396.55539800000003</v>
      </c>
      <c r="BG100">
        <v>4094.0762220000001</v>
      </c>
      <c r="BH100">
        <f t="shared" si="1"/>
        <v>0.1</v>
      </c>
      <c r="BI100" t="s">
        <v>1175</v>
      </c>
      <c r="BL100" s="2" t="s">
        <v>1175</v>
      </c>
      <c r="BM100" s="2">
        <v>3</v>
      </c>
      <c r="BN100" s="2" t="s">
        <v>8</v>
      </c>
      <c r="BO100" s="2">
        <v>29</v>
      </c>
      <c r="BP100" s="2" t="s">
        <v>7</v>
      </c>
      <c r="BQ100" s="2">
        <v>24</v>
      </c>
      <c r="BR100" s="22" t="s">
        <v>84</v>
      </c>
      <c r="BS100" s="33">
        <v>3.2</v>
      </c>
    </row>
    <row r="101" spans="1:71" x14ac:dyDescent="0.25">
      <c r="A101">
        <v>99</v>
      </c>
      <c r="B101" t="s">
        <v>10</v>
      </c>
      <c r="C101">
        <v>34</v>
      </c>
      <c r="D101">
        <v>6653</v>
      </c>
      <c r="E101" t="s">
        <v>787</v>
      </c>
      <c r="F101">
        <v>5.5983999999999999E-2</v>
      </c>
      <c r="G101">
        <v>0</v>
      </c>
      <c r="H101">
        <v>36</v>
      </c>
      <c r="I101">
        <v>36</v>
      </c>
      <c r="J101">
        <v>371.357463</v>
      </c>
      <c r="K101">
        <v>300.37732499999998</v>
      </c>
      <c r="L101">
        <v>70.980137999999997</v>
      </c>
      <c r="M101">
        <v>945041</v>
      </c>
      <c r="N101" t="s">
        <v>741</v>
      </c>
      <c r="O101">
        <v>33</v>
      </c>
      <c r="P101" t="s">
        <v>742</v>
      </c>
      <c r="Q101">
        <v>3</v>
      </c>
      <c r="R101">
        <v>0</v>
      </c>
      <c r="S101" t="s">
        <v>8</v>
      </c>
      <c r="T101">
        <v>30</v>
      </c>
      <c r="U101">
        <v>0</v>
      </c>
      <c r="V101" t="s">
        <v>7</v>
      </c>
      <c r="W101">
        <v>0</v>
      </c>
      <c r="X101" t="s">
        <v>743</v>
      </c>
      <c r="Y101" t="s">
        <v>744</v>
      </c>
      <c r="Z101" t="s">
        <v>745</v>
      </c>
      <c r="AA101" t="s">
        <v>851</v>
      </c>
      <c r="AB101" t="s">
        <v>747</v>
      </c>
      <c r="AC101" t="s">
        <v>345</v>
      </c>
      <c r="AD101">
        <v>5</v>
      </c>
      <c r="AE101">
        <v>0</v>
      </c>
      <c r="AF101">
        <v>5</v>
      </c>
      <c r="AG101" t="s">
        <v>852</v>
      </c>
      <c r="AH101" t="s">
        <v>749</v>
      </c>
      <c r="AI101" t="s">
        <v>750</v>
      </c>
      <c r="AJ101" t="s">
        <v>28</v>
      </c>
      <c r="AK101" t="s">
        <v>347</v>
      </c>
      <c r="AL101" t="s">
        <v>347</v>
      </c>
      <c r="AM101" t="s">
        <v>28</v>
      </c>
      <c r="AN101" t="s">
        <v>852</v>
      </c>
      <c r="AO101" t="s">
        <v>347</v>
      </c>
      <c r="AP101" t="s">
        <v>347</v>
      </c>
      <c r="AQ101" t="s">
        <v>347</v>
      </c>
      <c r="AR101" t="s">
        <v>347</v>
      </c>
      <c r="AS101" t="s">
        <v>347</v>
      </c>
      <c r="AT101" t="s">
        <v>347</v>
      </c>
      <c r="AU101" t="s">
        <v>347</v>
      </c>
      <c r="AV101" t="s">
        <v>347</v>
      </c>
      <c r="AW101" t="s">
        <v>6</v>
      </c>
      <c r="AX101" t="s">
        <v>28</v>
      </c>
      <c r="AY101" t="s">
        <v>347</v>
      </c>
      <c r="AZ101" t="s">
        <v>347</v>
      </c>
      <c r="BA101" t="s">
        <v>470</v>
      </c>
      <c r="BB101" t="s">
        <v>751</v>
      </c>
      <c r="BC101">
        <v>40</v>
      </c>
      <c r="BD101">
        <v>39.973999999999997</v>
      </c>
      <c r="BE101" t="s">
        <v>470</v>
      </c>
      <c r="BF101">
        <v>110.922164</v>
      </c>
      <c r="BG101">
        <v>226.55996500000001</v>
      </c>
      <c r="BH101">
        <f t="shared" si="1"/>
        <v>0</v>
      </c>
      <c r="BI101" t="s">
        <v>1175</v>
      </c>
      <c r="BL101" s="2" t="s">
        <v>1175</v>
      </c>
      <c r="BM101" s="2">
        <v>3</v>
      </c>
      <c r="BN101" s="2" t="s">
        <v>8</v>
      </c>
      <c r="BO101" s="2">
        <v>29</v>
      </c>
      <c r="BP101" s="2" t="s">
        <v>7</v>
      </c>
      <c r="BQ101" s="2">
        <v>24</v>
      </c>
      <c r="BR101" s="22" t="s">
        <v>70</v>
      </c>
      <c r="BS101" s="33">
        <v>2.9</v>
      </c>
    </row>
    <row r="102" spans="1:71" x14ac:dyDescent="0.25">
      <c r="A102">
        <v>100</v>
      </c>
      <c r="B102" t="s">
        <v>10</v>
      </c>
      <c r="C102">
        <v>34</v>
      </c>
      <c r="D102">
        <v>6653</v>
      </c>
      <c r="E102" t="s">
        <v>787</v>
      </c>
      <c r="F102">
        <v>0.123032</v>
      </c>
      <c r="G102">
        <v>0</v>
      </c>
      <c r="H102">
        <v>36</v>
      </c>
      <c r="I102">
        <v>36</v>
      </c>
      <c r="J102">
        <v>371.357463</v>
      </c>
      <c r="K102">
        <v>300.37732499999998</v>
      </c>
      <c r="L102">
        <v>70.980137999999997</v>
      </c>
      <c r="M102">
        <v>944999</v>
      </c>
      <c r="N102" t="s">
        <v>741</v>
      </c>
      <c r="O102">
        <v>33</v>
      </c>
      <c r="P102" t="s">
        <v>742</v>
      </c>
      <c r="Q102">
        <v>3</v>
      </c>
      <c r="R102">
        <v>0</v>
      </c>
      <c r="S102" t="s">
        <v>8</v>
      </c>
      <c r="T102">
        <v>30</v>
      </c>
      <c r="U102">
        <v>0</v>
      </c>
      <c r="V102" t="s">
        <v>7</v>
      </c>
      <c r="W102">
        <v>0</v>
      </c>
      <c r="X102" t="s">
        <v>743</v>
      </c>
      <c r="Y102" t="s">
        <v>744</v>
      </c>
      <c r="Z102" t="s">
        <v>745</v>
      </c>
      <c r="AA102" t="s">
        <v>851</v>
      </c>
      <c r="AB102" t="s">
        <v>747</v>
      </c>
      <c r="AC102" t="s">
        <v>345</v>
      </c>
      <c r="AD102">
        <v>5</v>
      </c>
      <c r="AE102">
        <v>0</v>
      </c>
      <c r="AF102">
        <v>5</v>
      </c>
      <c r="AG102" t="s">
        <v>858</v>
      </c>
      <c r="AH102" t="s">
        <v>749</v>
      </c>
      <c r="AI102" t="s">
        <v>750</v>
      </c>
      <c r="AJ102" t="s">
        <v>89</v>
      </c>
      <c r="AK102" t="s">
        <v>347</v>
      </c>
      <c r="AL102" t="s">
        <v>347</v>
      </c>
      <c r="AM102" t="s">
        <v>89</v>
      </c>
      <c r="AN102" t="s">
        <v>858</v>
      </c>
      <c r="AO102" t="s">
        <v>347</v>
      </c>
      <c r="AP102" t="s">
        <v>347</v>
      </c>
      <c r="AQ102" t="s">
        <v>347</v>
      </c>
      <c r="AR102" t="s">
        <v>347</v>
      </c>
      <c r="AS102" t="s">
        <v>347</v>
      </c>
      <c r="AT102" t="s">
        <v>347</v>
      </c>
      <c r="AU102" t="s">
        <v>347</v>
      </c>
      <c r="AV102" t="s">
        <v>347</v>
      </c>
      <c r="AW102" t="s">
        <v>5</v>
      </c>
      <c r="AX102" t="s">
        <v>89</v>
      </c>
      <c r="AY102" t="s">
        <v>347</v>
      </c>
      <c r="AZ102" t="s">
        <v>347</v>
      </c>
      <c r="BA102" t="s">
        <v>470</v>
      </c>
      <c r="BB102" t="s">
        <v>751</v>
      </c>
      <c r="BC102">
        <v>40</v>
      </c>
      <c r="BD102">
        <v>39.774999999999999</v>
      </c>
      <c r="BE102" t="s">
        <v>470</v>
      </c>
      <c r="BF102">
        <v>157.47519600000001</v>
      </c>
      <c r="BG102">
        <v>497.89516400000002</v>
      </c>
      <c r="BH102">
        <f t="shared" si="1"/>
        <v>0</v>
      </c>
      <c r="BI102" t="s">
        <v>1175</v>
      </c>
      <c r="BL102" s="2" t="s">
        <v>1175</v>
      </c>
      <c r="BM102" s="2">
        <v>3</v>
      </c>
      <c r="BN102" s="2" t="s">
        <v>8</v>
      </c>
      <c r="BO102" s="2">
        <v>29</v>
      </c>
      <c r="BP102" s="2" t="s">
        <v>7</v>
      </c>
      <c r="BQ102" s="2">
        <v>24</v>
      </c>
      <c r="BR102" s="22" t="s">
        <v>18</v>
      </c>
      <c r="BS102" s="33">
        <v>3.3</v>
      </c>
    </row>
    <row r="103" spans="1:71" x14ac:dyDescent="0.25">
      <c r="A103">
        <v>101</v>
      </c>
      <c r="B103" t="s">
        <v>10</v>
      </c>
      <c r="C103">
        <v>34</v>
      </c>
      <c r="D103">
        <v>6653</v>
      </c>
      <c r="E103" t="s">
        <v>787</v>
      </c>
      <c r="F103">
        <v>0.275673</v>
      </c>
      <c r="G103">
        <v>0</v>
      </c>
      <c r="H103">
        <v>36</v>
      </c>
      <c r="I103">
        <v>36</v>
      </c>
      <c r="J103">
        <v>371.357463</v>
      </c>
      <c r="K103">
        <v>300.37732499999998</v>
      </c>
      <c r="L103">
        <v>70.980137999999997</v>
      </c>
      <c r="M103">
        <v>945000</v>
      </c>
      <c r="N103" t="s">
        <v>741</v>
      </c>
      <c r="O103">
        <v>33</v>
      </c>
      <c r="P103" t="s">
        <v>742</v>
      </c>
      <c r="Q103">
        <v>3</v>
      </c>
      <c r="R103">
        <v>0</v>
      </c>
      <c r="S103" t="s">
        <v>8</v>
      </c>
      <c r="T103">
        <v>30</v>
      </c>
      <c r="U103">
        <v>0</v>
      </c>
      <c r="V103" t="s">
        <v>7</v>
      </c>
      <c r="W103">
        <v>0</v>
      </c>
      <c r="X103" t="s">
        <v>743</v>
      </c>
      <c r="Y103" t="s">
        <v>744</v>
      </c>
      <c r="Z103" t="s">
        <v>745</v>
      </c>
      <c r="AA103" t="s">
        <v>851</v>
      </c>
      <c r="AB103" t="s">
        <v>747</v>
      </c>
      <c r="AC103" t="s">
        <v>345</v>
      </c>
      <c r="AD103">
        <v>5</v>
      </c>
      <c r="AE103">
        <v>0</v>
      </c>
      <c r="AF103">
        <v>5</v>
      </c>
      <c r="AG103" t="s">
        <v>859</v>
      </c>
      <c r="AH103" t="s">
        <v>749</v>
      </c>
      <c r="AI103" t="s">
        <v>750</v>
      </c>
      <c r="AJ103" t="s">
        <v>37</v>
      </c>
      <c r="AK103" t="s">
        <v>347</v>
      </c>
      <c r="AL103" t="s">
        <v>347</v>
      </c>
      <c r="AM103" t="s">
        <v>37</v>
      </c>
      <c r="AN103" t="s">
        <v>859</v>
      </c>
      <c r="AO103" t="s">
        <v>347</v>
      </c>
      <c r="AP103" t="s">
        <v>347</v>
      </c>
      <c r="AQ103" t="s">
        <v>347</v>
      </c>
      <c r="AR103" t="s">
        <v>347</v>
      </c>
      <c r="AS103" t="s">
        <v>347</v>
      </c>
      <c r="AT103" t="s">
        <v>347</v>
      </c>
      <c r="AU103" t="s">
        <v>347</v>
      </c>
      <c r="AV103" t="s">
        <v>347</v>
      </c>
      <c r="AW103" t="s">
        <v>5</v>
      </c>
      <c r="AX103" t="s">
        <v>37</v>
      </c>
      <c r="AY103" t="s">
        <v>347</v>
      </c>
      <c r="AZ103" t="s">
        <v>347</v>
      </c>
      <c r="BA103" t="s">
        <v>470</v>
      </c>
      <c r="BB103" t="s">
        <v>751</v>
      </c>
      <c r="BC103">
        <v>40</v>
      </c>
      <c r="BD103">
        <v>39.716999999999999</v>
      </c>
      <c r="BE103" t="s">
        <v>470</v>
      </c>
      <c r="BF103">
        <v>260.45565299999998</v>
      </c>
      <c r="BG103">
        <v>1115.6147880000001</v>
      </c>
      <c r="BH103">
        <f t="shared" si="1"/>
        <v>0</v>
      </c>
      <c r="BI103" t="s">
        <v>1175</v>
      </c>
      <c r="BL103" s="2" t="s">
        <v>1175</v>
      </c>
      <c r="BM103" s="2">
        <v>3</v>
      </c>
      <c r="BN103" s="2" t="s">
        <v>8</v>
      </c>
      <c r="BO103" s="2">
        <v>29</v>
      </c>
      <c r="BP103" s="2" t="s">
        <v>7</v>
      </c>
      <c r="BQ103" s="2">
        <v>24</v>
      </c>
      <c r="BR103" s="22" t="s">
        <v>61</v>
      </c>
      <c r="BS103" s="33">
        <v>2.7</v>
      </c>
    </row>
    <row r="104" spans="1:71" x14ac:dyDescent="0.25">
      <c r="A104">
        <v>102</v>
      </c>
      <c r="B104" t="s">
        <v>10</v>
      </c>
      <c r="C104">
        <v>34</v>
      </c>
      <c r="D104">
        <v>6653</v>
      </c>
      <c r="E104" t="s">
        <v>787</v>
      </c>
      <c r="F104">
        <v>30.580117999999999</v>
      </c>
      <c r="G104">
        <v>0</v>
      </c>
      <c r="H104">
        <v>36</v>
      </c>
      <c r="I104">
        <v>36</v>
      </c>
      <c r="J104">
        <v>371.357463</v>
      </c>
      <c r="K104">
        <v>300.37732499999998</v>
      </c>
      <c r="L104">
        <v>70.980137999999997</v>
      </c>
      <c r="M104">
        <v>945023</v>
      </c>
      <c r="N104" t="s">
        <v>741</v>
      </c>
      <c r="O104">
        <v>33</v>
      </c>
      <c r="P104" t="s">
        <v>742</v>
      </c>
      <c r="Q104">
        <v>3</v>
      </c>
      <c r="R104">
        <v>0</v>
      </c>
      <c r="S104" t="s">
        <v>8</v>
      </c>
      <c r="T104">
        <v>30</v>
      </c>
      <c r="U104">
        <v>0</v>
      </c>
      <c r="V104" t="s">
        <v>7</v>
      </c>
      <c r="W104">
        <v>0</v>
      </c>
      <c r="X104" t="s">
        <v>743</v>
      </c>
      <c r="Y104" t="s">
        <v>744</v>
      </c>
      <c r="Z104" t="s">
        <v>745</v>
      </c>
      <c r="AA104" t="s">
        <v>851</v>
      </c>
      <c r="AB104" t="s">
        <v>747</v>
      </c>
      <c r="AC104" t="s">
        <v>345</v>
      </c>
      <c r="AD104">
        <v>5</v>
      </c>
      <c r="AE104">
        <v>0</v>
      </c>
      <c r="AF104">
        <v>5</v>
      </c>
      <c r="AG104" t="s">
        <v>860</v>
      </c>
      <c r="AH104" t="s">
        <v>749</v>
      </c>
      <c r="AI104" t="s">
        <v>750</v>
      </c>
      <c r="AJ104" t="s">
        <v>24</v>
      </c>
      <c r="AK104" t="s">
        <v>347</v>
      </c>
      <c r="AL104" t="s">
        <v>347</v>
      </c>
      <c r="AM104" t="s">
        <v>24</v>
      </c>
      <c r="AN104" t="s">
        <v>860</v>
      </c>
      <c r="AO104" t="s">
        <v>347</v>
      </c>
      <c r="AP104" t="s">
        <v>347</v>
      </c>
      <c r="AQ104" t="s">
        <v>347</v>
      </c>
      <c r="AR104" t="s">
        <v>347</v>
      </c>
      <c r="AS104" t="s">
        <v>347</v>
      </c>
      <c r="AT104" t="s">
        <v>347</v>
      </c>
      <c r="AU104" t="s">
        <v>347</v>
      </c>
      <c r="AV104" t="s">
        <v>347</v>
      </c>
      <c r="AW104" t="s">
        <v>15</v>
      </c>
      <c r="AX104" t="s">
        <v>24</v>
      </c>
      <c r="AY104" t="s">
        <v>347</v>
      </c>
      <c r="AZ104" t="s">
        <v>347</v>
      </c>
      <c r="BA104" t="s">
        <v>470</v>
      </c>
      <c r="BB104" t="s">
        <v>751</v>
      </c>
      <c r="BC104">
        <v>40</v>
      </c>
      <c r="BD104">
        <v>39.713999999999999</v>
      </c>
      <c r="BE104" t="s">
        <v>470</v>
      </c>
      <c r="BF104">
        <v>1409.5259020000001</v>
      </c>
      <c r="BG104">
        <v>123753.840878</v>
      </c>
      <c r="BH104">
        <f t="shared" si="1"/>
        <v>2.8</v>
      </c>
      <c r="BI104" t="s">
        <v>1175</v>
      </c>
      <c r="BL104" s="2" t="s">
        <v>1175</v>
      </c>
      <c r="BM104" s="2">
        <v>3</v>
      </c>
      <c r="BN104" s="2" t="s">
        <v>8</v>
      </c>
      <c r="BO104" s="2">
        <v>29</v>
      </c>
      <c r="BP104" s="2" t="s">
        <v>7</v>
      </c>
      <c r="BQ104" s="2">
        <v>24</v>
      </c>
      <c r="BR104" s="22" t="s">
        <v>37</v>
      </c>
      <c r="BS104" s="33">
        <v>1.3</v>
      </c>
    </row>
    <row r="105" spans="1:71" x14ac:dyDescent="0.25">
      <c r="A105">
        <v>103</v>
      </c>
      <c r="B105" t="s">
        <v>10</v>
      </c>
      <c r="C105">
        <v>34</v>
      </c>
      <c r="D105">
        <v>6653</v>
      </c>
      <c r="E105" t="s">
        <v>787</v>
      </c>
      <c r="F105">
        <v>33.756785999999998</v>
      </c>
      <c r="G105">
        <v>0</v>
      </c>
      <c r="H105">
        <v>36</v>
      </c>
      <c r="I105">
        <v>36</v>
      </c>
      <c r="J105">
        <v>371.357463</v>
      </c>
      <c r="K105">
        <v>300.37732499999998</v>
      </c>
      <c r="L105">
        <v>70.980137999999997</v>
      </c>
      <c r="M105">
        <v>945024</v>
      </c>
      <c r="N105" t="s">
        <v>741</v>
      </c>
      <c r="O105">
        <v>33</v>
      </c>
      <c r="P105" t="s">
        <v>742</v>
      </c>
      <c r="Q105">
        <v>3</v>
      </c>
      <c r="R105">
        <v>0</v>
      </c>
      <c r="S105" t="s">
        <v>8</v>
      </c>
      <c r="T105">
        <v>30</v>
      </c>
      <c r="U105">
        <v>0</v>
      </c>
      <c r="V105" t="s">
        <v>7</v>
      </c>
      <c r="W105">
        <v>0</v>
      </c>
      <c r="X105" t="s">
        <v>743</v>
      </c>
      <c r="Y105" t="s">
        <v>744</v>
      </c>
      <c r="Z105" t="s">
        <v>745</v>
      </c>
      <c r="AA105" t="s">
        <v>851</v>
      </c>
      <c r="AB105" t="s">
        <v>747</v>
      </c>
      <c r="AC105" t="s">
        <v>345</v>
      </c>
      <c r="AD105">
        <v>5</v>
      </c>
      <c r="AE105">
        <v>0</v>
      </c>
      <c r="AF105">
        <v>5</v>
      </c>
      <c r="AG105" t="s">
        <v>861</v>
      </c>
      <c r="AH105" t="s">
        <v>749</v>
      </c>
      <c r="AI105" t="s">
        <v>750</v>
      </c>
      <c r="AJ105" t="s">
        <v>13</v>
      </c>
      <c r="AK105" t="s">
        <v>347</v>
      </c>
      <c r="AL105" t="s">
        <v>347</v>
      </c>
      <c r="AM105" t="s">
        <v>13</v>
      </c>
      <c r="AN105" t="s">
        <v>861</v>
      </c>
      <c r="AO105" t="s">
        <v>347</v>
      </c>
      <c r="AP105" t="s">
        <v>347</v>
      </c>
      <c r="AQ105" t="s">
        <v>347</v>
      </c>
      <c r="AR105" t="s">
        <v>347</v>
      </c>
      <c r="AS105" t="s">
        <v>347</v>
      </c>
      <c r="AT105" t="s">
        <v>347</v>
      </c>
      <c r="AU105" t="s">
        <v>347</v>
      </c>
      <c r="AV105" t="s">
        <v>347</v>
      </c>
      <c r="AW105" t="s">
        <v>15</v>
      </c>
      <c r="AX105" t="s">
        <v>13</v>
      </c>
      <c r="AY105" t="s">
        <v>347</v>
      </c>
      <c r="AZ105" t="s">
        <v>347</v>
      </c>
      <c r="BA105" t="s">
        <v>470</v>
      </c>
      <c r="BB105" t="s">
        <v>751</v>
      </c>
      <c r="BC105">
        <v>40</v>
      </c>
      <c r="BD105">
        <v>39.688000000000002</v>
      </c>
      <c r="BE105" t="s">
        <v>470</v>
      </c>
      <c r="BF105">
        <v>1468.69145</v>
      </c>
      <c r="BG105">
        <v>136609.41404199999</v>
      </c>
      <c r="BH105">
        <f t="shared" si="1"/>
        <v>3.1</v>
      </c>
      <c r="BI105" t="s">
        <v>1175</v>
      </c>
      <c r="BL105" s="2" t="s">
        <v>1175</v>
      </c>
      <c r="BM105" s="2">
        <v>3</v>
      </c>
      <c r="BN105" s="2" t="s">
        <v>8</v>
      </c>
      <c r="BO105" s="2">
        <v>29</v>
      </c>
      <c r="BP105" s="2" t="s">
        <v>7</v>
      </c>
      <c r="BQ105" s="2">
        <v>24</v>
      </c>
      <c r="BR105" s="22" t="s">
        <v>40</v>
      </c>
      <c r="BS105" s="33">
        <v>2.9</v>
      </c>
    </row>
    <row r="106" spans="1:71" x14ac:dyDescent="0.25">
      <c r="A106">
        <v>104</v>
      </c>
      <c r="B106" t="s">
        <v>10</v>
      </c>
      <c r="C106">
        <v>34</v>
      </c>
      <c r="D106">
        <v>6653</v>
      </c>
      <c r="E106" t="s">
        <v>787</v>
      </c>
      <c r="F106">
        <v>29.334485999999998</v>
      </c>
      <c r="G106">
        <v>0</v>
      </c>
      <c r="H106">
        <v>36</v>
      </c>
      <c r="I106">
        <v>36</v>
      </c>
      <c r="J106">
        <v>371.357463</v>
      </c>
      <c r="K106">
        <v>300.37732499999998</v>
      </c>
      <c r="L106">
        <v>70.980137999999997</v>
      </c>
      <c r="M106">
        <v>945025</v>
      </c>
      <c r="N106" t="s">
        <v>741</v>
      </c>
      <c r="O106">
        <v>33</v>
      </c>
      <c r="P106" t="s">
        <v>742</v>
      </c>
      <c r="Q106">
        <v>3</v>
      </c>
      <c r="R106">
        <v>0</v>
      </c>
      <c r="S106" t="s">
        <v>8</v>
      </c>
      <c r="T106">
        <v>30</v>
      </c>
      <c r="U106">
        <v>0</v>
      </c>
      <c r="V106" t="s">
        <v>7</v>
      </c>
      <c r="W106">
        <v>0</v>
      </c>
      <c r="X106" t="s">
        <v>743</v>
      </c>
      <c r="Y106" t="s">
        <v>744</v>
      </c>
      <c r="Z106" t="s">
        <v>745</v>
      </c>
      <c r="AA106" t="s">
        <v>851</v>
      </c>
      <c r="AB106" t="s">
        <v>747</v>
      </c>
      <c r="AC106" t="s">
        <v>345</v>
      </c>
      <c r="AD106">
        <v>5</v>
      </c>
      <c r="AE106">
        <v>0</v>
      </c>
      <c r="AF106">
        <v>5</v>
      </c>
      <c r="AG106" t="s">
        <v>862</v>
      </c>
      <c r="AH106" t="s">
        <v>749</v>
      </c>
      <c r="AI106" t="s">
        <v>750</v>
      </c>
      <c r="AJ106" t="s">
        <v>56</v>
      </c>
      <c r="AK106" t="s">
        <v>347</v>
      </c>
      <c r="AL106" t="s">
        <v>347</v>
      </c>
      <c r="AM106" t="s">
        <v>56</v>
      </c>
      <c r="AN106" t="s">
        <v>862</v>
      </c>
      <c r="AO106" t="s">
        <v>347</v>
      </c>
      <c r="AP106" t="s">
        <v>347</v>
      </c>
      <c r="AQ106" t="s">
        <v>347</v>
      </c>
      <c r="AR106" t="s">
        <v>347</v>
      </c>
      <c r="AS106" t="s">
        <v>347</v>
      </c>
      <c r="AT106" t="s">
        <v>347</v>
      </c>
      <c r="AU106" t="s">
        <v>347</v>
      </c>
      <c r="AV106" t="s">
        <v>347</v>
      </c>
      <c r="AW106" t="s">
        <v>15</v>
      </c>
      <c r="AX106" t="s">
        <v>56</v>
      </c>
      <c r="AY106" t="s">
        <v>347</v>
      </c>
      <c r="AZ106" t="s">
        <v>347</v>
      </c>
      <c r="BA106" t="s">
        <v>470</v>
      </c>
      <c r="BB106" t="s">
        <v>751</v>
      </c>
      <c r="BC106">
        <v>40</v>
      </c>
      <c r="BD106">
        <v>39.906999999999996</v>
      </c>
      <c r="BE106" t="s">
        <v>470</v>
      </c>
      <c r="BF106">
        <v>1393.0869560000001</v>
      </c>
      <c r="BG106">
        <v>118712.92958500001</v>
      </c>
      <c r="BH106">
        <f t="shared" si="1"/>
        <v>2.7</v>
      </c>
      <c r="BI106" t="s">
        <v>1175</v>
      </c>
      <c r="BL106" s="2" t="s">
        <v>1175</v>
      </c>
      <c r="BM106" s="2">
        <v>3</v>
      </c>
      <c r="BN106" s="2" t="s">
        <v>8</v>
      </c>
      <c r="BO106" s="2">
        <v>29</v>
      </c>
      <c r="BP106" s="2" t="s">
        <v>7</v>
      </c>
      <c r="BQ106" s="2">
        <v>24</v>
      </c>
      <c r="BR106" s="22" t="s">
        <v>89</v>
      </c>
      <c r="BS106" s="33">
        <v>1.3</v>
      </c>
    </row>
    <row r="107" spans="1:71" x14ac:dyDescent="0.25">
      <c r="A107">
        <v>105</v>
      </c>
      <c r="B107" t="s">
        <v>10</v>
      </c>
      <c r="C107">
        <v>34</v>
      </c>
      <c r="D107">
        <v>6653</v>
      </c>
      <c r="E107" t="s">
        <v>787</v>
      </c>
      <c r="F107">
        <v>29.454872000000002</v>
      </c>
      <c r="G107">
        <v>0</v>
      </c>
      <c r="H107">
        <v>36</v>
      </c>
      <c r="I107">
        <v>36</v>
      </c>
      <c r="J107">
        <v>371.357463</v>
      </c>
      <c r="K107">
        <v>300.37732499999998</v>
      </c>
      <c r="L107">
        <v>70.980137999999997</v>
      </c>
      <c r="M107">
        <v>945026</v>
      </c>
      <c r="N107" t="s">
        <v>741</v>
      </c>
      <c r="O107">
        <v>33</v>
      </c>
      <c r="P107" t="s">
        <v>742</v>
      </c>
      <c r="Q107">
        <v>3</v>
      </c>
      <c r="R107">
        <v>0</v>
      </c>
      <c r="S107" t="s">
        <v>8</v>
      </c>
      <c r="T107">
        <v>30</v>
      </c>
      <c r="U107">
        <v>0</v>
      </c>
      <c r="V107" t="s">
        <v>7</v>
      </c>
      <c r="W107">
        <v>0</v>
      </c>
      <c r="X107" t="s">
        <v>743</v>
      </c>
      <c r="Y107" t="s">
        <v>744</v>
      </c>
      <c r="Z107" t="s">
        <v>745</v>
      </c>
      <c r="AA107" t="s">
        <v>851</v>
      </c>
      <c r="AB107" t="s">
        <v>747</v>
      </c>
      <c r="AC107" t="s">
        <v>345</v>
      </c>
      <c r="AD107">
        <v>5</v>
      </c>
      <c r="AE107">
        <v>0</v>
      </c>
      <c r="AF107">
        <v>5</v>
      </c>
      <c r="AG107" t="s">
        <v>863</v>
      </c>
      <c r="AH107" t="s">
        <v>749</v>
      </c>
      <c r="AI107" t="s">
        <v>750</v>
      </c>
      <c r="AJ107" t="s">
        <v>43</v>
      </c>
      <c r="AK107" t="s">
        <v>347</v>
      </c>
      <c r="AL107" t="s">
        <v>347</v>
      </c>
      <c r="AM107" t="s">
        <v>43</v>
      </c>
      <c r="AN107" t="s">
        <v>863</v>
      </c>
      <c r="AO107" t="s">
        <v>347</v>
      </c>
      <c r="AP107" t="s">
        <v>347</v>
      </c>
      <c r="AQ107" t="s">
        <v>347</v>
      </c>
      <c r="AR107" t="s">
        <v>347</v>
      </c>
      <c r="AS107" t="s">
        <v>347</v>
      </c>
      <c r="AT107" t="s">
        <v>347</v>
      </c>
      <c r="AU107" t="s">
        <v>347</v>
      </c>
      <c r="AV107" t="s">
        <v>347</v>
      </c>
      <c r="AW107" t="s">
        <v>15</v>
      </c>
      <c r="AX107" t="s">
        <v>43</v>
      </c>
      <c r="AY107" t="s">
        <v>347</v>
      </c>
      <c r="AZ107" t="s">
        <v>347</v>
      </c>
      <c r="BA107" t="s">
        <v>470</v>
      </c>
      <c r="BB107" t="s">
        <v>751</v>
      </c>
      <c r="BC107">
        <v>40</v>
      </c>
      <c r="BD107">
        <v>39.881</v>
      </c>
      <c r="BE107" t="s">
        <v>470</v>
      </c>
      <c r="BF107">
        <v>1388.8635979999999</v>
      </c>
      <c r="BG107">
        <v>119200.11461</v>
      </c>
      <c r="BH107">
        <f t="shared" si="1"/>
        <v>2.7</v>
      </c>
      <c r="BI107" t="s">
        <v>1175</v>
      </c>
      <c r="BL107" s="2" t="s">
        <v>1175</v>
      </c>
      <c r="BM107" s="2">
        <v>3</v>
      </c>
      <c r="BN107" s="2" t="s">
        <v>8</v>
      </c>
      <c r="BO107" s="1">
        <v>30</v>
      </c>
      <c r="BP107" s="1" t="s">
        <v>7</v>
      </c>
      <c r="BQ107" s="1">
        <v>1</v>
      </c>
      <c r="BR107" s="1" t="s">
        <v>347</v>
      </c>
      <c r="BS107" s="32">
        <v>5.8</v>
      </c>
    </row>
    <row r="108" spans="1:71" x14ac:dyDescent="0.25">
      <c r="A108">
        <v>106</v>
      </c>
      <c r="B108" t="s">
        <v>10</v>
      </c>
      <c r="C108">
        <v>34</v>
      </c>
      <c r="D108">
        <v>6653</v>
      </c>
      <c r="E108" t="s">
        <v>787</v>
      </c>
      <c r="F108">
        <v>0.198438</v>
      </c>
      <c r="G108">
        <v>0</v>
      </c>
      <c r="H108">
        <v>36</v>
      </c>
      <c r="I108">
        <v>36</v>
      </c>
      <c r="J108">
        <v>371.357463</v>
      </c>
      <c r="K108">
        <v>300.37732499999998</v>
      </c>
      <c r="L108">
        <v>70.980137999999997</v>
      </c>
      <c r="M108">
        <v>945039</v>
      </c>
      <c r="N108" t="s">
        <v>741</v>
      </c>
      <c r="O108">
        <v>33</v>
      </c>
      <c r="P108" t="s">
        <v>742</v>
      </c>
      <c r="Q108">
        <v>3</v>
      </c>
      <c r="R108">
        <v>0</v>
      </c>
      <c r="S108" t="s">
        <v>8</v>
      </c>
      <c r="T108">
        <v>30</v>
      </c>
      <c r="U108">
        <v>0</v>
      </c>
      <c r="V108" t="s">
        <v>7</v>
      </c>
      <c r="W108">
        <v>0</v>
      </c>
      <c r="X108" t="s">
        <v>743</v>
      </c>
      <c r="Y108" t="s">
        <v>744</v>
      </c>
      <c r="Z108" t="s">
        <v>745</v>
      </c>
      <c r="AA108" t="s">
        <v>851</v>
      </c>
      <c r="AB108" t="s">
        <v>747</v>
      </c>
      <c r="AC108" t="s">
        <v>345</v>
      </c>
      <c r="AD108">
        <v>5</v>
      </c>
      <c r="AE108">
        <v>0</v>
      </c>
      <c r="AF108">
        <v>5</v>
      </c>
      <c r="AG108" t="s">
        <v>864</v>
      </c>
      <c r="AH108" t="s">
        <v>749</v>
      </c>
      <c r="AI108" t="s">
        <v>750</v>
      </c>
      <c r="AJ108" t="s">
        <v>4</v>
      </c>
      <c r="AK108" t="s">
        <v>347</v>
      </c>
      <c r="AL108" t="s">
        <v>347</v>
      </c>
      <c r="AM108" t="s">
        <v>4</v>
      </c>
      <c r="AN108" t="s">
        <v>864</v>
      </c>
      <c r="AO108" t="s">
        <v>347</v>
      </c>
      <c r="AP108" t="s">
        <v>347</v>
      </c>
      <c r="AQ108" t="s">
        <v>347</v>
      </c>
      <c r="AR108" t="s">
        <v>347</v>
      </c>
      <c r="AS108" t="s">
        <v>347</v>
      </c>
      <c r="AT108" t="s">
        <v>347</v>
      </c>
      <c r="AU108" t="s">
        <v>347</v>
      </c>
      <c r="AV108" t="s">
        <v>347</v>
      </c>
      <c r="AW108" t="s">
        <v>6</v>
      </c>
      <c r="AX108" t="s">
        <v>4</v>
      </c>
      <c r="AY108" t="s">
        <v>347</v>
      </c>
      <c r="AZ108" t="s">
        <v>347</v>
      </c>
      <c r="BA108" t="s">
        <v>470</v>
      </c>
      <c r="BB108" t="s">
        <v>751</v>
      </c>
      <c r="BC108">
        <v>40</v>
      </c>
      <c r="BD108">
        <v>40.021000000000001</v>
      </c>
      <c r="BE108" t="s">
        <v>470</v>
      </c>
      <c r="BF108">
        <v>244.66573</v>
      </c>
      <c r="BG108">
        <v>803.05307000000005</v>
      </c>
      <c r="BH108">
        <f t="shared" si="1"/>
        <v>0</v>
      </c>
      <c r="BI108" t="s">
        <v>1175</v>
      </c>
      <c r="BL108" s="2" t="s">
        <v>1175</v>
      </c>
      <c r="BM108" s="2">
        <v>3</v>
      </c>
      <c r="BN108" s="2" t="s">
        <v>8</v>
      </c>
      <c r="BO108" s="2">
        <v>30</v>
      </c>
      <c r="BP108" s="2" t="s">
        <v>7</v>
      </c>
      <c r="BQ108" s="2">
        <v>1</v>
      </c>
      <c r="BR108" s="22" t="s">
        <v>13</v>
      </c>
      <c r="BS108" s="33">
        <v>2.8</v>
      </c>
    </row>
    <row r="109" spans="1:71" x14ac:dyDescent="0.25">
      <c r="A109">
        <v>107</v>
      </c>
      <c r="B109" t="s">
        <v>10</v>
      </c>
      <c r="C109">
        <v>52</v>
      </c>
      <c r="D109">
        <v>6585</v>
      </c>
      <c r="E109" t="s">
        <v>787</v>
      </c>
      <c r="F109">
        <v>24.233815</v>
      </c>
      <c r="G109">
        <v>0</v>
      </c>
      <c r="H109">
        <v>36</v>
      </c>
      <c r="I109">
        <v>36</v>
      </c>
      <c r="J109">
        <v>295.71270299999998</v>
      </c>
      <c r="K109">
        <v>239.19107500000001</v>
      </c>
      <c r="L109">
        <v>56.521628</v>
      </c>
      <c r="M109">
        <v>945051</v>
      </c>
      <c r="N109" t="s">
        <v>741</v>
      </c>
      <c r="O109">
        <v>33</v>
      </c>
      <c r="P109" t="s">
        <v>742</v>
      </c>
      <c r="Q109">
        <v>3</v>
      </c>
      <c r="R109">
        <v>0</v>
      </c>
      <c r="S109" t="s">
        <v>8</v>
      </c>
      <c r="T109">
        <v>30</v>
      </c>
      <c r="U109">
        <v>0</v>
      </c>
      <c r="V109" t="s">
        <v>7</v>
      </c>
      <c r="W109">
        <v>0</v>
      </c>
      <c r="X109" t="s">
        <v>743</v>
      </c>
      <c r="Y109" t="s">
        <v>744</v>
      </c>
      <c r="Z109" t="s">
        <v>745</v>
      </c>
      <c r="AA109" t="s">
        <v>865</v>
      </c>
      <c r="AB109" t="s">
        <v>747</v>
      </c>
      <c r="AC109" t="s">
        <v>345</v>
      </c>
      <c r="AD109">
        <v>4</v>
      </c>
      <c r="AE109">
        <v>0</v>
      </c>
      <c r="AF109">
        <v>4</v>
      </c>
      <c r="AG109" t="s">
        <v>866</v>
      </c>
      <c r="AH109" t="s">
        <v>749</v>
      </c>
      <c r="AI109" t="s">
        <v>750</v>
      </c>
      <c r="AJ109" t="s">
        <v>20</v>
      </c>
      <c r="AK109" t="s">
        <v>347</v>
      </c>
      <c r="AL109" t="s">
        <v>347</v>
      </c>
      <c r="AM109" t="s">
        <v>20</v>
      </c>
      <c r="AN109" t="s">
        <v>866</v>
      </c>
      <c r="AO109" t="s">
        <v>347</v>
      </c>
      <c r="AP109" t="s">
        <v>347</v>
      </c>
      <c r="AQ109" t="s">
        <v>347</v>
      </c>
      <c r="AR109" t="s">
        <v>347</v>
      </c>
      <c r="AS109" t="s">
        <v>347</v>
      </c>
      <c r="AT109" t="s">
        <v>347</v>
      </c>
      <c r="AU109" t="s">
        <v>347</v>
      </c>
      <c r="AV109" t="s">
        <v>347</v>
      </c>
      <c r="AW109" t="s">
        <v>6</v>
      </c>
      <c r="AX109" t="s">
        <v>20</v>
      </c>
      <c r="AY109" t="s">
        <v>347</v>
      </c>
      <c r="AZ109" t="s">
        <v>347</v>
      </c>
      <c r="BA109" t="s">
        <v>470</v>
      </c>
      <c r="BB109" t="s">
        <v>751</v>
      </c>
      <c r="BC109">
        <v>40</v>
      </c>
      <c r="BD109">
        <v>41.054000000000002</v>
      </c>
      <c r="BE109" t="s">
        <v>470</v>
      </c>
      <c r="BF109">
        <v>1270.432296</v>
      </c>
      <c r="BG109">
        <v>98071.162410000004</v>
      </c>
      <c r="BH109">
        <f t="shared" si="1"/>
        <v>2.2999999999999998</v>
      </c>
      <c r="BI109" t="s">
        <v>1175</v>
      </c>
      <c r="BL109" s="2" t="s">
        <v>1175</v>
      </c>
      <c r="BM109" s="2">
        <v>3</v>
      </c>
      <c r="BN109" s="2" t="s">
        <v>8</v>
      </c>
      <c r="BO109" s="2">
        <v>30</v>
      </c>
      <c r="BP109" s="2" t="s">
        <v>7</v>
      </c>
      <c r="BQ109" s="2">
        <v>1</v>
      </c>
      <c r="BR109" s="22" t="s">
        <v>24</v>
      </c>
      <c r="BS109" s="33">
        <v>3</v>
      </c>
    </row>
    <row r="110" spans="1:71" x14ac:dyDescent="0.25">
      <c r="A110">
        <v>108</v>
      </c>
      <c r="B110" t="s">
        <v>10</v>
      </c>
      <c r="C110">
        <v>52</v>
      </c>
      <c r="D110">
        <v>6585</v>
      </c>
      <c r="E110" t="s">
        <v>787</v>
      </c>
      <c r="F110">
        <v>16.008056</v>
      </c>
      <c r="G110">
        <v>0</v>
      </c>
      <c r="H110">
        <v>36</v>
      </c>
      <c r="I110">
        <v>36</v>
      </c>
      <c r="J110">
        <v>295.71270299999998</v>
      </c>
      <c r="K110">
        <v>239.19107500000001</v>
      </c>
      <c r="L110">
        <v>56.521628</v>
      </c>
      <c r="M110">
        <v>945052</v>
      </c>
      <c r="N110" t="s">
        <v>741</v>
      </c>
      <c r="O110">
        <v>33</v>
      </c>
      <c r="P110" t="s">
        <v>742</v>
      </c>
      <c r="Q110">
        <v>3</v>
      </c>
      <c r="R110">
        <v>0</v>
      </c>
      <c r="S110" t="s">
        <v>8</v>
      </c>
      <c r="T110">
        <v>30</v>
      </c>
      <c r="U110">
        <v>0</v>
      </c>
      <c r="V110" t="s">
        <v>7</v>
      </c>
      <c r="W110">
        <v>0</v>
      </c>
      <c r="X110" t="s">
        <v>743</v>
      </c>
      <c r="Y110" t="s">
        <v>744</v>
      </c>
      <c r="Z110" t="s">
        <v>745</v>
      </c>
      <c r="AA110" t="s">
        <v>865</v>
      </c>
      <c r="AB110" t="s">
        <v>747</v>
      </c>
      <c r="AC110" t="s">
        <v>345</v>
      </c>
      <c r="AD110">
        <v>4</v>
      </c>
      <c r="AE110">
        <v>0</v>
      </c>
      <c r="AF110">
        <v>4</v>
      </c>
      <c r="AG110" t="s">
        <v>867</v>
      </c>
      <c r="AH110" t="s">
        <v>749</v>
      </c>
      <c r="AI110" t="s">
        <v>750</v>
      </c>
      <c r="AJ110" t="s">
        <v>4</v>
      </c>
      <c r="AK110" t="s">
        <v>347</v>
      </c>
      <c r="AL110" t="s">
        <v>347</v>
      </c>
      <c r="AM110" t="s">
        <v>4</v>
      </c>
      <c r="AN110" t="s">
        <v>867</v>
      </c>
      <c r="AO110" t="s">
        <v>347</v>
      </c>
      <c r="AP110" t="s">
        <v>347</v>
      </c>
      <c r="AQ110" t="s">
        <v>347</v>
      </c>
      <c r="AR110" t="s">
        <v>347</v>
      </c>
      <c r="AS110" t="s">
        <v>347</v>
      </c>
      <c r="AT110" t="s">
        <v>347</v>
      </c>
      <c r="AU110" t="s">
        <v>347</v>
      </c>
      <c r="AV110" t="s">
        <v>347</v>
      </c>
      <c r="AW110" t="s">
        <v>6</v>
      </c>
      <c r="AX110" t="s">
        <v>4</v>
      </c>
      <c r="AY110" t="s">
        <v>347</v>
      </c>
      <c r="AZ110" t="s">
        <v>347</v>
      </c>
      <c r="BA110" t="s">
        <v>470</v>
      </c>
      <c r="BB110" t="s">
        <v>751</v>
      </c>
      <c r="BC110">
        <v>40</v>
      </c>
      <c r="BD110">
        <v>40.837000000000003</v>
      </c>
      <c r="BE110" t="s">
        <v>470</v>
      </c>
      <c r="BF110">
        <v>1050.446475</v>
      </c>
      <c r="BG110">
        <v>64782.564796999999</v>
      </c>
      <c r="BH110">
        <f t="shared" si="1"/>
        <v>1.5</v>
      </c>
      <c r="BI110" t="s">
        <v>1175</v>
      </c>
      <c r="BL110" s="2" t="s">
        <v>1175</v>
      </c>
      <c r="BM110" s="2">
        <v>3</v>
      </c>
      <c r="BN110" s="2" t="s">
        <v>8</v>
      </c>
      <c r="BO110" s="2">
        <v>30</v>
      </c>
      <c r="BP110" s="2" t="s">
        <v>7</v>
      </c>
      <c r="BQ110" s="2">
        <v>1</v>
      </c>
      <c r="BR110" s="22" t="s">
        <v>37</v>
      </c>
      <c r="BS110" s="33">
        <v>2.8</v>
      </c>
    </row>
    <row r="111" spans="1:71" x14ac:dyDescent="0.25">
      <c r="A111">
        <v>109</v>
      </c>
      <c r="B111" t="s">
        <v>10</v>
      </c>
      <c r="C111">
        <v>52</v>
      </c>
      <c r="D111">
        <v>6585</v>
      </c>
      <c r="E111" t="s">
        <v>787</v>
      </c>
      <c r="F111">
        <v>24.950185000000001</v>
      </c>
      <c r="G111">
        <v>0</v>
      </c>
      <c r="H111">
        <v>36</v>
      </c>
      <c r="I111">
        <v>36</v>
      </c>
      <c r="J111">
        <v>295.71270299999998</v>
      </c>
      <c r="K111">
        <v>239.19107500000001</v>
      </c>
      <c r="L111">
        <v>56.521628</v>
      </c>
      <c r="M111">
        <v>945053</v>
      </c>
      <c r="N111" t="s">
        <v>741</v>
      </c>
      <c r="O111">
        <v>33</v>
      </c>
      <c r="P111" t="s">
        <v>742</v>
      </c>
      <c r="Q111">
        <v>3</v>
      </c>
      <c r="R111">
        <v>0</v>
      </c>
      <c r="S111" t="s">
        <v>8</v>
      </c>
      <c r="T111">
        <v>30</v>
      </c>
      <c r="U111">
        <v>0</v>
      </c>
      <c r="V111" t="s">
        <v>7</v>
      </c>
      <c r="W111">
        <v>0</v>
      </c>
      <c r="X111" t="s">
        <v>743</v>
      </c>
      <c r="Y111" t="s">
        <v>744</v>
      </c>
      <c r="Z111" t="s">
        <v>745</v>
      </c>
      <c r="AA111" t="s">
        <v>865</v>
      </c>
      <c r="AB111" t="s">
        <v>747</v>
      </c>
      <c r="AC111" t="s">
        <v>345</v>
      </c>
      <c r="AD111">
        <v>4</v>
      </c>
      <c r="AE111">
        <v>0</v>
      </c>
      <c r="AF111">
        <v>4</v>
      </c>
      <c r="AG111" t="s">
        <v>868</v>
      </c>
      <c r="AH111" t="s">
        <v>749</v>
      </c>
      <c r="AI111" t="s">
        <v>750</v>
      </c>
      <c r="AJ111" t="s">
        <v>28</v>
      </c>
      <c r="AK111" t="s">
        <v>347</v>
      </c>
      <c r="AL111" t="s">
        <v>347</v>
      </c>
      <c r="AM111" t="s">
        <v>28</v>
      </c>
      <c r="AN111" t="s">
        <v>868</v>
      </c>
      <c r="AO111" t="s">
        <v>347</v>
      </c>
      <c r="AP111" t="s">
        <v>347</v>
      </c>
      <c r="AQ111" t="s">
        <v>347</v>
      </c>
      <c r="AR111" t="s">
        <v>347</v>
      </c>
      <c r="AS111" t="s">
        <v>347</v>
      </c>
      <c r="AT111" t="s">
        <v>347</v>
      </c>
      <c r="AU111" t="s">
        <v>347</v>
      </c>
      <c r="AV111" t="s">
        <v>347</v>
      </c>
      <c r="AW111" t="s">
        <v>6</v>
      </c>
      <c r="AX111" t="s">
        <v>28</v>
      </c>
      <c r="AY111" t="s">
        <v>347</v>
      </c>
      <c r="AZ111" t="s">
        <v>347</v>
      </c>
      <c r="BA111" t="s">
        <v>470</v>
      </c>
      <c r="BB111" t="s">
        <v>751</v>
      </c>
      <c r="BC111">
        <v>40</v>
      </c>
      <c r="BD111">
        <v>40.872999999999998</v>
      </c>
      <c r="BE111" t="s">
        <v>470</v>
      </c>
      <c r="BF111">
        <v>1286.645542</v>
      </c>
      <c r="BG111">
        <v>100970.221988</v>
      </c>
      <c r="BH111">
        <f t="shared" si="1"/>
        <v>2.2999999999999998</v>
      </c>
      <c r="BI111" t="s">
        <v>1175</v>
      </c>
      <c r="BL111" s="2" t="s">
        <v>1175</v>
      </c>
      <c r="BM111" s="2">
        <v>3</v>
      </c>
      <c r="BN111" s="2" t="s">
        <v>8</v>
      </c>
      <c r="BO111" s="2">
        <v>30</v>
      </c>
      <c r="BP111" s="2" t="s">
        <v>7</v>
      </c>
      <c r="BQ111" s="2">
        <v>1</v>
      </c>
      <c r="BR111" s="22" t="s">
        <v>43</v>
      </c>
      <c r="BS111" s="33">
        <v>2.8</v>
      </c>
    </row>
    <row r="112" spans="1:71" x14ac:dyDescent="0.25">
      <c r="A112">
        <v>110</v>
      </c>
      <c r="B112" t="s">
        <v>10</v>
      </c>
      <c r="C112">
        <v>52</v>
      </c>
      <c r="D112">
        <v>6585</v>
      </c>
      <c r="E112" t="s">
        <v>787</v>
      </c>
      <c r="F112">
        <v>33.358500999999997</v>
      </c>
      <c r="G112">
        <v>0</v>
      </c>
      <c r="H112">
        <v>36</v>
      </c>
      <c r="I112">
        <v>36</v>
      </c>
      <c r="J112">
        <v>295.71270299999998</v>
      </c>
      <c r="K112">
        <v>239.19107500000001</v>
      </c>
      <c r="L112">
        <v>56.521628</v>
      </c>
      <c r="M112">
        <v>945054</v>
      </c>
      <c r="N112" t="s">
        <v>741</v>
      </c>
      <c r="O112">
        <v>33</v>
      </c>
      <c r="P112" t="s">
        <v>742</v>
      </c>
      <c r="Q112">
        <v>3</v>
      </c>
      <c r="R112">
        <v>0</v>
      </c>
      <c r="S112" t="s">
        <v>8</v>
      </c>
      <c r="T112">
        <v>30</v>
      </c>
      <c r="U112">
        <v>0</v>
      </c>
      <c r="V112" t="s">
        <v>7</v>
      </c>
      <c r="W112">
        <v>0</v>
      </c>
      <c r="X112" t="s">
        <v>743</v>
      </c>
      <c r="Y112" t="s">
        <v>744</v>
      </c>
      <c r="Z112" t="s">
        <v>745</v>
      </c>
      <c r="AA112" t="s">
        <v>865</v>
      </c>
      <c r="AB112" t="s">
        <v>747</v>
      </c>
      <c r="AC112" t="s">
        <v>345</v>
      </c>
      <c r="AD112">
        <v>4</v>
      </c>
      <c r="AE112">
        <v>0</v>
      </c>
      <c r="AF112">
        <v>4</v>
      </c>
      <c r="AG112" t="s">
        <v>869</v>
      </c>
      <c r="AH112" t="s">
        <v>749</v>
      </c>
      <c r="AI112" t="s">
        <v>750</v>
      </c>
      <c r="AJ112" t="s">
        <v>45</v>
      </c>
      <c r="AK112" t="s">
        <v>347</v>
      </c>
      <c r="AL112" t="s">
        <v>347</v>
      </c>
      <c r="AM112" t="s">
        <v>45</v>
      </c>
      <c r="AN112" t="s">
        <v>869</v>
      </c>
      <c r="AO112" t="s">
        <v>347</v>
      </c>
      <c r="AP112" t="s">
        <v>347</v>
      </c>
      <c r="AQ112" t="s">
        <v>347</v>
      </c>
      <c r="AR112" t="s">
        <v>347</v>
      </c>
      <c r="AS112" t="s">
        <v>347</v>
      </c>
      <c r="AT112" t="s">
        <v>347</v>
      </c>
      <c r="AU112" t="s">
        <v>347</v>
      </c>
      <c r="AV112" t="s">
        <v>347</v>
      </c>
      <c r="AW112" t="s">
        <v>6</v>
      </c>
      <c r="AX112" t="s">
        <v>45</v>
      </c>
      <c r="AY112" t="s">
        <v>347</v>
      </c>
      <c r="AZ112" t="s">
        <v>347</v>
      </c>
      <c r="BA112" t="s">
        <v>470</v>
      </c>
      <c r="BB112" t="s">
        <v>751</v>
      </c>
      <c r="BC112">
        <v>40</v>
      </c>
      <c r="BD112">
        <v>41.09</v>
      </c>
      <c r="BE112" t="s">
        <v>470</v>
      </c>
      <c r="BF112">
        <v>1453.950564</v>
      </c>
      <c r="BG112">
        <v>134997.60492300001</v>
      </c>
      <c r="BH112">
        <f t="shared" si="1"/>
        <v>3.1</v>
      </c>
      <c r="BI112" t="s">
        <v>1175</v>
      </c>
      <c r="BL112" s="2" t="s">
        <v>1175</v>
      </c>
      <c r="BM112" s="2">
        <v>3</v>
      </c>
      <c r="BN112" s="2" t="s">
        <v>8</v>
      </c>
      <c r="BO112" s="2">
        <v>30</v>
      </c>
      <c r="BP112" s="2" t="s">
        <v>7</v>
      </c>
      <c r="BQ112" s="2">
        <v>1</v>
      </c>
      <c r="BR112" s="22" t="s">
        <v>89</v>
      </c>
      <c r="BS112" s="33">
        <v>2.8</v>
      </c>
    </row>
    <row r="113" spans="1:71" x14ac:dyDescent="0.25">
      <c r="A113">
        <v>111</v>
      </c>
      <c r="B113" t="s">
        <v>10</v>
      </c>
      <c r="C113">
        <v>21</v>
      </c>
      <c r="D113">
        <v>6575</v>
      </c>
      <c r="E113" t="s">
        <v>870</v>
      </c>
      <c r="F113">
        <v>3.683735</v>
      </c>
      <c r="G113">
        <v>19.270593000000002</v>
      </c>
      <c r="H113">
        <v>34</v>
      </c>
      <c r="I113">
        <v>14.729407</v>
      </c>
      <c r="J113">
        <v>149.14731399999999</v>
      </c>
      <c r="K113">
        <v>120.63974899999999</v>
      </c>
      <c r="L113">
        <v>28.507565</v>
      </c>
      <c r="M113">
        <v>944990</v>
      </c>
      <c r="N113" t="s">
        <v>741</v>
      </c>
      <c r="O113">
        <v>33</v>
      </c>
      <c r="P113" t="s">
        <v>742</v>
      </c>
      <c r="Q113">
        <v>3</v>
      </c>
      <c r="R113">
        <v>0</v>
      </c>
      <c r="S113" t="s">
        <v>8</v>
      </c>
      <c r="T113">
        <v>30</v>
      </c>
      <c r="U113">
        <v>0</v>
      </c>
      <c r="V113" t="s">
        <v>7</v>
      </c>
      <c r="W113">
        <v>0</v>
      </c>
      <c r="X113" t="s">
        <v>743</v>
      </c>
      <c r="Y113" t="s">
        <v>744</v>
      </c>
      <c r="Z113" t="s">
        <v>745</v>
      </c>
      <c r="AA113" t="s">
        <v>871</v>
      </c>
      <c r="AB113" t="s">
        <v>747</v>
      </c>
      <c r="AC113" t="s">
        <v>345</v>
      </c>
      <c r="AD113">
        <v>6</v>
      </c>
      <c r="AE113">
        <v>0</v>
      </c>
      <c r="AF113">
        <v>6</v>
      </c>
      <c r="AG113" t="s">
        <v>872</v>
      </c>
      <c r="AH113" t="s">
        <v>749</v>
      </c>
      <c r="AI113" t="s">
        <v>750</v>
      </c>
      <c r="AJ113" t="s">
        <v>37</v>
      </c>
      <c r="AK113" t="s">
        <v>347</v>
      </c>
      <c r="AL113" t="s">
        <v>347</v>
      </c>
      <c r="AM113" t="s">
        <v>37</v>
      </c>
      <c r="AN113" t="s">
        <v>872</v>
      </c>
      <c r="AO113" t="s">
        <v>347</v>
      </c>
      <c r="AP113" t="s">
        <v>347</v>
      </c>
      <c r="AQ113" t="s">
        <v>347</v>
      </c>
      <c r="AR113" t="s">
        <v>347</v>
      </c>
      <c r="AS113" t="s">
        <v>347</v>
      </c>
      <c r="AT113" t="s">
        <v>347</v>
      </c>
      <c r="AU113" t="s">
        <v>347</v>
      </c>
      <c r="AV113" t="s">
        <v>347</v>
      </c>
      <c r="AW113" t="s">
        <v>5</v>
      </c>
      <c r="AX113" t="s">
        <v>37</v>
      </c>
      <c r="AY113" t="s">
        <v>347</v>
      </c>
      <c r="AZ113" t="s">
        <v>347</v>
      </c>
      <c r="BA113" t="s">
        <v>470</v>
      </c>
      <c r="BB113" t="s">
        <v>751</v>
      </c>
      <c r="BC113">
        <v>40</v>
      </c>
      <c r="BD113">
        <v>39.878999999999998</v>
      </c>
      <c r="BE113" t="s">
        <v>470</v>
      </c>
      <c r="BF113">
        <v>608.51279499999998</v>
      </c>
      <c r="BG113">
        <v>14907.606304999999</v>
      </c>
      <c r="BH113">
        <f t="shared" si="1"/>
        <v>0.3</v>
      </c>
      <c r="BI113" t="s">
        <v>1175</v>
      </c>
      <c r="BL113" s="2" t="s">
        <v>1175</v>
      </c>
      <c r="BM113" s="2">
        <v>3</v>
      </c>
      <c r="BN113" s="2" t="s">
        <v>8</v>
      </c>
      <c r="BO113" s="2">
        <v>30</v>
      </c>
      <c r="BP113" s="2" t="s">
        <v>7</v>
      </c>
      <c r="BQ113" s="2">
        <v>1</v>
      </c>
      <c r="BR113" s="22" t="s">
        <v>56</v>
      </c>
      <c r="BS113" s="33">
        <v>2.9</v>
      </c>
    </row>
    <row r="114" spans="1:71" x14ac:dyDescent="0.25">
      <c r="A114">
        <v>112</v>
      </c>
      <c r="B114" t="s">
        <v>10</v>
      </c>
      <c r="C114">
        <v>21</v>
      </c>
      <c r="D114">
        <v>6575</v>
      </c>
      <c r="E114" t="s">
        <v>870</v>
      </c>
      <c r="F114">
        <v>35.116615000000003</v>
      </c>
      <c r="G114">
        <v>19.270593000000002</v>
      </c>
      <c r="H114">
        <v>34</v>
      </c>
      <c r="I114">
        <v>14.729407</v>
      </c>
      <c r="J114">
        <v>149.14731399999999</v>
      </c>
      <c r="K114">
        <v>120.63974899999999</v>
      </c>
      <c r="L114">
        <v>28.507565</v>
      </c>
      <c r="M114">
        <v>945013</v>
      </c>
      <c r="N114" t="s">
        <v>741</v>
      </c>
      <c r="O114">
        <v>33</v>
      </c>
      <c r="P114" t="s">
        <v>742</v>
      </c>
      <c r="Q114">
        <v>3</v>
      </c>
      <c r="R114">
        <v>0</v>
      </c>
      <c r="S114" t="s">
        <v>8</v>
      </c>
      <c r="T114">
        <v>30</v>
      </c>
      <c r="U114">
        <v>0</v>
      </c>
      <c r="V114" t="s">
        <v>7</v>
      </c>
      <c r="W114">
        <v>0</v>
      </c>
      <c r="X114" t="s">
        <v>743</v>
      </c>
      <c r="Y114" t="s">
        <v>744</v>
      </c>
      <c r="Z114" t="s">
        <v>745</v>
      </c>
      <c r="AA114" t="s">
        <v>871</v>
      </c>
      <c r="AB114" t="s">
        <v>747</v>
      </c>
      <c r="AC114" t="s">
        <v>345</v>
      </c>
      <c r="AD114">
        <v>6</v>
      </c>
      <c r="AE114">
        <v>0</v>
      </c>
      <c r="AF114">
        <v>6</v>
      </c>
      <c r="AG114" t="s">
        <v>873</v>
      </c>
      <c r="AH114" t="s">
        <v>749</v>
      </c>
      <c r="AI114" t="s">
        <v>750</v>
      </c>
      <c r="AJ114" t="s">
        <v>13</v>
      </c>
      <c r="AK114" t="s">
        <v>347</v>
      </c>
      <c r="AL114" t="s">
        <v>347</v>
      </c>
      <c r="AM114" t="s">
        <v>13</v>
      </c>
      <c r="AN114" t="s">
        <v>873</v>
      </c>
      <c r="AO114" t="s">
        <v>347</v>
      </c>
      <c r="AP114" t="s">
        <v>347</v>
      </c>
      <c r="AQ114" t="s">
        <v>347</v>
      </c>
      <c r="AR114" t="s">
        <v>347</v>
      </c>
      <c r="AS114" t="s">
        <v>347</v>
      </c>
      <c r="AT114" t="s">
        <v>347</v>
      </c>
      <c r="AU114" t="s">
        <v>347</v>
      </c>
      <c r="AV114" t="s">
        <v>347</v>
      </c>
      <c r="AW114" t="s">
        <v>15</v>
      </c>
      <c r="AX114" t="s">
        <v>13</v>
      </c>
      <c r="AY114" t="s">
        <v>347</v>
      </c>
      <c r="AZ114" t="s">
        <v>347</v>
      </c>
      <c r="BA114" t="s">
        <v>470</v>
      </c>
      <c r="BB114" t="s">
        <v>751</v>
      </c>
      <c r="BC114">
        <v>40</v>
      </c>
      <c r="BD114">
        <v>39.655000000000001</v>
      </c>
      <c r="BE114" t="s">
        <v>470</v>
      </c>
      <c r="BF114">
        <v>1469.4842610000001</v>
      </c>
      <c r="BG114">
        <v>142112.46828599999</v>
      </c>
      <c r="BH114">
        <f t="shared" si="1"/>
        <v>3.3</v>
      </c>
      <c r="BI114" t="s">
        <v>1175</v>
      </c>
      <c r="BL114" s="2" t="s">
        <v>1175</v>
      </c>
      <c r="BM114" s="2">
        <v>3</v>
      </c>
      <c r="BN114" s="2" t="s">
        <v>8</v>
      </c>
      <c r="BO114" s="2">
        <v>30</v>
      </c>
      <c r="BP114" s="2" t="s">
        <v>7</v>
      </c>
      <c r="BQ114" s="1">
        <v>2</v>
      </c>
      <c r="BR114" s="1" t="s">
        <v>347</v>
      </c>
      <c r="BS114" s="32">
        <v>6.7</v>
      </c>
    </row>
    <row r="115" spans="1:71" x14ac:dyDescent="0.25">
      <c r="A115">
        <v>113</v>
      </c>
      <c r="B115" t="s">
        <v>10</v>
      </c>
      <c r="C115">
        <v>21</v>
      </c>
      <c r="D115">
        <v>6575</v>
      </c>
      <c r="E115" t="s">
        <v>870</v>
      </c>
      <c r="F115">
        <v>19.430387</v>
      </c>
      <c r="G115">
        <v>19.270593000000002</v>
      </c>
      <c r="H115">
        <v>34</v>
      </c>
      <c r="I115">
        <v>14.729407</v>
      </c>
      <c r="J115">
        <v>149.14731399999999</v>
      </c>
      <c r="K115">
        <v>120.63974899999999</v>
      </c>
      <c r="L115">
        <v>28.507565</v>
      </c>
      <c r="M115">
        <v>945014</v>
      </c>
      <c r="N115" t="s">
        <v>741</v>
      </c>
      <c r="O115">
        <v>33</v>
      </c>
      <c r="P115" t="s">
        <v>742</v>
      </c>
      <c r="Q115">
        <v>3</v>
      </c>
      <c r="R115">
        <v>0</v>
      </c>
      <c r="S115" t="s">
        <v>8</v>
      </c>
      <c r="T115">
        <v>30</v>
      </c>
      <c r="U115">
        <v>0</v>
      </c>
      <c r="V115" t="s">
        <v>7</v>
      </c>
      <c r="W115">
        <v>0</v>
      </c>
      <c r="X115" t="s">
        <v>743</v>
      </c>
      <c r="Y115" t="s">
        <v>744</v>
      </c>
      <c r="Z115" t="s">
        <v>745</v>
      </c>
      <c r="AA115" t="s">
        <v>871</v>
      </c>
      <c r="AB115" t="s">
        <v>747</v>
      </c>
      <c r="AC115" t="s">
        <v>345</v>
      </c>
      <c r="AD115">
        <v>6</v>
      </c>
      <c r="AE115">
        <v>0</v>
      </c>
      <c r="AF115">
        <v>6</v>
      </c>
      <c r="AG115" t="s">
        <v>874</v>
      </c>
      <c r="AH115" t="s">
        <v>749</v>
      </c>
      <c r="AI115" t="s">
        <v>750</v>
      </c>
      <c r="AJ115" t="s">
        <v>43</v>
      </c>
      <c r="AK115" t="s">
        <v>347</v>
      </c>
      <c r="AL115" t="s">
        <v>347</v>
      </c>
      <c r="AM115" t="s">
        <v>43</v>
      </c>
      <c r="AN115" t="s">
        <v>874</v>
      </c>
      <c r="AO115" t="s">
        <v>347</v>
      </c>
      <c r="AP115" t="s">
        <v>347</v>
      </c>
      <c r="AQ115" t="s">
        <v>347</v>
      </c>
      <c r="AR115" t="s">
        <v>347</v>
      </c>
      <c r="AS115" t="s">
        <v>347</v>
      </c>
      <c r="AT115" t="s">
        <v>347</v>
      </c>
      <c r="AU115" t="s">
        <v>347</v>
      </c>
      <c r="AV115" t="s">
        <v>347</v>
      </c>
      <c r="AW115" t="s">
        <v>15</v>
      </c>
      <c r="AX115" t="s">
        <v>43</v>
      </c>
      <c r="AY115" t="s">
        <v>347</v>
      </c>
      <c r="AZ115" t="s">
        <v>347</v>
      </c>
      <c r="BA115" t="s">
        <v>470</v>
      </c>
      <c r="BB115" t="s">
        <v>751</v>
      </c>
      <c r="BC115">
        <v>40</v>
      </c>
      <c r="BD115">
        <v>39.46</v>
      </c>
      <c r="BE115" t="s">
        <v>470</v>
      </c>
      <c r="BF115">
        <v>1161.8884270000001</v>
      </c>
      <c r="BG115">
        <v>78632.300793000002</v>
      </c>
      <c r="BH115">
        <f t="shared" si="1"/>
        <v>1.8</v>
      </c>
      <c r="BI115" t="s">
        <v>1175</v>
      </c>
      <c r="BL115" s="2" t="s">
        <v>1175</v>
      </c>
      <c r="BM115" s="2">
        <v>3</v>
      </c>
      <c r="BN115" s="2" t="s">
        <v>8</v>
      </c>
      <c r="BO115" s="2">
        <v>30</v>
      </c>
      <c r="BP115" s="2" t="s">
        <v>7</v>
      </c>
      <c r="BQ115" s="2">
        <v>2</v>
      </c>
      <c r="BR115" s="22" t="s">
        <v>20</v>
      </c>
      <c r="BS115" s="33">
        <v>1.4</v>
      </c>
    </row>
    <row r="116" spans="1:71" x14ac:dyDescent="0.25">
      <c r="A116">
        <v>114</v>
      </c>
      <c r="B116" t="s">
        <v>10</v>
      </c>
      <c r="C116">
        <v>21</v>
      </c>
      <c r="D116">
        <v>6575</v>
      </c>
      <c r="E116" t="s">
        <v>870</v>
      </c>
      <c r="F116">
        <v>3.4657749999999998</v>
      </c>
      <c r="G116">
        <v>19.270593000000002</v>
      </c>
      <c r="H116">
        <v>34</v>
      </c>
      <c r="I116">
        <v>14.729407</v>
      </c>
      <c r="J116">
        <v>149.14731399999999</v>
      </c>
      <c r="K116">
        <v>120.63974899999999</v>
      </c>
      <c r="L116">
        <v>28.507565</v>
      </c>
      <c r="M116">
        <v>1547082</v>
      </c>
      <c r="N116" t="s">
        <v>741</v>
      </c>
      <c r="O116">
        <v>33</v>
      </c>
      <c r="P116" t="s">
        <v>742</v>
      </c>
      <c r="Q116">
        <v>3</v>
      </c>
      <c r="R116">
        <v>0</v>
      </c>
      <c r="S116" t="s">
        <v>8</v>
      </c>
      <c r="T116">
        <v>30</v>
      </c>
      <c r="U116">
        <v>0</v>
      </c>
      <c r="V116" t="s">
        <v>7</v>
      </c>
      <c r="W116">
        <v>0</v>
      </c>
      <c r="X116" t="s">
        <v>743</v>
      </c>
      <c r="Y116" t="s">
        <v>744</v>
      </c>
      <c r="Z116" t="s">
        <v>745</v>
      </c>
      <c r="AA116" t="s">
        <v>871</v>
      </c>
      <c r="AB116" t="s">
        <v>747</v>
      </c>
      <c r="AC116" t="s">
        <v>345</v>
      </c>
      <c r="AD116">
        <v>6</v>
      </c>
      <c r="AE116">
        <v>0</v>
      </c>
      <c r="AF116">
        <v>6</v>
      </c>
      <c r="AG116" t="s">
        <v>875</v>
      </c>
      <c r="AH116" t="s">
        <v>766</v>
      </c>
      <c r="AI116" t="s">
        <v>767</v>
      </c>
      <c r="AJ116" t="s">
        <v>347</v>
      </c>
      <c r="AK116">
        <v>5</v>
      </c>
      <c r="AL116" t="s">
        <v>347</v>
      </c>
      <c r="AM116" t="s">
        <v>876</v>
      </c>
      <c r="AN116" t="s">
        <v>875</v>
      </c>
      <c r="AO116" t="s">
        <v>347</v>
      </c>
      <c r="AP116" t="s">
        <v>347</v>
      </c>
      <c r="AQ116" t="s">
        <v>347</v>
      </c>
      <c r="AR116" t="s">
        <v>347</v>
      </c>
      <c r="AS116" t="s">
        <v>347</v>
      </c>
      <c r="AT116" t="s">
        <v>347</v>
      </c>
      <c r="AU116" t="s">
        <v>347</v>
      </c>
      <c r="AV116" t="s">
        <v>347</v>
      </c>
      <c r="AW116" t="s">
        <v>5</v>
      </c>
      <c r="AX116" t="s">
        <v>89</v>
      </c>
      <c r="AY116" t="s">
        <v>347</v>
      </c>
      <c r="AZ116" t="s">
        <v>347</v>
      </c>
      <c r="BA116" t="s">
        <v>470</v>
      </c>
      <c r="BB116" t="s">
        <v>877</v>
      </c>
      <c r="BC116">
        <v>55.05</v>
      </c>
      <c r="BD116">
        <v>54.896000000000001</v>
      </c>
      <c r="BE116" t="s">
        <v>470</v>
      </c>
      <c r="BF116">
        <v>588.01710200000002</v>
      </c>
      <c r="BG116">
        <v>14025.5488</v>
      </c>
      <c r="BH116">
        <f t="shared" si="1"/>
        <v>0.3</v>
      </c>
      <c r="BI116" t="s">
        <v>1175</v>
      </c>
      <c r="BL116" s="2" t="s">
        <v>1175</v>
      </c>
      <c r="BM116" s="2">
        <v>3</v>
      </c>
      <c r="BN116" s="2" t="s">
        <v>8</v>
      </c>
      <c r="BO116" s="2">
        <v>30</v>
      </c>
      <c r="BP116" s="2" t="s">
        <v>7</v>
      </c>
      <c r="BQ116" s="2">
        <v>2</v>
      </c>
      <c r="BR116" s="22" t="s">
        <v>13</v>
      </c>
      <c r="BS116" s="33">
        <v>2.8</v>
      </c>
    </row>
    <row r="117" spans="1:71" x14ac:dyDescent="0.25">
      <c r="A117">
        <v>115</v>
      </c>
      <c r="B117" t="s">
        <v>10</v>
      </c>
      <c r="C117">
        <v>21</v>
      </c>
      <c r="D117">
        <v>6575</v>
      </c>
      <c r="E117" t="s">
        <v>870</v>
      </c>
      <c r="F117">
        <v>36.612932000000001</v>
      </c>
      <c r="G117">
        <v>19.270593000000002</v>
      </c>
      <c r="H117">
        <v>34</v>
      </c>
      <c r="I117">
        <v>14.729407</v>
      </c>
      <c r="J117">
        <v>149.14731399999999</v>
      </c>
      <c r="K117">
        <v>120.63974899999999</v>
      </c>
      <c r="L117">
        <v>28.507565</v>
      </c>
      <c r="M117">
        <v>1547101</v>
      </c>
      <c r="N117" t="s">
        <v>741</v>
      </c>
      <c r="O117">
        <v>33</v>
      </c>
      <c r="P117" t="s">
        <v>742</v>
      </c>
      <c r="Q117">
        <v>3</v>
      </c>
      <c r="R117">
        <v>0</v>
      </c>
      <c r="S117" t="s">
        <v>8</v>
      </c>
      <c r="T117">
        <v>30</v>
      </c>
      <c r="U117">
        <v>0</v>
      </c>
      <c r="V117" t="s">
        <v>7</v>
      </c>
      <c r="W117">
        <v>0</v>
      </c>
      <c r="X117" t="s">
        <v>743</v>
      </c>
      <c r="Y117" t="s">
        <v>744</v>
      </c>
      <c r="Z117" t="s">
        <v>745</v>
      </c>
      <c r="AA117" t="s">
        <v>871</v>
      </c>
      <c r="AB117" t="s">
        <v>747</v>
      </c>
      <c r="AC117" t="s">
        <v>345</v>
      </c>
      <c r="AD117">
        <v>6</v>
      </c>
      <c r="AE117">
        <v>0</v>
      </c>
      <c r="AF117">
        <v>6</v>
      </c>
      <c r="AG117" t="s">
        <v>878</v>
      </c>
      <c r="AH117" t="s">
        <v>766</v>
      </c>
      <c r="AI117" t="s">
        <v>767</v>
      </c>
      <c r="AJ117" t="s">
        <v>347</v>
      </c>
      <c r="AK117">
        <v>6</v>
      </c>
      <c r="AL117" t="s">
        <v>347</v>
      </c>
      <c r="AM117" t="s">
        <v>879</v>
      </c>
      <c r="AN117" t="s">
        <v>878</v>
      </c>
      <c r="AO117" t="s">
        <v>347</v>
      </c>
      <c r="AP117" t="s">
        <v>347</v>
      </c>
      <c r="AQ117" t="s">
        <v>347</v>
      </c>
      <c r="AR117" t="s">
        <v>347</v>
      </c>
      <c r="AS117" t="s">
        <v>347</v>
      </c>
      <c r="AT117" t="s">
        <v>347</v>
      </c>
      <c r="AU117" t="s">
        <v>347</v>
      </c>
      <c r="AV117" t="s">
        <v>347</v>
      </c>
      <c r="AW117" t="s">
        <v>15</v>
      </c>
      <c r="AX117" t="s">
        <v>24</v>
      </c>
      <c r="AY117" t="s">
        <v>347</v>
      </c>
      <c r="AZ117" t="s">
        <v>347</v>
      </c>
      <c r="BA117" t="s">
        <v>470</v>
      </c>
      <c r="BB117" t="s">
        <v>880</v>
      </c>
      <c r="BC117">
        <v>56.85</v>
      </c>
      <c r="BD117">
        <v>56.505000000000003</v>
      </c>
      <c r="BE117" t="s">
        <v>470</v>
      </c>
      <c r="BF117">
        <v>1499.4179429999999</v>
      </c>
      <c r="BG117">
        <v>148167.870005</v>
      </c>
      <c r="BH117">
        <f t="shared" si="1"/>
        <v>3.4</v>
      </c>
      <c r="BI117" t="s">
        <v>1175</v>
      </c>
      <c r="BL117" s="2" t="s">
        <v>1175</v>
      </c>
      <c r="BM117" s="2">
        <v>3</v>
      </c>
      <c r="BN117" s="2" t="s">
        <v>8</v>
      </c>
      <c r="BO117" s="2">
        <v>30</v>
      </c>
      <c r="BP117" s="2" t="s">
        <v>7</v>
      </c>
      <c r="BQ117" s="2">
        <v>2</v>
      </c>
      <c r="BR117" s="22" t="s">
        <v>4</v>
      </c>
      <c r="BS117" s="33">
        <v>3.3000000000000003</v>
      </c>
    </row>
    <row r="118" spans="1:71" x14ac:dyDescent="0.25">
      <c r="A118">
        <v>116</v>
      </c>
      <c r="B118" t="s">
        <v>10</v>
      </c>
      <c r="C118">
        <v>21</v>
      </c>
      <c r="D118">
        <v>6575</v>
      </c>
      <c r="E118" t="s">
        <v>870</v>
      </c>
      <c r="F118">
        <v>23.195665999999999</v>
      </c>
      <c r="G118">
        <v>19.270593000000002</v>
      </c>
      <c r="H118">
        <v>34</v>
      </c>
      <c r="I118">
        <v>14.729407</v>
      </c>
      <c r="J118">
        <v>149.14731399999999</v>
      </c>
      <c r="K118">
        <v>120.63974899999999</v>
      </c>
      <c r="L118">
        <v>28.507565</v>
      </c>
      <c r="M118">
        <v>1547102</v>
      </c>
      <c r="N118" t="s">
        <v>741</v>
      </c>
      <c r="O118">
        <v>33</v>
      </c>
      <c r="P118" t="s">
        <v>742</v>
      </c>
      <c r="Q118">
        <v>3</v>
      </c>
      <c r="R118">
        <v>0</v>
      </c>
      <c r="S118" t="s">
        <v>8</v>
      </c>
      <c r="T118">
        <v>30</v>
      </c>
      <c r="U118">
        <v>0</v>
      </c>
      <c r="V118" t="s">
        <v>7</v>
      </c>
      <c r="W118">
        <v>0</v>
      </c>
      <c r="X118" t="s">
        <v>743</v>
      </c>
      <c r="Y118" t="s">
        <v>744</v>
      </c>
      <c r="Z118" t="s">
        <v>745</v>
      </c>
      <c r="AA118" t="s">
        <v>871</v>
      </c>
      <c r="AB118" t="s">
        <v>747</v>
      </c>
      <c r="AC118" t="s">
        <v>345</v>
      </c>
      <c r="AD118">
        <v>6</v>
      </c>
      <c r="AE118">
        <v>0</v>
      </c>
      <c r="AF118">
        <v>6</v>
      </c>
      <c r="AG118" t="s">
        <v>881</v>
      </c>
      <c r="AH118" t="s">
        <v>766</v>
      </c>
      <c r="AI118" t="s">
        <v>767</v>
      </c>
      <c r="AJ118" t="s">
        <v>347</v>
      </c>
      <c r="AK118">
        <v>7</v>
      </c>
      <c r="AL118" t="s">
        <v>347</v>
      </c>
      <c r="AM118" t="s">
        <v>882</v>
      </c>
      <c r="AN118" t="s">
        <v>881</v>
      </c>
      <c r="AO118" t="s">
        <v>347</v>
      </c>
      <c r="AP118" t="s">
        <v>347</v>
      </c>
      <c r="AQ118" t="s">
        <v>347</v>
      </c>
      <c r="AR118" t="s">
        <v>347</v>
      </c>
      <c r="AS118" t="s">
        <v>347</v>
      </c>
      <c r="AT118" t="s">
        <v>347</v>
      </c>
      <c r="AU118" t="s">
        <v>347</v>
      </c>
      <c r="AV118" t="s">
        <v>347</v>
      </c>
      <c r="AW118" t="s">
        <v>15</v>
      </c>
      <c r="AX118" t="s">
        <v>56</v>
      </c>
      <c r="AY118" t="s">
        <v>347</v>
      </c>
      <c r="AZ118" t="s">
        <v>347</v>
      </c>
      <c r="BA118" t="s">
        <v>470</v>
      </c>
      <c r="BB118" t="s">
        <v>883</v>
      </c>
      <c r="BC118">
        <v>58.66</v>
      </c>
      <c r="BD118">
        <v>58.201999999999998</v>
      </c>
      <c r="BE118" t="s">
        <v>470</v>
      </c>
      <c r="BF118">
        <v>1262.924849</v>
      </c>
      <c r="BG118">
        <v>93869.903584999993</v>
      </c>
      <c r="BH118">
        <f t="shared" si="1"/>
        <v>2.2000000000000002</v>
      </c>
      <c r="BI118" t="s">
        <v>1175</v>
      </c>
      <c r="BL118" s="2" t="s">
        <v>1175</v>
      </c>
      <c r="BM118" s="2">
        <v>3</v>
      </c>
      <c r="BN118" s="2" t="s">
        <v>8</v>
      </c>
      <c r="BO118" s="2">
        <v>30</v>
      </c>
      <c r="BP118" s="2" t="s">
        <v>7</v>
      </c>
      <c r="BQ118" s="2">
        <v>2</v>
      </c>
      <c r="BR118" s="22" t="s">
        <v>24</v>
      </c>
      <c r="BS118" s="33">
        <v>3.5</v>
      </c>
    </row>
    <row r="119" spans="1:71" x14ac:dyDescent="0.25">
      <c r="A119">
        <v>117</v>
      </c>
      <c r="B119" t="s">
        <v>10</v>
      </c>
      <c r="C119">
        <v>23</v>
      </c>
      <c r="D119">
        <v>6650</v>
      </c>
      <c r="E119" t="s">
        <v>799</v>
      </c>
      <c r="F119">
        <v>34.227209000000002</v>
      </c>
      <c r="G119">
        <v>21.789445000000001</v>
      </c>
      <c r="H119">
        <v>39</v>
      </c>
      <c r="I119">
        <v>17.210554999999999</v>
      </c>
      <c r="J119">
        <v>110.804231</v>
      </c>
      <c r="K119">
        <v>89.625446999999994</v>
      </c>
      <c r="L119">
        <v>21.178784</v>
      </c>
      <c r="M119">
        <v>945065</v>
      </c>
      <c r="N119" t="s">
        <v>741</v>
      </c>
      <c r="O119">
        <v>33</v>
      </c>
      <c r="P119" t="s">
        <v>742</v>
      </c>
      <c r="Q119">
        <v>3</v>
      </c>
      <c r="R119">
        <v>0</v>
      </c>
      <c r="S119" t="s">
        <v>8</v>
      </c>
      <c r="T119">
        <v>30</v>
      </c>
      <c r="U119">
        <v>0</v>
      </c>
      <c r="V119" t="s">
        <v>7</v>
      </c>
      <c r="W119">
        <v>0</v>
      </c>
      <c r="X119" t="s">
        <v>743</v>
      </c>
      <c r="Y119" t="s">
        <v>744</v>
      </c>
      <c r="Z119" t="s">
        <v>745</v>
      </c>
      <c r="AA119" t="s">
        <v>884</v>
      </c>
      <c r="AB119" t="s">
        <v>747</v>
      </c>
      <c r="AC119" t="s">
        <v>345</v>
      </c>
      <c r="AD119">
        <v>7</v>
      </c>
      <c r="AE119">
        <v>0</v>
      </c>
      <c r="AF119">
        <v>7</v>
      </c>
      <c r="AG119" t="s">
        <v>885</v>
      </c>
      <c r="AH119" t="s">
        <v>749</v>
      </c>
      <c r="AI119" t="s">
        <v>750</v>
      </c>
      <c r="AJ119" t="s">
        <v>40</v>
      </c>
      <c r="AK119" t="s">
        <v>347</v>
      </c>
      <c r="AL119" t="s">
        <v>347</v>
      </c>
      <c r="AM119" t="s">
        <v>40</v>
      </c>
      <c r="AN119" t="s">
        <v>885</v>
      </c>
      <c r="AO119" t="s">
        <v>347</v>
      </c>
      <c r="AP119" t="s">
        <v>347</v>
      </c>
      <c r="AQ119" t="s">
        <v>347</v>
      </c>
      <c r="AR119" t="s">
        <v>347</v>
      </c>
      <c r="AS119" t="s">
        <v>347</v>
      </c>
      <c r="AT119" t="s">
        <v>347</v>
      </c>
      <c r="AU119" t="s">
        <v>347</v>
      </c>
      <c r="AV119" t="s">
        <v>347</v>
      </c>
      <c r="AW119" t="s">
        <v>14</v>
      </c>
      <c r="AX119" t="s">
        <v>40</v>
      </c>
      <c r="AY119" t="s">
        <v>347</v>
      </c>
      <c r="AZ119" t="s">
        <v>347</v>
      </c>
      <c r="BA119" t="s">
        <v>470</v>
      </c>
      <c r="BB119" t="s">
        <v>751</v>
      </c>
      <c r="BC119">
        <v>40</v>
      </c>
      <c r="BD119">
        <v>39.682000000000002</v>
      </c>
      <c r="BE119" t="s">
        <v>470</v>
      </c>
      <c r="BF119">
        <v>1445.9629890000001</v>
      </c>
      <c r="BG119">
        <v>138513.15617900001</v>
      </c>
      <c r="BH119">
        <f t="shared" si="1"/>
        <v>3.2</v>
      </c>
      <c r="BI119" t="s">
        <v>1175</v>
      </c>
      <c r="BL119" s="2" t="s">
        <v>1175</v>
      </c>
      <c r="BM119" s="2">
        <v>3</v>
      </c>
      <c r="BN119" s="2" t="s">
        <v>8</v>
      </c>
      <c r="BO119" s="2">
        <v>30</v>
      </c>
      <c r="BP119" s="2" t="s">
        <v>7</v>
      </c>
      <c r="BQ119" s="2">
        <v>2</v>
      </c>
      <c r="BR119" s="22" t="s">
        <v>61</v>
      </c>
      <c r="BS119" s="33">
        <v>1.3</v>
      </c>
    </row>
    <row r="120" spans="1:71" x14ac:dyDescent="0.25">
      <c r="A120">
        <v>118</v>
      </c>
      <c r="B120" t="s">
        <v>10</v>
      </c>
      <c r="C120">
        <v>23</v>
      </c>
      <c r="D120">
        <v>6650</v>
      </c>
      <c r="E120" t="s">
        <v>799</v>
      </c>
      <c r="F120">
        <v>18.2441</v>
      </c>
      <c r="G120">
        <v>21.789445000000001</v>
      </c>
      <c r="H120">
        <v>39</v>
      </c>
      <c r="I120">
        <v>17.210554999999999</v>
      </c>
      <c r="J120">
        <v>110.804231</v>
      </c>
      <c r="K120">
        <v>89.625446999999994</v>
      </c>
      <c r="L120">
        <v>21.178784</v>
      </c>
      <c r="M120">
        <v>945066</v>
      </c>
      <c r="N120" t="s">
        <v>741</v>
      </c>
      <c r="O120">
        <v>33</v>
      </c>
      <c r="P120" t="s">
        <v>742</v>
      </c>
      <c r="Q120">
        <v>3</v>
      </c>
      <c r="R120">
        <v>0</v>
      </c>
      <c r="S120" t="s">
        <v>8</v>
      </c>
      <c r="T120">
        <v>30</v>
      </c>
      <c r="U120">
        <v>0</v>
      </c>
      <c r="V120" t="s">
        <v>7</v>
      </c>
      <c r="W120">
        <v>0</v>
      </c>
      <c r="X120" t="s">
        <v>743</v>
      </c>
      <c r="Y120" t="s">
        <v>744</v>
      </c>
      <c r="Z120" t="s">
        <v>745</v>
      </c>
      <c r="AA120" t="s">
        <v>884</v>
      </c>
      <c r="AB120" t="s">
        <v>747</v>
      </c>
      <c r="AC120" t="s">
        <v>345</v>
      </c>
      <c r="AD120">
        <v>7</v>
      </c>
      <c r="AE120">
        <v>0</v>
      </c>
      <c r="AF120">
        <v>7</v>
      </c>
      <c r="AG120" t="s">
        <v>886</v>
      </c>
      <c r="AH120" t="s">
        <v>749</v>
      </c>
      <c r="AI120" t="s">
        <v>750</v>
      </c>
      <c r="AJ120" t="s">
        <v>61</v>
      </c>
      <c r="AK120" t="s">
        <v>347</v>
      </c>
      <c r="AL120" t="s">
        <v>347</v>
      </c>
      <c r="AM120" t="s">
        <v>61</v>
      </c>
      <c r="AN120" t="s">
        <v>886</v>
      </c>
      <c r="AO120" t="s">
        <v>347</v>
      </c>
      <c r="AP120" t="s">
        <v>347</v>
      </c>
      <c r="AQ120" t="s">
        <v>347</v>
      </c>
      <c r="AR120" t="s">
        <v>347</v>
      </c>
      <c r="AS120" t="s">
        <v>347</v>
      </c>
      <c r="AT120" t="s">
        <v>347</v>
      </c>
      <c r="AU120" t="s">
        <v>347</v>
      </c>
      <c r="AV120" t="s">
        <v>347</v>
      </c>
      <c r="AW120" t="s">
        <v>14</v>
      </c>
      <c r="AX120" t="s">
        <v>61</v>
      </c>
      <c r="AY120" t="s">
        <v>347</v>
      </c>
      <c r="AZ120" t="s">
        <v>347</v>
      </c>
      <c r="BA120" t="s">
        <v>470</v>
      </c>
      <c r="BB120" t="s">
        <v>751</v>
      </c>
      <c r="BC120">
        <v>40</v>
      </c>
      <c r="BD120">
        <v>39.625</v>
      </c>
      <c r="BE120" t="s">
        <v>470</v>
      </c>
      <c r="BF120">
        <v>1121.6432689999999</v>
      </c>
      <c r="BG120">
        <v>73831.547967000006</v>
      </c>
      <c r="BH120">
        <f t="shared" si="1"/>
        <v>1.7</v>
      </c>
      <c r="BI120" t="s">
        <v>1175</v>
      </c>
      <c r="BL120" s="2" t="s">
        <v>1175</v>
      </c>
      <c r="BM120" s="2">
        <v>3</v>
      </c>
      <c r="BN120" s="2" t="s">
        <v>8</v>
      </c>
      <c r="BO120" s="2">
        <v>30</v>
      </c>
      <c r="BP120" s="2" t="s">
        <v>7</v>
      </c>
      <c r="BQ120" s="2">
        <v>2</v>
      </c>
      <c r="BR120" s="22" t="s">
        <v>37</v>
      </c>
      <c r="BS120" s="33">
        <v>2.8</v>
      </c>
    </row>
    <row r="121" spans="1:71" x14ac:dyDescent="0.25">
      <c r="A121">
        <v>119</v>
      </c>
      <c r="B121" t="s">
        <v>10</v>
      </c>
      <c r="C121">
        <v>23</v>
      </c>
      <c r="D121">
        <v>6650</v>
      </c>
      <c r="E121" t="s">
        <v>799</v>
      </c>
      <c r="F121">
        <v>16.489822</v>
      </c>
      <c r="G121">
        <v>21.789445000000001</v>
      </c>
      <c r="H121">
        <v>39</v>
      </c>
      <c r="I121">
        <v>17.210554999999999</v>
      </c>
      <c r="J121">
        <v>110.804231</v>
      </c>
      <c r="K121">
        <v>89.625446999999994</v>
      </c>
      <c r="L121">
        <v>21.178784</v>
      </c>
      <c r="M121">
        <v>945067</v>
      </c>
      <c r="N121" t="s">
        <v>741</v>
      </c>
      <c r="O121">
        <v>33</v>
      </c>
      <c r="P121" t="s">
        <v>742</v>
      </c>
      <c r="Q121">
        <v>3</v>
      </c>
      <c r="R121">
        <v>0</v>
      </c>
      <c r="S121" t="s">
        <v>8</v>
      </c>
      <c r="T121">
        <v>30</v>
      </c>
      <c r="U121">
        <v>0</v>
      </c>
      <c r="V121" t="s">
        <v>7</v>
      </c>
      <c r="W121">
        <v>0</v>
      </c>
      <c r="X121" t="s">
        <v>743</v>
      </c>
      <c r="Y121" t="s">
        <v>744</v>
      </c>
      <c r="Z121" t="s">
        <v>745</v>
      </c>
      <c r="AA121" t="s">
        <v>884</v>
      </c>
      <c r="AB121" t="s">
        <v>747</v>
      </c>
      <c r="AC121" t="s">
        <v>345</v>
      </c>
      <c r="AD121">
        <v>7</v>
      </c>
      <c r="AE121">
        <v>0</v>
      </c>
      <c r="AF121">
        <v>7</v>
      </c>
      <c r="AG121" t="s">
        <v>887</v>
      </c>
      <c r="AH121" t="s">
        <v>749</v>
      </c>
      <c r="AI121" t="s">
        <v>750</v>
      </c>
      <c r="AJ121" t="s">
        <v>70</v>
      </c>
      <c r="AK121" t="s">
        <v>347</v>
      </c>
      <c r="AL121" t="s">
        <v>347</v>
      </c>
      <c r="AM121" t="s">
        <v>70</v>
      </c>
      <c r="AN121" t="s">
        <v>887</v>
      </c>
      <c r="AO121" t="s">
        <v>347</v>
      </c>
      <c r="AP121" t="s">
        <v>347</v>
      </c>
      <c r="AQ121" t="s">
        <v>347</v>
      </c>
      <c r="AR121" t="s">
        <v>347</v>
      </c>
      <c r="AS121" t="s">
        <v>347</v>
      </c>
      <c r="AT121" t="s">
        <v>347</v>
      </c>
      <c r="AU121" t="s">
        <v>347</v>
      </c>
      <c r="AV121" t="s">
        <v>347</v>
      </c>
      <c r="AW121" t="s">
        <v>14</v>
      </c>
      <c r="AX121" t="s">
        <v>70</v>
      </c>
      <c r="AY121" t="s">
        <v>347</v>
      </c>
      <c r="AZ121" t="s">
        <v>347</v>
      </c>
      <c r="BA121" t="s">
        <v>470</v>
      </c>
      <c r="BB121" t="s">
        <v>751</v>
      </c>
      <c r="BC121">
        <v>40</v>
      </c>
      <c r="BD121">
        <v>39.662999999999997</v>
      </c>
      <c r="BE121" t="s">
        <v>470</v>
      </c>
      <c r="BF121">
        <v>1073.6127759999999</v>
      </c>
      <c r="BG121">
        <v>66732.209432999996</v>
      </c>
      <c r="BH121">
        <f t="shared" si="1"/>
        <v>1.5</v>
      </c>
      <c r="BI121" t="s">
        <v>1175</v>
      </c>
      <c r="BL121" s="2" t="s">
        <v>1175</v>
      </c>
      <c r="BM121" s="2">
        <v>3</v>
      </c>
      <c r="BN121" s="2" t="s">
        <v>8</v>
      </c>
      <c r="BO121" s="2">
        <v>30</v>
      </c>
      <c r="BP121" s="2" t="s">
        <v>7</v>
      </c>
      <c r="BQ121" s="2">
        <v>2</v>
      </c>
      <c r="BR121" s="22" t="s">
        <v>45</v>
      </c>
      <c r="BS121" s="33">
        <v>1.6</v>
      </c>
    </row>
    <row r="122" spans="1:71" x14ac:dyDescent="0.25">
      <c r="A122">
        <v>120</v>
      </c>
      <c r="B122" t="s">
        <v>10</v>
      </c>
      <c r="C122">
        <v>23</v>
      </c>
      <c r="D122">
        <v>6650</v>
      </c>
      <c r="E122" t="s">
        <v>799</v>
      </c>
      <c r="F122">
        <v>8.2338609999999992</v>
      </c>
      <c r="G122">
        <v>21.789445000000001</v>
      </c>
      <c r="H122">
        <v>39</v>
      </c>
      <c r="I122">
        <v>17.210554999999999</v>
      </c>
      <c r="J122">
        <v>110.804231</v>
      </c>
      <c r="K122">
        <v>89.625446999999994</v>
      </c>
      <c r="L122">
        <v>21.178784</v>
      </c>
      <c r="M122">
        <v>945068</v>
      </c>
      <c r="N122" t="s">
        <v>741</v>
      </c>
      <c r="O122">
        <v>33</v>
      </c>
      <c r="P122" t="s">
        <v>742</v>
      </c>
      <c r="Q122">
        <v>3</v>
      </c>
      <c r="R122">
        <v>0</v>
      </c>
      <c r="S122" t="s">
        <v>8</v>
      </c>
      <c r="T122">
        <v>30</v>
      </c>
      <c r="U122">
        <v>0</v>
      </c>
      <c r="V122" t="s">
        <v>7</v>
      </c>
      <c r="W122">
        <v>0</v>
      </c>
      <c r="X122" t="s">
        <v>743</v>
      </c>
      <c r="Y122" t="s">
        <v>744</v>
      </c>
      <c r="Z122" t="s">
        <v>745</v>
      </c>
      <c r="AA122" t="s">
        <v>884</v>
      </c>
      <c r="AB122" t="s">
        <v>747</v>
      </c>
      <c r="AC122" t="s">
        <v>345</v>
      </c>
      <c r="AD122">
        <v>7</v>
      </c>
      <c r="AE122">
        <v>0</v>
      </c>
      <c r="AF122">
        <v>7</v>
      </c>
      <c r="AG122" t="s">
        <v>888</v>
      </c>
      <c r="AH122" t="s">
        <v>749</v>
      </c>
      <c r="AI122" t="s">
        <v>750</v>
      </c>
      <c r="AJ122" t="s">
        <v>98</v>
      </c>
      <c r="AK122" t="s">
        <v>347</v>
      </c>
      <c r="AL122" t="s">
        <v>347</v>
      </c>
      <c r="AM122" t="s">
        <v>98</v>
      </c>
      <c r="AN122" t="s">
        <v>888</v>
      </c>
      <c r="AO122" t="s">
        <v>347</v>
      </c>
      <c r="AP122" t="s">
        <v>347</v>
      </c>
      <c r="AQ122" t="s">
        <v>347</v>
      </c>
      <c r="AR122" t="s">
        <v>347</v>
      </c>
      <c r="AS122" t="s">
        <v>347</v>
      </c>
      <c r="AT122" t="s">
        <v>347</v>
      </c>
      <c r="AU122" t="s">
        <v>347</v>
      </c>
      <c r="AV122" t="s">
        <v>347</v>
      </c>
      <c r="AW122" t="s">
        <v>14</v>
      </c>
      <c r="AX122" t="s">
        <v>98</v>
      </c>
      <c r="AY122" t="s">
        <v>347</v>
      </c>
      <c r="AZ122" t="s">
        <v>347</v>
      </c>
      <c r="BA122" t="s">
        <v>470</v>
      </c>
      <c r="BB122" t="s">
        <v>751</v>
      </c>
      <c r="BC122">
        <v>40</v>
      </c>
      <c r="BD122">
        <v>39.606000000000002</v>
      </c>
      <c r="BE122" t="s">
        <v>470</v>
      </c>
      <c r="BF122">
        <v>771.28105500000004</v>
      </c>
      <c r="BG122">
        <v>33321.387928999997</v>
      </c>
      <c r="BH122">
        <f t="shared" si="1"/>
        <v>0.8</v>
      </c>
      <c r="BI122" t="s">
        <v>1175</v>
      </c>
      <c r="BL122" s="2" t="s">
        <v>1175</v>
      </c>
      <c r="BM122" s="2">
        <v>3</v>
      </c>
      <c r="BN122" s="2" t="s">
        <v>8</v>
      </c>
      <c r="BO122" s="2">
        <v>30</v>
      </c>
      <c r="BP122" s="2" t="s">
        <v>7</v>
      </c>
      <c r="BQ122" s="2">
        <v>2</v>
      </c>
      <c r="BR122" s="22" t="s">
        <v>43</v>
      </c>
      <c r="BS122" s="33">
        <v>1.9</v>
      </c>
    </row>
    <row r="123" spans="1:71" x14ac:dyDescent="0.25">
      <c r="A123">
        <v>121</v>
      </c>
      <c r="B123" t="s">
        <v>10</v>
      </c>
      <c r="C123">
        <v>23</v>
      </c>
      <c r="D123">
        <v>6650</v>
      </c>
      <c r="E123" t="s">
        <v>799</v>
      </c>
      <c r="F123">
        <v>5.9436000000000003E-2</v>
      </c>
      <c r="G123">
        <v>21.789445000000001</v>
      </c>
      <c r="H123">
        <v>39</v>
      </c>
      <c r="I123">
        <v>17.210554999999999</v>
      </c>
      <c r="J123">
        <v>110.804231</v>
      </c>
      <c r="K123">
        <v>89.625446999999994</v>
      </c>
      <c r="L123">
        <v>21.178784</v>
      </c>
      <c r="M123">
        <v>945111</v>
      </c>
      <c r="N123" t="s">
        <v>741</v>
      </c>
      <c r="O123">
        <v>33</v>
      </c>
      <c r="P123" t="s">
        <v>742</v>
      </c>
      <c r="Q123">
        <v>3</v>
      </c>
      <c r="R123">
        <v>0</v>
      </c>
      <c r="S123" t="s">
        <v>8</v>
      </c>
      <c r="T123">
        <v>30</v>
      </c>
      <c r="U123">
        <v>0</v>
      </c>
      <c r="V123" t="s">
        <v>7</v>
      </c>
      <c r="W123">
        <v>0</v>
      </c>
      <c r="X123" t="s">
        <v>743</v>
      </c>
      <c r="Y123" t="s">
        <v>744</v>
      </c>
      <c r="Z123" t="s">
        <v>745</v>
      </c>
      <c r="AA123" t="s">
        <v>884</v>
      </c>
      <c r="AB123" t="s">
        <v>747</v>
      </c>
      <c r="AC123" t="s">
        <v>345</v>
      </c>
      <c r="AD123">
        <v>7</v>
      </c>
      <c r="AE123">
        <v>0</v>
      </c>
      <c r="AF123">
        <v>7</v>
      </c>
      <c r="AG123" t="s">
        <v>889</v>
      </c>
      <c r="AH123" t="s">
        <v>749</v>
      </c>
      <c r="AI123" t="s">
        <v>750</v>
      </c>
      <c r="AJ123" t="s">
        <v>4</v>
      </c>
      <c r="AK123" t="s">
        <v>347</v>
      </c>
      <c r="AL123" t="s">
        <v>347</v>
      </c>
      <c r="AM123" t="s">
        <v>4</v>
      </c>
      <c r="AN123" t="s">
        <v>889</v>
      </c>
      <c r="AO123" t="s">
        <v>347</v>
      </c>
      <c r="AP123" t="s">
        <v>347</v>
      </c>
      <c r="AQ123" t="s">
        <v>347</v>
      </c>
      <c r="AR123" t="s">
        <v>347</v>
      </c>
      <c r="AS123" t="s">
        <v>347</v>
      </c>
      <c r="AT123" t="s">
        <v>347</v>
      </c>
      <c r="AU123" t="s">
        <v>347</v>
      </c>
      <c r="AV123" t="s">
        <v>347</v>
      </c>
      <c r="AW123" t="s">
        <v>6</v>
      </c>
      <c r="AX123" t="s">
        <v>4</v>
      </c>
      <c r="AY123" t="s">
        <v>347</v>
      </c>
      <c r="AZ123" t="s">
        <v>347</v>
      </c>
      <c r="BA123" t="s">
        <v>470</v>
      </c>
      <c r="BB123" t="s">
        <v>751</v>
      </c>
      <c r="BC123">
        <v>40</v>
      </c>
      <c r="BD123">
        <v>39.633000000000003</v>
      </c>
      <c r="BE123" t="s">
        <v>470</v>
      </c>
      <c r="BF123">
        <v>193.76697200000001</v>
      </c>
      <c r="BG123">
        <v>240.53160399999999</v>
      </c>
      <c r="BH123">
        <f t="shared" si="1"/>
        <v>0</v>
      </c>
      <c r="BI123" t="s">
        <v>1175</v>
      </c>
      <c r="BL123" s="2" t="s">
        <v>1175</v>
      </c>
      <c r="BM123" s="2">
        <v>3</v>
      </c>
      <c r="BN123" s="2" t="s">
        <v>8</v>
      </c>
      <c r="BO123" s="2">
        <v>30</v>
      </c>
      <c r="BP123" s="2" t="s">
        <v>7</v>
      </c>
      <c r="BQ123" s="2">
        <v>2</v>
      </c>
      <c r="BR123" s="22" t="s">
        <v>40</v>
      </c>
      <c r="BS123" s="33">
        <v>2.2999999999999998</v>
      </c>
    </row>
    <row r="124" spans="1:71" x14ac:dyDescent="0.25">
      <c r="A124">
        <v>122</v>
      </c>
      <c r="B124" t="s">
        <v>10</v>
      </c>
      <c r="C124">
        <v>24</v>
      </c>
      <c r="D124">
        <v>6654</v>
      </c>
      <c r="E124" t="s">
        <v>787</v>
      </c>
      <c r="F124">
        <v>1.9344E-2</v>
      </c>
      <c r="G124">
        <v>0</v>
      </c>
      <c r="H124">
        <v>36</v>
      </c>
      <c r="I124">
        <v>36</v>
      </c>
      <c r="J124">
        <v>361.167261</v>
      </c>
      <c r="K124">
        <v>292.13484699999998</v>
      </c>
      <c r="L124">
        <v>69.032414000000003</v>
      </c>
      <c r="M124">
        <v>945077</v>
      </c>
      <c r="N124" t="s">
        <v>741</v>
      </c>
      <c r="O124">
        <v>33</v>
      </c>
      <c r="P124" t="s">
        <v>742</v>
      </c>
      <c r="Q124">
        <v>3</v>
      </c>
      <c r="R124">
        <v>0</v>
      </c>
      <c r="S124" t="s">
        <v>8</v>
      </c>
      <c r="T124">
        <v>30</v>
      </c>
      <c r="U124">
        <v>0</v>
      </c>
      <c r="V124" t="s">
        <v>7</v>
      </c>
      <c r="W124">
        <v>0</v>
      </c>
      <c r="X124" t="s">
        <v>743</v>
      </c>
      <c r="Y124" t="s">
        <v>744</v>
      </c>
      <c r="Z124" t="s">
        <v>745</v>
      </c>
      <c r="AA124" t="s">
        <v>841</v>
      </c>
      <c r="AB124" t="s">
        <v>747</v>
      </c>
      <c r="AC124" t="s">
        <v>345</v>
      </c>
      <c r="AD124">
        <v>8</v>
      </c>
      <c r="AE124">
        <v>0</v>
      </c>
      <c r="AF124">
        <v>8</v>
      </c>
      <c r="AG124" t="s">
        <v>842</v>
      </c>
      <c r="AH124" t="s">
        <v>749</v>
      </c>
      <c r="AI124" t="s">
        <v>750</v>
      </c>
      <c r="AJ124" t="s">
        <v>40</v>
      </c>
      <c r="AK124" t="s">
        <v>347</v>
      </c>
      <c r="AL124" t="s">
        <v>347</v>
      </c>
      <c r="AM124" t="s">
        <v>40</v>
      </c>
      <c r="AN124" t="s">
        <v>842</v>
      </c>
      <c r="AO124" t="s">
        <v>347</v>
      </c>
      <c r="AP124" t="s">
        <v>347</v>
      </c>
      <c r="AQ124" t="s">
        <v>347</v>
      </c>
      <c r="AR124" t="s">
        <v>347</v>
      </c>
      <c r="AS124" t="s">
        <v>347</v>
      </c>
      <c r="AT124" t="s">
        <v>347</v>
      </c>
      <c r="AU124" t="s">
        <v>347</v>
      </c>
      <c r="AV124" t="s">
        <v>347</v>
      </c>
      <c r="AW124" t="s">
        <v>14</v>
      </c>
      <c r="AX124" t="s">
        <v>40</v>
      </c>
      <c r="AY124" t="s">
        <v>347</v>
      </c>
      <c r="AZ124" t="s">
        <v>347</v>
      </c>
      <c r="BA124" t="s">
        <v>470</v>
      </c>
      <c r="BB124" t="s">
        <v>751</v>
      </c>
      <c r="BC124">
        <v>40</v>
      </c>
      <c r="BD124">
        <v>39.838000000000001</v>
      </c>
      <c r="BE124" t="s">
        <v>470</v>
      </c>
      <c r="BF124">
        <v>73.759617000000006</v>
      </c>
      <c r="BG124">
        <v>78.281101000000007</v>
      </c>
      <c r="BH124">
        <f t="shared" si="1"/>
        <v>0</v>
      </c>
      <c r="BI124" t="s">
        <v>1175</v>
      </c>
      <c r="BL124" s="2" t="s">
        <v>1175</v>
      </c>
      <c r="BM124" s="2">
        <v>3</v>
      </c>
      <c r="BN124" s="2" t="s">
        <v>8</v>
      </c>
      <c r="BO124" s="2">
        <v>30</v>
      </c>
      <c r="BP124" s="2" t="s">
        <v>7</v>
      </c>
      <c r="BQ124" s="2">
        <v>2</v>
      </c>
      <c r="BR124" s="22" t="s">
        <v>28</v>
      </c>
      <c r="BS124" s="33">
        <v>3.5</v>
      </c>
    </row>
    <row r="125" spans="1:71" x14ac:dyDescent="0.25">
      <c r="A125">
        <v>123</v>
      </c>
      <c r="B125" t="s">
        <v>10</v>
      </c>
      <c r="C125">
        <v>24</v>
      </c>
      <c r="D125">
        <v>6654</v>
      </c>
      <c r="E125" t="s">
        <v>787</v>
      </c>
      <c r="F125">
        <v>8.1715999999999997E-2</v>
      </c>
      <c r="G125">
        <v>0</v>
      </c>
      <c r="H125">
        <v>36</v>
      </c>
      <c r="I125">
        <v>36</v>
      </c>
      <c r="J125">
        <v>361.167261</v>
      </c>
      <c r="K125">
        <v>292.13484699999998</v>
      </c>
      <c r="L125">
        <v>69.032414000000003</v>
      </c>
      <c r="M125">
        <v>945079</v>
      </c>
      <c r="N125" t="s">
        <v>741</v>
      </c>
      <c r="O125">
        <v>33</v>
      </c>
      <c r="P125" t="s">
        <v>742</v>
      </c>
      <c r="Q125">
        <v>3</v>
      </c>
      <c r="R125">
        <v>0</v>
      </c>
      <c r="S125" t="s">
        <v>8</v>
      </c>
      <c r="T125">
        <v>30</v>
      </c>
      <c r="U125">
        <v>0</v>
      </c>
      <c r="V125" t="s">
        <v>7</v>
      </c>
      <c r="W125">
        <v>0</v>
      </c>
      <c r="X125" t="s">
        <v>743</v>
      </c>
      <c r="Y125" t="s">
        <v>744</v>
      </c>
      <c r="Z125" t="s">
        <v>745</v>
      </c>
      <c r="AA125" t="s">
        <v>841</v>
      </c>
      <c r="AB125" t="s">
        <v>747</v>
      </c>
      <c r="AC125" t="s">
        <v>345</v>
      </c>
      <c r="AD125">
        <v>8</v>
      </c>
      <c r="AE125">
        <v>0</v>
      </c>
      <c r="AF125">
        <v>8</v>
      </c>
      <c r="AG125" t="s">
        <v>854</v>
      </c>
      <c r="AH125" t="s">
        <v>749</v>
      </c>
      <c r="AI125" t="s">
        <v>750</v>
      </c>
      <c r="AJ125" t="s">
        <v>70</v>
      </c>
      <c r="AK125" t="s">
        <v>347</v>
      </c>
      <c r="AL125" t="s">
        <v>347</v>
      </c>
      <c r="AM125" t="s">
        <v>70</v>
      </c>
      <c r="AN125" t="s">
        <v>854</v>
      </c>
      <c r="AO125" t="s">
        <v>347</v>
      </c>
      <c r="AP125" t="s">
        <v>347</v>
      </c>
      <c r="AQ125" t="s">
        <v>347</v>
      </c>
      <c r="AR125" t="s">
        <v>347</v>
      </c>
      <c r="AS125" t="s">
        <v>347</v>
      </c>
      <c r="AT125" t="s">
        <v>347</v>
      </c>
      <c r="AU125" t="s">
        <v>347</v>
      </c>
      <c r="AV125" t="s">
        <v>347</v>
      </c>
      <c r="AW125" t="s">
        <v>14</v>
      </c>
      <c r="AX125" t="s">
        <v>70</v>
      </c>
      <c r="AY125" t="s">
        <v>347</v>
      </c>
      <c r="AZ125" t="s">
        <v>347</v>
      </c>
      <c r="BA125" t="s">
        <v>470</v>
      </c>
      <c r="BB125" t="s">
        <v>751</v>
      </c>
      <c r="BC125">
        <v>40</v>
      </c>
      <c r="BD125">
        <v>39.831000000000003</v>
      </c>
      <c r="BE125" t="s">
        <v>470</v>
      </c>
      <c r="BF125">
        <v>183.218538</v>
      </c>
      <c r="BG125">
        <v>330.692925</v>
      </c>
      <c r="BH125">
        <f t="shared" si="1"/>
        <v>0</v>
      </c>
      <c r="BI125" t="s">
        <v>1175</v>
      </c>
      <c r="BL125" s="2" t="s">
        <v>1175</v>
      </c>
      <c r="BM125" s="2">
        <v>3</v>
      </c>
      <c r="BN125" s="2" t="s">
        <v>8</v>
      </c>
      <c r="BO125" s="2">
        <v>30</v>
      </c>
      <c r="BP125" s="2" t="s">
        <v>7</v>
      </c>
      <c r="BQ125" s="2">
        <v>2</v>
      </c>
      <c r="BR125" s="22" t="s">
        <v>56</v>
      </c>
      <c r="BS125" s="33">
        <v>3.4</v>
      </c>
    </row>
    <row r="126" spans="1:71" x14ac:dyDescent="0.25">
      <c r="A126">
        <v>124</v>
      </c>
      <c r="B126" t="s">
        <v>10</v>
      </c>
      <c r="C126">
        <v>24</v>
      </c>
      <c r="D126">
        <v>6654</v>
      </c>
      <c r="E126" t="s">
        <v>787</v>
      </c>
      <c r="F126">
        <v>0.225829</v>
      </c>
      <c r="G126">
        <v>0</v>
      </c>
      <c r="H126">
        <v>36</v>
      </c>
      <c r="I126">
        <v>36</v>
      </c>
      <c r="J126">
        <v>361.167261</v>
      </c>
      <c r="K126">
        <v>292.13484699999998</v>
      </c>
      <c r="L126">
        <v>69.032414000000003</v>
      </c>
      <c r="M126">
        <v>945026</v>
      </c>
      <c r="N126" t="s">
        <v>741</v>
      </c>
      <c r="O126">
        <v>33</v>
      </c>
      <c r="P126" t="s">
        <v>742</v>
      </c>
      <c r="Q126">
        <v>3</v>
      </c>
      <c r="R126">
        <v>0</v>
      </c>
      <c r="S126" t="s">
        <v>8</v>
      </c>
      <c r="T126">
        <v>30</v>
      </c>
      <c r="U126">
        <v>0</v>
      </c>
      <c r="V126" t="s">
        <v>7</v>
      </c>
      <c r="W126">
        <v>0</v>
      </c>
      <c r="X126" t="s">
        <v>743</v>
      </c>
      <c r="Y126" t="s">
        <v>744</v>
      </c>
      <c r="Z126" t="s">
        <v>745</v>
      </c>
      <c r="AA126" t="s">
        <v>851</v>
      </c>
      <c r="AB126" t="s">
        <v>747</v>
      </c>
      <c r="AC126" t="s">
        <v>345</v>
      </c>
      <c r="AD126">
        <v>5</v>
      </c>
      <c r="AE126">
        <v>0</v>
      </c>
      <c r="AF126">
        <v>5</v>
      </c>
      <c r="AG126" t="s">
        <v>863</v>
      </c>
      <c r="AH126" t="s">
        <v>749</v>
      </c>
      <c r="AI126" t="s">
        <v>750</v>
      </c>
      <c r="AJ126" t="s">
        <v>43</v>
      </c>
      <c r="AK126" t="s">
        <v>347</v>
      </c>
      <c r="AL126" t="s">
        <v>347</v>
      </c>
      <c r="AM126" t="s">
        <v>43</v>
      </c>
      <c r="AN126" t="s">
        <v>863</v>
      </c>
      <c r="AO126" t="s">
        <v>347</v>
      </c>
      <c r="AP126" t="s">
        <v>347</v>
      </c>
      <c r="AQ126" t="s">
        <v>347</v>
      </c>
      <c r="AR126" t="s">
        <v>347</v>
      </c>
      <c r="AS126" t="s">
        <v>347</v>
      </c>
      <c r="AT126" t="s">
        <v>347</v>
      </c>
      <c r="AU126" t="s">
        <v>347</v>
      </c>
      <c r="AV126" t="s">
        <v>347</v>
      </c>
      <c r="AW126" t="s">
        <v>15</v>
      </c>
      <c r="AX126" t="s">
        <v>43</v>
      </c>
      <c r="AY126" t="s">
        <v>347</v>
      </c>
      <c r="AZ126" t="s">
        <v>347</v>
      </c>
      <c r="BA126" t="s">
        <v>470</v>
      </c>
      <c r="BB126" t="s">
        <v>751</v>
      </c>
      <c r="BC126">
        <v>40</v>
      </c>
      <c r="BD126">
        <v>39.881</v>
      </c>
      <c r="BE126" t="s">
        <v>470</v>
      </c>
      <c r="BF126">
        <v>240.136551</v>
      </c>
      <c r="BG126">
        <v>913.89950799999997</v>
      </c>
      <c r="BH126">
        <f t="shared" si="1"/>
        <v>0</v>
      </c>
      <c r="BI126" t="s">
        <v>1175</v>
      </c>
      <c r="BL126" s="2" t="s">
        <v>1175</v>
      </c>
      <c r="BM126" s="2">
        <v>3</v>
      </c>
      <c r="BN126" s="2" t="s">
        <v>8</v>
      </c>
      <c r="BO126" s="2">
        <v>30</v>
      </c>
      <c r="BP126" s="2" t="s">
        <v>7</v>
      </c>
      <c r="BQ126" s="1">
        <v>3</v>
      </c>
      <c r="BR126" s="1" t="s">
        <v>20</v>
      </c>
      <c r="BS126" s="32">
        <v>0.7</v>
      </c>
    </row>
    <row r="127" spans="1:71" x14ac:dyDescent="0.25">
      <c r="A127">
        <v>125</v>
      </c>
      <c r="B127" t="s">
        <v>10</v>
      </c>
      <c r="C127">
        <v>24</v>
      </c>
      <c r="D127">
        <v>6654</v>
      </c>
      <c r="E127" t="s">
        <v>787</v>
      </c>
      <c r="F127">
        <v>0.10763499999999999</v>
      </c>
      <c r="G127">
        <v>0</v>
      </c>
      <c r="H127">
        <v>36</v>
      </c>
      <c r="I127">
        <v>36</v>
      </c>
      <c r="J127">
        <v>361.167261</v>
      </c>
      <c r="K127">
        <v>292.13484699999998</v>
      </c>
      <c r="L127">
        <v>69.032414000000003</v>
      </c>
      <c r="M127">
        <v>945025</v>
      </c>
      <c r="N127" t="s">
        <v>741</v>
      </c>
      <c r="O127">
        <v>33</v>
      </c>
      <c r="P127" t="s">
        <v>742</v>
      </c>
      <c r="Q127">
        <v>3</v>
      </c>
      <c r="R127">
        <v>0</v>
      </c>
      <c r="S127" t="s">
        <v>8</v>
      </c>
      <c r="T127">
        <v>30</v>
      </c>
      <c r="U127">
        <v>0</v>
      </c>
      <c r="V127" t="s">
        <v>7</v>
      </c>
      <c r="W127">
        <v>0</v>
      </c>
      <c r="X127" t="s">
        <v>743</v>
      </c>
      <c r="Y127" t="s">
        <v>744</v>
      </c>
      <c r="Z127" t="s">
        <v>745</v>
      </c>
      <c r="AA127" t="s">
        <v>851</v>
      </c>
      <c r="AB127" t="s">
        <v>747</v>
      </c>
      <c r="AC127" t="s">
        <v>345</v>
      </c>
      <c r="AD127">
        <v>5</v>
      </c>
      <c r="AE127">
        <v>0</v>
      </c>
      <c r="AF127">
        <v>5</v>
      </c>
      <c r="AG127" t="s">
        <v>862</v>
      </c>
      <c r="AH127" t="s">
        <v>749</v>
      </c>
      <c r="AI127" t="s">
        <v>750</v>
      </c>
      <c r="AJ127" t="s">
        <v>56</v>
      </c>
      <c r="AK127" t="s">
        <v>347</v>
      </c>
      <c r="AL127" t="s">
        <v>347</v>
      </c>
      <c r="AM127" t="s">
        <v>56</v>
      </c>
      <c r="AN127" t="s">
        <v>862</v>
      </c>
      <c r="AO127" t="s">
        <v>347</v>
      </c>
      <c r="AP127" t="s">
        <v>347</v>
      </c>
      <c r="AQ127" t="s">
        <v>347</v>
      </c>
      <c r="AR127" t="s">
        <v>347</v>
      </c>
      <c r="AS127" t="s">
        <v>347</v>
      </c>
      <c r="AT127" t="s">
        <v>347</v>
      </c>
      <c r="AU127" t="s">
        <v>347</v>
      </c>
      <c r="AV127" t="s">
        <v>347</v>
      </c>
      <c r="AW127" t="s">
        <v>15</v>
      </c>
      <c r="AX127" t="s">
        <v>56</v>
      </c>
      <c r="AY127" t="s">
        <v>347</v>
      </c>
      <c r="AZ127" t="s">
        <v>347</v>
      </c>
      <c r="BA127" t="s">
        <v>470</v>
      </c>
      <c r="BB127" t="s">
        <v>751</v>
      </c>
      <c r="BC127">
        <v>40</v>
      </c>
      <c r="BD127">
        <v>39.906999999999996</v>
      </c>
      <c r="BE127" t="s">
        <v>470</v>
      </c>
      <c r="BF127">
        <v>151.00763599999999</v>
      </c>
      <c r="BG127">
        <v>435.58555999999999</v>
      </c>
      <c r="BH127">
        <f t="shared" si="1"/>
        <v>0</v>
      </c>
      <c r="BI127" t="s">
        <v>1175</v>
      </c>
      <c r="BL127" s="2" t="s">
        <v>1175</v>
      </c>
      <c r="BM127" s="2">
        <v>3</v>
      </c>
      <c r="BN127" s="2" t="s">
        <v>8</v>
      </c>
      <c r="BO127" s="2">
        <v>30</v>
      </c>
      <c r="BP127" s="2" t="s">
        <v>7</v>
      </c>
      <c r="BQ127" s="2">
        <v>3</v>
      </c>
      <c r="BR127" s="22" t="s">
        <v>45</v>
      </c>
      <c r="BS127" s="33">
        <v>0.7</v>
      </c>
    </row>
    <row r="128" spans="1:71" x14ac:dyDescent="0.25">
      <c r="A128">
        <v>126</v>
      </c>
      <c r="B128" t="s">
        <v>10</v>
      </c>
      <c r="C128">
        <v>24</v>
      </c>
      <c r="D128">
        <v>6654</v>
      </c>
      <c r="E128" t="s">
        <v>787</v>
      </c>
      <c r="F128">
        <v>27.535339</v>
      </c>
      <c r="G128">
        <v>0</v>
      </c>
      <c r="H128">
        <v>36</v>
      </c>
      <c r="I128">
        <v>36</v>
      </c>
      <c r="J128">
        <v>361.167261</v>
      </c>
      <c r="K128">
        <v>292.13484699999998</v>
      </c>
      <c r="L128">
        <v>69.032414000000003</v>
      </c>
      <c r="M128">
        <v>945069</v>
      </c>
      <c r="N128" t="s">
        <v>741</v>
      </c>
      <c r="O128">
        <v>33</v>
      </c>
      <c r="P128" t="s">
        <v>742</v>
      </c>
      <c r="Q128">
        <v>3</v>
      </c>
      <c r="R128">
        <v>0</v>
      </c>
      <c r="S128" t="s">
        <v>8</v>
      </c>
      <c r="T128">
        <v>30</v>
      </c>
      <c r="U128">
        <v>0</v>
      </c>
      <c r="V128" t="s">
        <v>7</v>
      </c>
      <c r="W128">
        <v>0</v>
      </c>
      <c r="X128" t="s">
        <v>743</v>
      </c>
      <c r="Y128" t="s">
        <v>744</v>
      </c>
      <c r="Z128" t="s">
        <v>745</v>
      </c>
      <c r="AA128" t="s">
        <v>841</v>
      </c>
      <c r="AB128" t="s">
        <v>747</v>
      </c>
      <c r="AC128" t="s">
        <v>345</v>
      </c>
      <c r="AD128">
        <v>8</v>
      </c>
      <c r="AE128">
        <v>0</v>
      </c>
      <c r="AF128">
        <v>8</v>
      </c>
      <c r="AG128" t="s">
        <v>890</v>
      </c>
      <c r="AH128" t="s">
        <v>749</v>
      </c>
      <c r="AI128" t="s">
        <v>750</v>
      </c>
      <c r="AJ128" t="s">
        <v>89</v>
      </c>
      <c r="AK128" t="s">
        <v>347</v>
      </c>
      <c r="AL128" t="s">
        <v>347</v>
      </c>
      <c r="AM128" t="s">
        <v>89</v>
      </c>
      <c r="AN128" t="s">
        <v>890</v>
      </c>
      <c r="AO128" t="s">
        <v>347</v>
      </c>
      <c r="AP128" t="s">
        <v>347</v>
      </c>
      <c r="AQ128" t="s">
        <v>347</v>
      </c>
      <c r="AR128" t="s">
        <v>347</v>
      </c>
      <c r="AS128" t="s">
        <v>347</v>
      </c>
      <c r="AT128" t="s">
        <v>347</v>
      </c>
      <c r="AU128" t="s">
        <v>347</v>
      </c>
      <c r="AV128" t="s">
        <v>347</v>
      </c>
      <c r="AW128" t="s">
        <v>5</v>
      </c>
      <c r="AX128" t="s">
        <v>89</v>
      </c>
      <c r="AY128" t="s">
        <v>347</v>
      </c>
      <c r="AZ128" t="s">
        <v>347</v>
      </c>
      <c r="BA128" t="s">
        <v>470</v>
      </c>
      <c r="BB128" t="s">
        <v>751</v>
      </c>
      <c r="BC128">
        <v>40</v>
      </c>
      <c r="BD128">
        <v>39.881</v>
      </c>
      <c r="BE128" t="s">
        <v>470</v>
      </c>
      <c r="BF128">
        <v>1352.3774940000001</v>
      </c>
      <c r="BG128">
        <v>111432.009942</v>
      </c>
      <c r="BH128">
        <f t="shared" si="1"/>
        <v>2.6</v>
      </c>
      <c r="BI128" t="s">
        <v>1175</v>
      </c>
      <c r="BL128" s="2" t="s">
        <v>1175</v>
      </c>
      <c r="BM128" s="2">
        <v>3</v>
      </c>
      <c r="BN128" s="2" t="s">
        <v>8</v>
      </c>
      <c r="BO128" s="2">
        <v>30</v>
      </c>
      <c r="BP128" s="2" t="s">
        <v>7</v>
      </c>
      <c r="BQ128" s="1">
        <v>4</v>
      </c>
      <c r="BR128" s="1" t="s">
        <v>20</v>
      </c>
      <c r="BS128" s="32">
        <v>2.2999999999999998</v>
      </c>
    </row>
    <row r="129" spans="1:71" x14ac:dyDescent="0.25">
      <c r="A129">
        <v>127</v>
      </c>
      <c r="B129" t="s">
        <v>10</v>
      </c>
      <c r="C129">
        <v>24</v>
      </c>
      <c r="D129">
        <v>6654</v>
      </c>
      <c r="E129" t="s">
        <v>787</v>
      </c>
      <c r="F129">
        <v>29.070132999999998</v>
      </c>
      <c r="G129">
        <v>0</v>
      </c>
      <c r="H129">
        <v>36</v>
      </c>
      <c r="I129">
        <v>36</v>
      </c>
      <c r="J129">
        <v>361.167261</v>
      </c>
      <c r="K129">
        <v>292.13484699999998</v>
      </c>
      <c r="L129">
        <v>69.032414000000003</v>
      </c>
      <c r="M129">
        <v>945070</v>
      </c>
      <c r="N129" t="s">
        <v>741</v>
      </c>
      <c r="O129">
        <v>33</v>
      </c>
      <c r="P129" t="s">
        <v>742</v>
      </c>
      <c r="Q129">
        <v>3</v>
      </c>
      <c r="R129">
        <v>0</v>
      </c>
      <c r="S129" t="s">
        <v>8</v>
      </c>
      <c r="T129">
        <v>30</v>
      </c>
      <c r="U129">
        <v>0</v>
      </c>
      <c r="V129" t="s">
        <v>7</v>
      </c>
      <c r="W129">
        <v>0</v>
      </c>
      <c r="X129" t="s">
        <v>743</v>
      </c>
      <c r="Y129" t="s">
        <v>744</v>
      </c>
      <c r="Z129" t="s">
        <v>745</v>
      </c>
      <c r="AA129" t="s">
        <v>841</v>
      </c>
      <c r="AB129" t="s">
        <v>747</v>
      </c>
      <c r="AC129" t="s">
        <v>345</v>
      </c>
      <c r="AD129">
        <v>8</v>
      </c>
      <c r="AE129">
        <v>0</v>
      </c>
      <c r="AF129">
        <v>8</v>
      </c>
      <c r="AG129" t="s">
        <v>891</v>
      </c>
      <c r="AH129" t="s">
        <v>749</v>
      </c>
      <c r="AI129" t="s">
        <v>750</v>
      </c>
      <c r="AJ129" t="s">
        <v>37</v>
      </c>
      <c r="AK129" t="s">
        <v>347</v>
      </c>
      <c r="AL129" t="s">
        <v>347</v>
      </c>
      <c r="AM129" t="s">
        <v>37</v>
      </c>
      <c r="AN129" t="s">
        <v>891</v>
      </c>
      <c r="AO129" t="s">
        <v>347</v>
      </c>
      <c r="AP129" t="s">
        <v>347</v>
      </c>
      <c r="AQ129" t="s">
        <v>347</v>
      </c>
      <c r="AR129" t="s">
        <v>347</v>
      </c>
      <c r="AS129" t="s">
        <v>347</v>
      </c>
      <c r="AT129" t="s">
        <v>347</v>
      </c>
      <c r="AU129" t="s">
        <v>347</v>
      </c>
      <c r="AV129" t="s">
        <v>347</v>
      </c>
      <c r="AW129" t="s">
        <v>5</v>
      </c>
      <c r="AX129" t="s">
        <v>37</v>
      </c>
      <c r="AY129" t="s">
        <v>347</v>
      </c>
      <c r="AZ129" t="s">
        <v>347</v>
      </c>
      <c r="BA129" t="s">
        <v>470</v>
      </c>
      <c r="BB129" t="s">
        <v>751</v>
      </c>
      <c r="BC129">
        <v>40</v>
      </c>
      <c r="BD129">
        <v>39.859000000000002</v>
      </c>
      <c r="BE129" t="s">
        <v>470</v>
      </c>
      <c r="BF129">
        <v>1381.756899</v>
      </c>
      <c r="BG129">
        <v>117643.12695400001</v>
      </c>
      <c r="BH129">
        <f t="shared" si="1"/>
        <v>2.7</v>
      </c>
      <c r="BI129" t="s">
        <v>1175</v>
      </c>
      <c r="BL129" s="2" t="s">
        <v>1175</v>
      </c>
      <c r="BM129" s="2">
        <v>3</v>
      </c>
      <c r="BN129" s="2" t="s">
        <v>8</v>
      </c>
      <c r="BO129" s="2">
        <v>30</v>
      </c>
      <c r="BP129" s="2" t="s">
        <v>7</v>
      </c>
      <c r="BQ129" s="2">
        <v>4</v>
      </c>
      <c r="BR129" s="22" t="s">
        <v>4</v>
      </c>
      <c r="BS129" s="33">
        <v>1.5</v>
      </c>
    </row>
    <row r="130" spans="1:71" x14ac:dyDescent="0.25">
      <c r="A130">
        <v>128</v>
      </c>
      <c r="B130" t="s">
        <v>10</v>
      </c>
      <c r="C130">
        <v>24</v>
      </c>
      <c r="D130">
        <v>6654</v>
      </c>
      <c r="E130" t="s">
        <v>787</v>
      </c>
      <c r="F130">
        <v>30.001275</v>
      </c>
      <c r="G130">
        <v>0</v>
      </c>
      <c r="H130">
        <v>36</v>
      </c>
      <c r="I130">
        <v>36</v>
      </c>
      <c r="J130">
        <v>361.167261</v>
      </c>
      <c r="K130">
        <v>292.13484699999998</v>
      </c>
      <c r="L130">
        <v>69.032414000000003</v>
      </c>
      <c r="M130">
        <v>945071</v>
      </c>
      <c r="N130" t="s">
        <v>741</v>
      </c>
      <c r="O130">
        <v>33</v>
      </c>
      <c r="P130" t="s">
        <v>742</v>
      </c>
      <c r="Q130">
        <v>3</v>
      </c>
      <c r="R130">
        <v>0</v>
      </c>
      <c r="S130" t="s">
        <v>8</v>
      </c>
      <c r="T130">
        <v>30</v>
      </c>
      <c r="U130">
        <v>0</v>
      </c>
      <c r="V130" t="s">
        <v>7</v>
      </c>
      <c r="W130">
        <v>0</v>
      </c>
      <c r="X130" t="s">
        <v>743</v>
      </c>
      <c r="Y130" t="s">
        <v>744</v>
      </c>
      <c r="Z130" t="s">
        <v>745</v>
      </c>
      <c r="AA130" t="s">
        <v>841</v>
      </c>
      <c r="AB130" t="s">
        <v>747</v>
      </c>
      <c r="AC130" t="s">
        <v>345</v>
      </c>
      <c r="AD130">
        <v>8</v>
      </c>
      <c r="AE130">
        <v>0</v>
      </c>
      <c r="AF130">
        <v>8</v>
      </c>
      <c r="AG130" t="s">
        <v>892</v>
      </c>
      <c r="AH130" t="s">
        <v>749</v>
      </c>
      <c r="AI130" t="s">
        <v>750</v>
      </c>
      <c r="AJ130" t="s">
        <v>18</v>
      </c>
      <c r="AK130" t="s">
        <v>347</v>
      </c>
      <c r="AL130" t="s">
        <v>347</v>
      </c>
      <c r="AM130" t="s">
        <v>18</v>
      </c>
      <c r="AN130" t="s">
        <v>892</v>
      </c>
      <c r="AO130" t="s">
        <v>347</v>
      </c>
      <c r="AP130" t="s">
        <v>347</v>
      </c>
      <c r="AQ130" t="s">
        <v>347</v>
      </c>
      <c r="AR130" t="s">
        <v>347</v>
      </c>
      <c r="AS130" t="s">
        <v>347</v>
      </c>
      <c r="AT130" t="s">
        <v>347</v>
      </c>
      <c r="AU130" t="s">
        <v>347</v>
      </c>
      <c r="AV130" t="s">
        <v>347</v>
      </c>
      <c r="AW130" t="s">
        <v>5</v>
      </c>
      <c r="AX130" t="s">
        <v>18</v>
      </c>
      <c r="AY130" t="s">
        <v>347</v>
      </c>
      <c r="AZ130" t="s">
        <v>347</v>
      </c>
      <c r="BA130" t="s">
        <v>470</v>
      </c>
      <c r="BB130" t="s">
        <v>751</v>
      </c>
      <c r="BC130">
        <v>40</v>
      </c>
      <c r="BD130">
        <v>39.872999999999998</v>
      </c>
      <c r="BE130" t="s">
        <v>470</v>
      </c>
      <c r="BF130">
        <v>1396.179075</v>
      </c>
      <c r="BG130">
        <v>121411.339938</v>
      </c>
      <c r="BH130">
        <f t="shared" si="1"/>
        <v>2.8</v>
      </c>
      <c r="BI130" t="s">
        <v>1175</v>
      </c>
      <c r="BL130" s="2" t="s">
        <v>1175</v>
      </c>
      <c r="BM130" s="2">
        <v>3</v>
      </c>
      <c r="BN130" s="2" t="s">
        <v>8</v>
      </c>
      <c r="BO130" s="2">
        <v>30</v>
      </c>
      <c r="BP130" s="2" t="s">
        <v>7</v>
      </c>
      <c r="BQ130" s="2">
        <v>4</v>
      </c>
      <c r="BR130" s="22" t="s">
        <v>45</v>
      </c>
      <c r="BS130" s="33">
        <v>3.1</v>
      </c>
    </row>
    <row r="131" spans="1:71" x14ac:dyDescent="0.25">
      <c r="A131">
        <v>129</v>
      </c>
      <c r="B131" t="s">
        <v>10</v>
      </c>
      <c r="C131">
        <v>24</v>
      </c>
      <c r="D131">
        <v>6654</v>
      </c>
      <c r="E131" t="s">
        <v>787</v>
      </c>
      <c r="F131">
        <v>33.341861000000002</v>
      </c>
      <c r="G131">
        <v>0</v>
      </c>
      <c r="H131">
        <v>36</v>
      </c>
      <c r="I131">
        <v>36</v>
      </c>
      <c r="J131">
        <v>361.167261</v>
      </c>
      <c r="K131">
        <v>292.13484699999998</v>
      </c>
      <c r="L131">
        <v>69.032414000000003</v>
      </c>
      <c r="M131">
        <v>945072</v>
      </c>
      <c r="N131" t="s">
        <v>741</v>
      </c>
      <c r="O131">
        <v>33</v>
      </c>
      <c r="P131" t="s">
        <v>742</v>
      </c>
      <c r="Q131">
        <v>3</v>
      </c>
      <c r="R131">
        <v>0</v>
      </c>
      <c r="S131" t="s">
        <v>8</v>
      </c>
      <c r="T131">
        <v>30</v>
      </c>
      <c r="U131">
        <v>0</v>
      </c>
      <c r="V131" t="s">
        <v>7</v>
      </c>
      <c r="W131">
        <v>0</v>
      </c>
      <c r="X131" t="s">
        <v>743</v>
      </c>
      <c r="Y131" t="s">
        <v>744</v>
      </c>
      <c r="Z131" t="s">
        <v>745</v>
      </c>
      <c r="AA131" t="s">
        <v>841</v>
      </c>
      <c r="AB131" t="s">
        <v>747</v>
      </c>
      <c r="AC131" t="s">
        <v>345</v>
      </c>
      <c r="AD131">
        <v>8</v>
      </c>
      <c r="AE131">
        <v>0</v>
      </c>
      <c r="AF131">
        <v>8</v>
      </c>
      <c r="AG131" t="s">
        <v>893</v>
      </c>
      <c r="AH131" t="s">
        <v>749</v>
      </c>
      <c r="AI131" t="s">
        <v>750</v>
      </c>
      <c r="AJ131" t="s">
        <v>84</v>
      </c>
      <c r="AK131" t="s">
        <v>347</v>
      </c>
      <c r="AL131" t="s">
        <v>347</v>
      </c>
      <c r="AM131" t="s">
        <v>84</v>
      </c>
      <c r="AN131" t="s">
        <v>893</v>
      </c>
      <c r="AO131" t="s">
        <v>347</v>
      </c>
      <c r="AP131" t="s">
        <v>347</v>
      </c>
      <c r="AQ131" t="s">
        <v>347</v>
      </c>
      <c r="AR131" t="s">
        <v>347</v>
      </c>
      <c r="AS131" t="s">
        <v>347</v>
      </c>
      <c r="AT131" t="s">
        <v>347</v>
      </c>
      <c r="AU131" t="s">
        <v>347</v>
      </c>
      <c r="AV131" t="s">
        <v>347</v>
      </c>
      <c r="AW131" t="s">
        <v>5</v>
      </c>
      <c r="AX131" t="s">
        <v>84</v>
      </c>
      <c r="AY131" t="s">
        <v>347</v>
      </c>
      <c r="AZ131" t="s">
        <v>347</v>
      </c>
      <c r="BA131" t="s">
        <v>470</v>
      </c>
      <c r="BB131" t="s">
        <v>751</v>
      </c>
      <c r="BC131">
        <v>40</v>
      </c>
      <c r="BD131">
        <v>39.850999999999999</v>
      </c>
      <c r="BE131" t="s">
        <v>470</v>
      </c>
      <c r="BF131">
        <v>1460.881621</v>
      </c>
      <c r="BG131">
        <v>134930.26240400001</v>
      </c>
      <c r="BH131">
        <f t="shared" ref="BH131:BH194" si="2">ROUND(BG131/43560,1)</f>
        <v>3.1</v>
      </c>
      <c r="BI131" t="s">
        <v>1175</v>
      </c>
      <c r="BL131" s="2" t="s">
        <v>1175</v>
      </c>
      <c r="BM131" s="2">
        <v>3</v>
      </c>
      <c r="BN131" s="2" t="s">
        <v>8</v>
      </c>
      <c r="BO131" s="2">
        <v>30</v>
      </c>
      <c r="BP131" s="2" t="s">
        <v>7</v>
      </c>
      <c r="BQ131" s="2">
        <v>4</v>
      </c>
      <c r="BR131" s="22" t="s">
        <v>28</v>
      </c>
      <c r="BS131" s="33">
        <v>2.2999999999999998</v>
      </c>
    </row>
    <row r="132" spans="1:71" x14ac:dyDescent="0.25">
      <c r="A132">
        <v>130</v>
      </c>
      <c r="B132" t="s">
        <v>10</v>
      </c>
      <c r="C132">
        <v>35</v>
      </c>
      <c r="D132">
        <v>6651</v>
      </c>
      <c r="E132" t="s">
        <v>799</v>
      </c>
      <c r="F132">
        <v>29.084351000000002</v>
      </c>
      <c r="G132">
        <v>0</v>
      </c>
      <c r="H132">
        <v>18</v>
      </c>
      <c r="I132">
        <v>18</v>
      </c>
      <c r="J132">
        <v>171.77631600000001</v>
      </c>
      <c r="K132">
        <v>138.943512</v>
      </c>
      <c r="L132">
        <v>32.832804000000003</v>
      </c>
      <c r="M132">
        <v>945111</v>
      </c>
      <c r="N132" t="s">
        <v>741</v>
      </c>
      <c r="O132">
        <v>33</v>
      </c>
      <c r="P132" t="s">
        <v>742</v>
      </c>
      <c r="Q132">
        <v>3</v>
      </c>
      <c r="R132">
        <v>0</v>
      </c>
      <c r="S132" t="s">
        <v>8</v>
      </c>
      <c r="T132">
        <v>30</v>
      </c>
      <c r="U132">
        <v>0</v>
      </c>
      <c r="V132" t="s">
        <v>7</v>
      </c>
      <c r="W132">
        <v>0</v>
      </c>
      <c r="X132" t="s">
        <v>743</v>
      </c>
      <c r="Y132" t="s">
        <v>744</v>
      </c>
      <c r="Z132" t="s">
        <v>745</v>
      </c>
      <c r="AA132" t="s">
        <v>884</v>
      </c>
      <c r="AB132" t="s">
        <v>747</v>
      </c>
      <c r="AC132" t="s">
        <v>345</v>
      </c>
      <c r="AD132">
        <v>7</v>
      </c>
      <c r="AE132">
        <v>0</v>
      </c>
      <c r="AF132">
        <v>7</v>
      </c>
      <c r="AG132" t="s">
        <v>889</v>
      </c>
      <c r="AH132" t="s">
        <v>749</v>
      </c>
      <c r="AI132" t="s">
        <v>750</v>
      </c>
      <c r="AJ132" t="s">
        <v>4</v>
      </c>
      <c r="AK132" t="s">
        <v>347</v>
      </c>
      <c r="AL132" t="s">
        <v>347</v>
      </c>
      <c r="AM132" t="s">
        <v>4</v>
      </c>
      <c r="AN132" t="s">
        <v>889</v>
      </c>
      <c r="AO132" t="s">
        <v>347</v>
      </c>
      <c r="AP132" t="s">
        <v>347</v>
      </c>
      <c r="AQ132" t="s">
        <v>347</v>
      </c>
      <c r="AR132" t="s">
        <v>347</v>
      </c>
      <c r="AS132" t="s">
        <v>347</v>
      </c>
      <c r="AT132" t="s">
        <v>347</v>
      </c>
      <c r="AU132" t="s">
        <v>347</v>
      </c>
      <c r="AV132" t="s">
        <v>347</v>
      </c>
      <c r="AW132" t="s">
        <v>6</v>
      </c>
      <c r="AX132" t="s">
        <v>4</v>
      </c>
      <c r="AY132" t="s">
        <v>347</v>
      </c>
      <c r="AZ132" t="s">
        <v>347</v>
      </c>
      <c r="BA132" t="s">
        <v>470</v>
      </c>
      <c r="BB132" t="s">
        <v>751</v>
      </c>
      <c r="BC132">
        <v>40</v>
      </c>
      <c r="BD132">
        <v>39.633000000000003</v>
      </c>
      <c r="BE132" t="s">
        <v>470</v>
      </c>
      <c r="BF132">
        <v>1381.059659</v>
      </c>
      <c r="BG132">
        <v>117700.664296</v>
      </c>
      <c r="BH132">
        <f t="shared" si="2"/>
        <v>2.7</v>
      </c>
      <c r="BI132" t="s">
        <v>1175</v>
      </c>
      <c r="BL132" s="2" t="s">
        <v>1175</v>
      </c>
      <c r="BM132" s="2">
        <v>3</v>
      </c>
      <c r="BN132" s="2" t="s">
        <v>8</v>
      </c>
      <c r="BO132" s="2">
        <v>30</v>
      </c>
      <c r="BP132" s="2" t="s">
        <v>7</v>
      </c>
      <c r="BQ132" s="1">
        <v>5</v>
      </c>
      <c r="BR132" s="1" t="s">
        <v>13</v>
      </c>
      <c r="BS132" s="32">
        <v>3.1</v>
      </c>
    </row>
    <row r="133" spans="1:71" x14ac:dyDescent="0.25">
      <c r="A133">
        <v>131</v>
      </c>
      <c r="B133" t="s">
        <v>10</v>
      </c>
      <c r="C133">
        <v>35</v>
      </c>
      <c r="D133">
        <v>6651</v>
      </c>
      <c r="E133" t="s">
        <v>799</v>
      </c>
      <c r="F133">
        <v>29.042825000000001</v>
      </c>
      <c r="G133">
        <v>0</v>
      </c>
      <c r="H133">
        <v>18</v>
      </c>
      <c r="I133">
        <v>18</v>
      </c>
      <c r="J133">
        <v>171.77631600000001</v>
      </c>
      <c r="K133">
        <v>138.943512</v>
      </c>
      <c r="L133">
        <v>32.832804000000003</v>
      </c>
      <c r="M133">
        <v>945112</v>
      </c>
      <c r="N133" t="s">
        <v>741</v>
      </c>
      <c r="O133">
        <v>33</v>
      </c>
      <c r="P133" t="s">
        <v>742</v>
      </c>
      <c r="Q133">
        <v>3</v>
      </c>
      <c r="R133">
        <v>0</v>
      </c>
      <c r="S133" t="s">
        <v>8</v>
      </c>
      <c r="T133">
        <v>30</v>
      </c>
      <c r="U133">
        <v>0</v>
      </c>
      <c r="V133" t="s">
        <v>7</v>
      </c>
      <c r="W133">
        <v>0</v>
      </c>
      <c r="X133" t="s">
        <v>743</v>
      </c>
      <c r="Y133" t="s">
        <v>744</v>
      </c>
      <c r="Z133" t="s">
        <v>745</v>
      </c>
      <c r="AA133" t="s">
        <v>884</v>
      </c>
      <c r="AB133" t="s">
        <v>747</v>
      </c>
      <c r="AC133" t="s">
        <v>345</v>
      </c>
      <c r="AD133">
        <v>7</v>
      </c>
      <c r="AE133">
        <v>0</v>
      </c>
      <c r="AF133">
        <v>7</v>
      </c>
      <c r="AG133" t="s">
        <v>894</v>
      </c>
      <c r="AH133" t="s">
        <v>749</v>
      </c>
      <c r="AI133" t="s">
        <v>750</v>
      </c>
      <c r="AJ133" t="s">
        <v>20</v>
      </c>
      <c r="AK133" t="s">
        <v>347</v>
      </c>
      <c r="AL133" t="s">
        <v>347</v>
      </c>
      <c r="AM133" t="s">
        <v>20</v>
      </c>
      <c r="AN133" t="s">
        <v>894</v>
      </c>
      <c r="AO133" t="s">
        <v>347</v>
      </c>
      <c r="AP133" t="s">
        <v>347</v>
      </c>
      <c r="AQ133" t="s">
        <v>347</v>
      </c>
      <c r="AR133" t="s">
        <v>347</v>
      </c>
      <c r="AS133" t="s">
        <v>347</v>
      </c>
      <c r="AT133" t="s">
        <v>347</v>
      </c>
      <c r="AU133" t="s">
        <v>347</v>
      </c>
      <c r="AV133" t="s">
        <v>347</v>
      </c>
      <c r="AW133" t="s">
        <v>6</v>
      </c>
      <c r="AX133" t="s">
        <v>20</v>
      </c>
      <c r="AY133" t="s">
        <v>347</v>
      </c>
      <c r="AZ133" t="s">
        <v>347</v>
      </c>
      <c r="BA133" t="s">
        <v>470</v>
      </c>
      <c r="BB133" t="s">
        <v>751</v>
      </c>
      <c r="BC133">
        <v>40</v>
      </c>
      <c r="BD133">
        <v>39.621000000000002</v>
      </c>
      <c r="BE133" t="s">
        <v>470</v>
      </c>
      <c r="BF133">
        <v>1380.1951329999999</v>
      </c>
      <c r="BG133">
        <v>117532.613803</v>
      </c>
      <c r="BH133">
        <f t="shared" si="2"/>
        <v>2.7</v>
      </c>
      <c r="BI133" t="s">
        <v>1175</v>
      </c>
      <c r="BL133" s="2" t="s">
        <v>1175</v>
      </c>
      <c r="BM133" s="2">
        <v>3</v>
      </c>
      <c r="BN133" s="2" t="s">
        <v>8</v>
      </c>
      <c r="BO133" s="2">
        <v>30</v>
      </c>
      <c r="BP133" s="2" t="s">
        <v>7</v>
      </c>
      <c r="BQ133" s="2">
        <v>5</v>
      </c>
      <c r="BR133" s="22" t="s">
        <v>4</v>
      </c>
      <c r="BS133" s="33">
        <v>0</v>
      </c>
    </row>
    <row r="134" spans="1:71" x14ac:dyDescent="0.25">
      <c r="A134">
        <v>132</v>
      </c>
      <c r="B134" t="s">
        <v>10</v>
      </c>
      <c r="C134">
        <v>35</v>
      </c>
      <c r="D134">
        <v>6651</v>
      </c>
      <c r="E134" t="s">
        <v>799</v>
      </c>
      <c r="F134">
        <v>28.788489999999999</v>
      </c>
      <c r="G134">
        <v>0</v>
      </c>
      <c r="H134">
        <v>18</v>
      </c>
      <c r="I134">
        <v>18</v>
      </c>
      <c r="J134">
        <v>171.77631600000001</v>
      </c>
      <c r="K134">
        <v>138.943512</v>
      </c>
      <c r="L134">
        <v>32.832804000000003</v>
      </c>
      <c r="M134">
        <v>945113</v>
      </c>
      <c r="N134" t="s">
        <v>741</v>
      </c>
      <c r="O134">
        <v>33</v>
      </c>
      <c r="P134" t="s">
        <v>742</v>
      </c>
      <c r="Q134">
        <v>3</v>
      </c>
      <c r="R134">
        <v>0</v>
      </c>
      <c r="S134" t="s">
        <v>8</v>
      </c>
      <c r="T134">
        <v>30</v>
      </c>
      <c r="U134">
        <v>0</v>
      </c>
      <c r="V134" t="s">
        <v>7</v>
      </c>
      <c r="W134">
        <v>0</v>
      </c>
      <c r="X134" t="s">
        <v>743</v>
      </c>
      <c r="Y134" t="s">
        <v>744</v>
      </c>
      <c r="Z134" t="s">
        <v>745</v>
      </c>
      <c r="AA134" t="s">
        <v>884</v>
      </c>
      <c r="AB134" t="s">
        <v>747</v>
      </c>
      <c r="AC134" t="s">
        <v>345</v>
      </c>
      <c r="AD134">
        <v>7</v>
      </c>
      <c r="AE134">
        <v>0</v>
      </c>
      <c r="AF134">
        <v>7</v>
      </c>
      <c r="AG134" t="s">
        <v>895</v>
      </c>
      <c r="AH134" t="s">
        <v>749</v>
      </c>
      <c r="AI134" t="s">
        <v>750</v>
      </c>
      <c r="AJ134" t="s">
        <v>28</v>
      </c>
      <c r="AK134" t="s">
        <v>347</v>
      </c>
      <c r="AL134" t="s">
        <v>347</v>
      </c>
      <c r="AM134" t="s">
        <v>28</v>
      </c>
      <c r="AN134" t="s">
        <v>895</v>
      </c>
      <c r="AO134" t="s">
        <v>347</v>
      </c>
      <c r="AP134" t="s">
        <v>347</v>
      </c>
      <c r="AQ134" t="s">
        <v>347</v>
      </c>
      <c r="AR134" t="s">
        <v>347</v>
      </c>
      <c r="AS134" t="s">
        <v>347</v>
      </c>
      <c r="AT134" t="s">
        <v>347</v>
      </c>
      <c r="AU134" t="s">
        <v>347</v>
      </c>
      <c r="AV134" t="s">
        <v>347</v>
      </c>
      <c r="AW134" t="s">
        <v>6</v>
      </c>
      <c r="AX134" t="s">
        <v>28</v>
      </c>
      <c r="AY134" t="s">
        <v>347</v>
      </c>
      <c r="AZ134" t="s">
        <v>347</v>
      </c>
      <c r="BA134" t="s">
        <v>470</v>
      </c>
      <c r="BB134" t="s">
        <v>751</v>
      </c>
      <c r="BC134">
        <v>40</v>
      </c>
      <c r="BD134">
        <v>39.652000000000001</v>
      </c>
      <c r="BE134" t="s">
        <v>470</v>
      </c>
      <c r="BF134">
        <v>1374.877033</v>
      </c>
      <c r="BG134">
        <v>116503.35344599999</v>
      </c>
      <c r="BH134">
        <f t="shared" si="2"/>
        <v>2.7</v>
      </c>
      <c r="BI134" t="s">
        <v>1175</v>
      </c>
      <c r="BL134" s="2" t="s">
        <v>1175</v>
      </c>
      <c r="BM134" s="2">
        <v>3</v>
      </c>
      <c r="BN134" s="2" t="s">
        <v>8</v>
      </c>
      <c r="BO134" s="2">
        <v>30</v>
      </c>
      <c r="BP134" s="2" t="s">
        <v>7</v>
      </c>
      <c r="BQ134" s="2">
        <v>5</v>
      </c>
      <c r="BR134" s="22" t="s">
        <v>24</v>
      </c>
      <c r="BS134" s="33">
        <v>2.8</v>
      </c>
    </row>
    <row r="135" spans="1:71" x14ac:dyDescent="0.25">
      <c r="A135">
        <v>133</v>
      </c>
      <c r="B135" t="s">
        <v>10</v>
      </c>
      <c r="C135">
        <v>35</v>
      </c>
      <c r="D135">
        <v>6651</v>
      </c>
      <c r="E135" t="s">
        <v>799</v>
      </c>
      <c r="F135">
        <v>27.597190999999999</v>
      </c>
      <c r="G135">
        <v>0</v>
      </c>
      <c r="H135">
        <v>18</v>
      </c>
      <c r="I135">
        <v>18</v>
      </c>
      <c r="J135">
        <v>171.77631600000001</v>
      </c>
      <c r="K135">
        <v>138.943512</v>
      </c>
      <c r="L135">
        <v>32.832804000000003</v>
      </c>
      <c r="M135">
        <v>945114</v>
      </c>
      <c r="N135" t="s">
        <v>741</v>
      </c>
      <c r="O135">
        <v>33</v>
      </c>
      <c r="P135" t="s">
        <v>742</v>
      </c>
      <c r="Q135">
        <v>3</v>
      </c>
      <c r="R135">
        <v>0</v>
      </c>
      <c r="S135" t="s">
        <v>8</v>
      </c>
      <c r="T135">
        <v>30</v>
      </c>
      <c r="U135">
        <v>0</v>
      </c>
      <c r="V135" t="s">
        <v>7</v>
      </c>
      <c r="W135">
        <v>0</v>
      </c>
      <c r="X135" t="s">
        <v>743</v>
      </c>
      <c r="Y135" t="s">
        <v>744</v>
      </c>
      <c r="Z135" t="s">
        <v>745</v>
      </c>
      <c r="AA135" t="s">
        <v>884</v>
      </c>
      <c r="AB135" t="s">
        <v>747</v>
      </c>
      <c r="AC135" t="s">
        <v>345</v>
      </c>
      <c r="AD135">
        <v>7</v>
      </c>
      <c r="AE135">
        <v>0</v>
      </c>
      <c r="AF135">
        <v>7</v>
      </c>
      <c r="AG135" t="s">
        <v>896</v>
      </c>
      <c r="AH135" t="s">
        <v>749</v>
      </c>
      <c r="AI135" t="s">
        <v>750</v>
      </c>
      <c r="AJ135" t="s">
        <v>45</v>
      </c>
      <c r="AK135" t="s">
        <v>347</v>
      </c>
      <c r="AL135" t="s">
        <v>347</v>
      </c>
      <c r="AM135" t="s">
        <v>45</v>
      </c>
      <c r="AN135" t="s">
        <v>896</v>
      </c>
      <c r="AO135" t="s">
        <v>347</v>
      </c>
      <c r="AP135" t="s">
        <v>347</v>
      </c>
      <c r="AQ135" t="s">
        <v>347</v>
      </c>
      <c r="AR135" t="s">
        <v>347</v>
      </c>
      <c r="AS135" t="s">
        <v>347</v>
      </c>
      <c r="AT135" t="s">
        <v>347</v>
      </c>
      <c r="AU135" t="s">
        <v>347</v>
      </c>
      <c r="AV135" t="s">
        <v>347</v>
      </c>
      <c r="AW135" t="s">
        <v>6</v>
      </c>
      <c r="AX135" t="s">
        <v>45</v>
      </c>
      <c r="AY135" t="s">
        <v>347</v>
      </c>
      <c r="AZ135" t="s">
        <v>347</v>
      </c>
      <c r="BA135" t="s">
        <v>470</v>
      </c>
      <c r="BB135" t="s">
        <v>751</v>
      </c>
      <c r="BC135">
        <v>40</v>
      </c>
      <c r="BD135">
        <v>39.64</v>
      </c>
      <c r="BE135" t="s">
        <v>470</v>
      </c>
      <c r="BF135">
        <v>1349.467071</v>
      </c>
      <c r="BG135">
        <v>111682.314613</v>
      </c>
      <c r="BH135">
        <f t="shared" si="2"/>
        <v>2.6</v>
      </c>
      <c r="BI135" t="s">
        <v>1175</v>
      </c>
      <c r="BL135" s="2" t="s">
        <v>1175</v>
      </c>
      <c r="BM135" s="2">
        <v>3</v>
      </c>
      <c r="BN135" s="2" t="s">
        <v>8</v>
      </c>
      <c r="BO135" s="2">
        <v>30</v>
      </c>
      <c r="BP135" s="2" t="s">
        <v>7</v>
      </c>
      <c r="BQ135" s="2">
        <v>5</v>
      </c>
      <c r="BR135" s="22" t="s">
        <v>37</v>
      </c>
      <c r="BS135" s="33">
        <v>0</v>
      </c>
    </row>
    <row r="136" spans="1:71" x14ac:dyDescent="0.25">
      <c r="A136">
        <v>134</v>
      </c>
      <c r="B136" t="s">
        <v>10</v>
      </c>
      <c r="C136">
        <v>16</v>
      </c>
      <c r="D136">
        <v>6562</v>
      </c>
      <c r="E136" t="s">
        <v>897</v>
      </c>
      <c r="F136">
        <v>10.844974000000001</v>
      </c>
      <c r="G136">
        <v>24.749618000000002</v>
      </c>
      <c r="H136">
        <v>36</v>
      </c>
      <c r="I136">
        <v>11.250382</v>
      </c>
      <c r="J136">
        <v>74.560579000000004</v>
      </c>
      <c r="K136">
        <v>60.309297000000001</v>
      </c>
      <c r="L136">
        <v>14.251283000000001</v>
      </c>
      <c r="M136">
        <v>944547</v>
      </c>
      <c r="N136" t="s">
        <v>741</v>
      </c>
      <c r="O136">
        <v>33</v>
      </c>
      <c r="P136" t="s">
        <v>742</v>
      </c>
      <c r="Q136">
        <v>3</v>
      </c>
      <c r="R136">
        <v>0</v>
      </c>
      <c r="S136" t="s">
        <v>8</v>
      </c>
      <c r="T136">
        <v>29</v>
      </c>
      <c r="U136">
        <v>0</v>
      </c>
      <c r="V136" t="s">
        <v>7</v>
      </c>
      <c r="W136">
        <v>0</v>
      </c>
      <c r="X136" t="s">
        <v>898</v>
      </c>
      <c r="Y136" t="s">
        <v>744</v>
      </c>
      <c r="Z136" t="s">
        <v>899</v>
      </c>
      <c r="AA136" t="s">
        <v>900</v>
      </c>
      <c r="AB136" t="s">
        <v>747</v>
      </c>
      <c r="AC136" t="s">
        <v>345</v>
      </c>
      <c r="AD136">
        <v>2</v>
      </c>
      <c r="AE136">
        <v>0</v>
      </c>
      <c r="AF136">
        <v>2</v>
      </c>
      <c r="AG136" t="s">
        <v>901</v>
      </c>
      <c r="AH136" t="s">
        <v>749</v>
      </c>
      <c r="AI136" t="s">
        <v>750</v>
      </c>
      <c r="AJ136" t="s">
        <v>40</v>
      </c>
      <c r="AK136" t="s">
        <v>347</v>
      </c>
      <c r="AL136" t="s">
        <v>347</v>
      </c>
      <c r="AM136" t="s">
        <v>40</v>
      </c>
      <c r="AN136" t="s">
        <v>901</v>
      </c>
      <c r="AO136" t="s">
        <v>347</v>
      </c>
      <c r="AP136" t="s">
        <v>347</v>
      </c>
      <c r="AQ136" t="s">
        <v>347</v>
      </c>
      <c r="AR136" t="s">
        <v>347</v>
      </c>
      <c r="AS136" t="s">
        <v>347</v>
      </c>
      <c r="AT136" t="s">
        <v>347</v>
      </c>
      <c r="AU136" t="s">
        <v>347</v>
      </c>
      <c r="AV136" t="s">
        <v>347</v>
      </c>
      <c r="AW136" t="s">
        <v>14</v>
      </c>
      <c r="AX136" t="s">
        <v>40</v>
      </c>
      <c r="AY136" t="s">
        <v>347</v>
      </c>
      <c r="AZ136" t="s">
        <v>347</v>
      </c>
      <c r="BA136" t="s">
        <v>470</v>
      </c>
      <c r="BB136" t="s">
        <v>751</v>
      </c>
      <c r="BC136">
        <v>40</v>
      </c>
      <c r="BD136">
        <v>40.097999999999999</v>
      </c>
      <c r="BE136" t="s">
        <v>470</v>
      </c>
      <c r="BF136">
        <v>922.59401300000002</v>
      </c>
      <c r="BG136">
        <v>43888.229915000004</v>
      </c>
      <c r="BH136">
        <f t="shared" si="2"/>
        <v>1</v>
      </c>
      <c r="BI136" t="s">
        <v>1175</v>
      </c>
      <c r="BL136" s="2" t="s">
        <v>1175</v>
      </c>
      <c r="BM136" s="2">
        <v>3</v>
      </c>
      <c r="BN136" s="2" t="s">
        <v>8</v>
      </c>
      <c r="BO136" s="2">
        <v>30</v>
      </c>
      <c r="BP136" s="2" t="s">
        <v>7</v>
      </c>
      <c r="BQ136" s="2">
        <v>5</v>
      </c>
      <c r="BR136" s="22" t="s">
        <v>45</v>
      </c>
      <c r="BS136" s="33">
        <v>0</v>
      </c>
    </row>
    <row r="137" spans="1:71" x14ac:dyDescent="0.25">
      <c r="A137">
        <v>135</v>
      </c>
      <c r="B137" t="s">
        <v>10</v>
      </c>
      <c r="C137">
        <v>16</v>
      </c>
      <c r="D137">
        <v>6562</v>
      </c>
      <c r="E137" t="s">
        <v>897</v>
      </c>
      <c r="F137">
        <v>4.6508469999999997</v>
      </c>
      <c r="G137">
        <v>24.749618000000002</v>
      </c>
      <c r="H137">
        <v>36</v>
      </c>
      <c r="I137">
        <v>11.250382</v>
      </c>
      <c r="J137">
        <v>74.560579000000004</v>
      </c>
      <c r="K137">
        <v>60.309297000000001</v>
      </c>
      <c r="L137">
        <v>14.251283000000001</v>
      </c>
      <c r="M137">
        <v>944548</v>
      </c>
      <c r="N137" t="s">
        <v>741</v>
      </c>
      <c r="O137">
        <v>33</v>
      </c>
      <c r="P137" t="s">
        <v>742</v>
      </c>
      <c r="Q137">
        <v>3</v>
      </c>
      <c r="R137">
        <v>0</v>
      </c>
      <c r="S137" t="s">
        <v>8</v>
      </c>
      <c r="T137">
        <v>29</v>
      </c>
      <c r="U137">
        <v>0</v>
      </c>
      <c r="V137" t="s">
        <v>7</v>
      </c>
      <c r="W137">
        <v>0</v>
      </c>
      <c r="X137" t="s">
        <v>898</v>
      </c>
      <c r="Y137" t="s">
        <v>744</v>
      </c>
      <c r="Z137" t="s">
        <v>899</v>
      </c>
      <c r="AA137" t="s">
        <v>900</v>
      </c>
      <c r="AB137" t="s">
        <v>747</v>
      </c>
      <c r="AC137" t="s">
        <v>345</v>
      </c>
      <c r="AD137">
        <v>2</v>
      </c>
      <c r="AE137">
        <v>0</v>
      </c>
      <c r="AF137">
        <v>2</v>
      </c>
      <c r="AG137" t="s">
        <v>902</v>
      </c>
      <c r="AH137" t="s">
        <v>749</v>
      </c>
      <c r="AI137" t="s">
        <v>750</v>
      </c>
      <c r="AJ137" t="s">
        <v>61</v>
      </c>
      <c r="AK137" t="s">
        <v>347</v>
      </c>
      <c r="AL137" t="s">
        <v>347</v>
      </c>
      <c r="AM137" t="s">
        <v>61</v>
      </c>
      <c r="AN137" t="s">
        <v>902</v>
      </c>
      <c r="AO137" t="s">
        <v>347</v>
      </c>
      <c r="AP137" t="s">
        <v>347</v>
      </c>
      <c r="AQ137" t="s">
        <v>347</v>
      </c>
      <c r="AR137" t="s">
        <v>347</v>
      </c>
      <c r="AS137" t="s">
        <v>347</v>
      </c>
      <c r="AT137" t="s">
        <v>347</v>
      </c>
      <c r="AU137" t="s">
        <v>347</v>
      </c>
      <c r="AV137" t="s">
        <v>347</v>
      </c>
      <c r="AW137" t="s">
        <v>14</v>
      </c>
      <c r="AX137" t="s">
        <v>61</v>
      </c>
      <c r="AY137" t="s">
        <v>347</v>
      </c>
      <c r="AZ137" t="s">
        <v>347</v>
      </c>
      <c r="BA137" t="s">
        <v>470</v>
      </c>
      <c r="BB137" t="s">
        <v>751</v>
      </c>
      <c r="BC137">
        <v>40</v>
      </c>
      <c r="BD137">
        <v>40.087000000000003</v>
      </c>
      <c r="BE137" t="s">
        <v>470</v>
      </c>
      <c r="BF137">
        <v>600.11071000000004</v>
      </c>
      <c r="BG137">
        <v>18821.384882999999</v>
      </c>
      <c r="BH137">
        <f t="shared" si="2"/>
        <v>0.4</v>
      </c>
      <c r="BI137" t="s">
        <v>1175</v>
      </c>
      <c r="BL137" s="2" t="s">
        <v>1175</v>
      </c>
      <c r="BM137" s="2">
        <v>3</v>
      </c>
      <c r="BN137" s="2" t="s">
        <v>8</v>
      </c>
      <c r="BO137" s="2">
        <v>30</v>
      </c>
      <c r="BP137" s="2" t="s">
        <v>7</v>
      </c>
      <c r="BQ137" s="2">
        <v>5</v>
      </c>
      <c r="BR137" s="22" t="s">
        <v>43</v>
      </c>
      <c r="BS137" s="33">
        <v>2.7</v>
      </c>
    </row>
    <row r="138" spans="1:71" x14ac:dyDescent="0.25">
      <c r="A138">
        <v>136</v>
      </c>
      <c r="B138" t="s">
        <v>10</v>
      </c>
      <c r="C138">
        <v>16</v>
      </c>
      <c r="D138">
        <v>6562</v>
      </c>
      <c r="E138" t="s">
        <v>897</v>
      </c>
      <c r="F138">
        <v>37.547691</v>
      </c>
      <c r="G138">
        <v>24.749618000000002</v>
      </c>
      <c r="H138">
        <v>36</v>
      </c>
      <c r="I138">
        <v>11.250382</v>
      </c>
      <c r="J138">
        <v>74.560579000000004</v>
      </c>
      <c r="K138">
        <v>60.309297000000001</v>
      </c>
      <c r="L138">
        <v>14.251283000000001</v>
      </c>
      <c r="M138">
        <v>944572</v>
      </c>
      <c r="N138" t="s">
        <v>741</v>
      </c>
      <c r="O138">
        <v>33</v>
      </c>
      <c r="P138" t="s">
        <v>742</v>
      </c>
      <c r="Q138">
        <v>3</v>
      </c>
      <c r="R138">
        <v>0</v>
      </c>
      <c r="S138" t="s">
        <v>8</v>
      </c>
      <c r="T138">
        <v>29</v>
      </c>
      <c r="U138">
        <v>0</v>
      </c>
      <c r="V138" t="s">
        <v>7</v>
      </c>
      <c r="W138">
        <v>0</v>
      </c>
      <c r="X138" t="s">
        <v>898</v>
      </c>
      <c r="Y138" t="s">
        <v>744</v>
      </c>
      <c r="Z138" t="s">
        <v>899</v>
      </c>
      <c r="AA138" t="s">
        <v>900</v>
      </c>
      <c r="AB138" t="s">
        <v>747</v>
      </c>
      <c r="AC138" t="s">
        <v>345</v>
      </c>
      <c r="AD138">
        <v>2</v>
      </c>
      <c r="AE138">
        <v>0</v>
      </c>
      <c r="AF138">
        <v>2</v>
      </c>
      <c r="AG138" t="s">
        <v>903</v>
      </c>
      <c r="AH138" t="s">
        <v>749</v>
      </c>
      <c r="AI138" t="s">
        <v>750</v>
      </c>
      <c r="AJ138" t="s">
        <v>4</v>
      </c>
      <c r="AK138" t="s">
        <v>347</v>
      </c>
      <c r="AL138" t="s">
        <v>347</v>
      </c>
      <c r="AM138" t="s">
        <v>4</v>
      </c>
      <c r="AN138" t="s">
        <v>903</v>
      </c>
      <c r="AO138" t="s">
        <v>347</v>
      </c>
      <c r="AP138" t="s">
        <v>347</v>
      </c>
      <c r="AQ138" t="s">
        <v>347</v>
      </c>
      <c r="AR138" t="s">
        <v>347</v>
      </c>
      <c r="AS138" t="s">
        <v>347</v>
      </c>
      <c r="AT138" t="s">
        <v>347</v>
      </c>
      <c r="AU138" t="s">
        <v>347</v>
      </c>
      <c r="AV138" t="s">
        <v>347</v>
      </c>
      <c r="AW138" t="s">
        <v>6</v>
      </c>
      <c r="AX138" t="s">
        <v>4</v>
      </c>
      <c r="AY138" t="s">
        <v>347</v>
      </c>
      <c r="AZ138" t="s">
        <v>347</v>
      </c>
      <c r="BA138" t="s">
        <v>470</v>
      </c>
      <c r="BB138" t="s">
        <v>751</v>
      </c>
      <c r="BC138">
        <v>40</v>
      </c>
      <c r="BD138">
        <v>40.093000000000004</v>
      </c>
      <c r="BE138" t="s">
        <v>470</v>
      </c>
      <c r="BF138">
        <v>1498.1385660000001</v>
      </c>
      <c r="BG138">
        <v>151950.72212300001</v>
      </c>
      <c r="BH138">
        <f t="shared" si="2"/>
        <v>3.5</v>
      </c>
      <c r="BI138" t="s">
        <v>1175</v>
      </c>
      <c r="BL138" s="2" t="s">
        <v>1175</v>
      </c>
      <c r="BM138" s="2">
        <v>3</v>
      </c>
      <c r="BN138" s="2" t="s">
        <v>8</v>
      </c>
      <c r="BO138" s="2">
        <v>30</v>
      </c>
      <c r="BP138" s="2" t="s">
        <v>7</v>
      </c>
      <c r="BQ138" s="2">
        <v>5</v>
      </c>
      <c r="BR138" s="22" t="s">
        <v>89</v>
      </c>
      <c r="BS138" s="33">
        <v>0</v>
      </c>
    </row>
    <row r="139" spans="1:71" x14ac:dyDescent="0.25">
      <c r="A139">
        <v>137</v>
      </c>
      <c r="B139" t="s">
        <v>10</v>
      </c>
      <c r="C139">
        <v>16</v>
      </c>
      <c r="D139">
        <v>6562</v>
      </c>
      <c r="E139" t="s">
        <v>897</v>
      </c>
      <c r="F139">
        <v>20.982113999999999</v>
      </c>
      <c r="G139">
        <v>24.749618000000002</v>
      </c>
      <c r="H139">
        <v>36</v>
      </c>
      <c r="I139">
        <v>11.250382</v>
      </c>
      <c r="J139">
        <v>74.560579000000004</v>
      </c>
      <c r="K139">
        <v>60.309297000000001</v>
      </c>
      <c r="L139">
        <v>14.251283000000001</v>
      </c>
      <c r="M139">
        <v>944573</v>
      </c>
      <c r="N139" t="s">
        <v>741</v>
      </c>
      <c r="O139">
        <v>33</v>
      </c>
      <c r="P139" t="s">
        <v>742</v>
      </c>
      <c r="Q139">
        <v>3</v>
      </c>
      <c r="R139">
        <v>0</v>
      </c>
      <c r="S139" t="s">
        <v>8</v>
      </c>
      <c r="T139">
        <v>29</v>
      </c>
      <c r="U139">
        <v>0</v>
      </c>
      <c r="V139" t="s">
        <v>7</v>
      </c>
      <c r="W139">
        <v>0</v>
      </c>
      <c r="X139" t="s">
        <v>898</v>
      </c>
      <c r="Y139" t="s">
        <v>744</v>
      </c>
      <c r="Z139" t="s">
        <v>899</v>
      </c>
      <c r="AA139" t="s">
        <v>900</v>
      </c>
      <c r="AB139" t="s">
        <v>747</v>
      </c>
      <c r="AC139" t="s">
        <v>345</v>
      </c>
      <c r="AD139">
        <v>2</v>
      </c>
      <c r="AE139">
        <v>0</v>
      </c>
      <c r="AF139">
        <v>2</v>
      </c>
      <c r="AG139" t="s">
        <v>904</v>
      </c>
      <c r="AH139" t="s">
        <v>749</v>
      </c>
      <c r="AI139" t="s">
        <v>750</v>
      </c>
      <c r="AJ139" t="s">
        <v>20</v>
      </c>
      <c r="AK139" t="s">
        <v>347</v>
      </c>
      <c r="AL139" t="s">
        <v>347</v>
      </c>
      <c r="AM139" t="s">
        <v>20</v>
      </c>
      <c r="AN139" t="s">
        <v>904</v>
      </c>
      <c r="AO139" t="s">
        <v>347</v>
      </c>
      <c r="AP139" t="s">
        <v>347</v>
      </c>
      <c r="AQ139" t="s">
        <v>347</v>
      </c>
      <c r="AR139" t="s">
        <v>347</v>
      </c>
      <c r="AS139" t="s">
        <v>347</v>
      </c>
      <c r="AT139" t="s">
        <v>347</v>
      </c>
      <c r="AU139" t="s">
        <v>347</v>
      </c>
      <c r="AV139" t="s">
        <v>347</v>
      </c>
      <c r="AW139" t="s">
        <v>6</v>
      </c>
      <c r="AX139" t="s">
        <v>20</v>
      </c>
      <c r="AY139" t="s">
        <v>347</v>
      </c>
      <c r="AZ139" t="s">
        <v>347</v>
      </c>
      <c r="BA139" t="s">
        <v>470</v>
      </c>
      <c r="BB139" t="s">
        <v>751</v>
      </c>
      <c r="BC139">
        <v>40</v>
      </c>
      <c r="BD139">
        <v>40.067</v>
      </c>
      <c r="BE139" t="s">
        <v>470</v>
      </c>
      <c r="BF139">
        <v>1165.238814</v>
      </c>
      <c r="BG139">
        <v>84911.941869000002</v>
      </c>
      <c r="BH139">
        <f t="shared" si="2"/>
        <v>1.9</v>
      </c>
      <c r="BI139" t="s">
        <v>1175</v>
      </c>
      <c r="BL139" s="2" t="s">
        <v>1175</v>
      </c>
      <c r="BM139" s="2">
        <v>3</v>
      </c>
      <c r="BN139" s="2" t="s">
        <v>8</v>
      </c>
      <c r="BO139" s="2">
        <v>30</v>
      </c>
      <c r="BP139" s="2" t="s">
        <v>7</v>
      </c>
      <c r="BQ139" s="2">
        <v>5</v>
      </c>
      <c r="BR139" s="22" t="s">
        <v>28</v>
      </c>
      <c r="BS139" s="33">
        <v>0</v>
      </c>
    </row>
    <row r="140" spans="1:71" x14ac:dyDescent="0.25">
      <c r="A140">
        <v>138</v>
      </c>
      <c r="B140" t="s">
        <v>10</v>
      </c>
      <c r="C140">
        <v>16</v>
      </c>
      <c r="D140">
        <v>6562</v>
      </c>
      <c r="E140" t="s">
        <v>897</v>
      </c>
      <c r="F140">
        <v>1.1876040000000001</v>
      </c>
      <c r="G140">
        <v>24.749618000000002</v>
      </c>
      <c r="H140">
        <v>36</v>
      </c>
      <c r="I140">
        <v>11.250382</v>
      </c>
      <c r="J140">
        <v>74.560579000000004</v>
      </c>
      <c r="K140">
        <v>60.309297000000001</v>
      </c>
      <c r="L140">
        <v>14.251283000000001</v>
      </c>
      <c r="M140">
        <v>944574</v>
      </c>
      <c r="N140" t="s">
        <v>741</v>
      </c>
      <c r="O140">
        <v>33</v>
      </c>
      <c r="P140" t="s">
        <v>742</v>
      </c>
      <c r="Q140">
        <v>3</v>
      </c>
      <c r="R140">
        <v>0</v>
      </c>
      <c r="S140" t="s">
        <v>8</v>
      </c>
      <c r="T140">
        <v>29</v>
      </c>
      <c r="U140">
        <v>0</v>
      </c>
      <c r="V140" t="s">
        <v>7</v>
      </c>
      <c r="W140">
        <v>0</v>
      </c>
      <c r="X140" t="s">
        <v>898</v>
      </c>
      <c r="Y140" t="s">
        <v>744</v>
      </c>
      <c r="Z140" t="s">
        <v>899</v>
      </c>
      <c r="AA140" t="s">
        <v>900</v>
      </c>
      <c r="AB140" t="s">
        <v>747</v>
      </c>
      <c r="AC140" t="s">
        <v>345</v>
      </c>
      <c r="AD140">
        <v>2</v>
      </c>
      <c r="AE140">
        <v>0</v>
      </c>
      <c r="AF140">
        <v>2</v>
      </c>
      <c r="AG140" t="s">
        <v>905</v>
      </c>
      <c r="AH140" t="s">
        <v>749</v>
      </c>
      <c r="AI140" t="s">
        <v>750</v>
      </c>
      <c r="AJ140" t="s">
        <v>45</v>
      </c>
      <c r="AK140" t="s">
        <v>347</v>
      </c>
      <c r="AL140" t="s">
        <v>347</v>
      </c>
      <c r="AM140" t="s">
        <v>45</v>
      </c>
      <c r="AN140" t="s">
        <v>905</v>
      </c>
      <c r="AO140" t="s">
        <v>347</v>
      </c>
      <c r="AP140" t="s">
        <v>347</v>
      </c>
      <c r="AQ140" t="s">
        <v>347</v>
      </c>
      <c r="AR140" t="s">
        <v>347</v>
      </c>
      <c r="AS140" t="s">
        <v>347</v>
      </c>
      <c r="AT140" t="s">
        <v>347</v>
      </c>
      <c r="AU140" t="s">
        <v>347</v>
      </c>
      <c r="AV140" t="s">
        <v>347</v>
      </c>
      <c r="AW140" t="s">
        <v>6</v>
      </c>
      <c r="AX140" t="s">
        <v>45</v>
      </c>
      <c r="AY140" t="s">
        <v>347</v>
      </c>
      <c r="AZ140" t="s">
        <v>347</v>
      </c>
      <c r="BA140" t="s">
        <v>470</v>
      </c>
      <c r="BB140" t="s">
        <v>751</v>
      </c>
      <c r="BC140">
        <v>40</v>
      </c>
      <c r="BD140">
        <v>40.052999999999997</v>
      </c>
      <c r="BE140" t="s">
        <v>470</v>
      </c>
      <c r="BF140">
        <v>330.67059</v>
      </c>
      <c r="BG140">
        <v>4806.0810419999998</v>
      </c>
      <c r="BH140">
        <f t="shared" si="2"/>
        <v>0.1</v>
      </c>
      <c r="BI140" t="s">
        <v>1175</v>
      </c>
      <c r="BL140" s="2" t="s">
        <v>1175</v>
      </c>
      <c r="BM140" s="2">
        <v>3</v>
      </c>
      <c r="BN140" s="2" t="s">
        <v>8</v>
      </c>
      <c r="BO140" s="2">
        <v>30</v>
      </c>
      <c r="BP140" s="2" t="s">
        <v>7</v>
      </c>
      <c r="BQ140" s="2">
        <v>5</v>
      </c>
      <c r="BR140" s="22" t="s">
        <v>56</v>
      </c>
      <c r="BS140" s="33">
        <v>2.7</v>
      </c>
    </row>
    <row r="141" spans="1:71" x14ac:dyDescent="0.25">
      <c r="A141">
        <v>139</v>
      </c>
      <c r="B141" t="s">
        <v>10</v>
      </c>
      <c r="C141">
        <v>16</v>
      </c>
      <c r="D141">
        <v>6562</v>
      </c>
      <c r="E141" t="s">
        <v>897</v>
      </c>
      <c r="F141">
        <v>4.3135620000000001</v>
      </c>
      <c r="G141">
        <v>24.749618000000002</v>
      </c>
      <c r="H141">
        <v>36</v>
      </c>
      <c r="I141">
        <v>11.250382</v>
      </c>
      <c r="J141">
        <v>74.560579000000004</v>
      </c>
      <c r="K141">
        <v>60.309297000000001</v>
      </c>
      <c r="L141">
        <v>14.251283000000001</v>
      </c>
      <c r="M141">
        <v>944575</v>
      </c>
      <c r="N141" t="s">
        <v>741</v>
      </c>
      <c r="O141">
        <v>33</v>
      </c>
      <c r="P141" t="s">
        <v>742</v>
      </c>
      <c r="Q141">
        <v>3</v>
      </c>
      <c r="R141">
        <v>0</v>
      </c>
      <c r="S141" t="s">
        <v>8</v>
      </c>
      <c r="T141">
        <v>29</v>
      </c>
      <c r="U141">
        <v>0</v>
      </c>
      <c r="V141" t="s">
        <v>7</v>
      </c>
      <c r="W141">
        <v>0</v>
      </c>
      <c r="X141" t="s">
        <v>898</v>
      </c>
      <c r="Y141" t="s">
        <v>744</v>
      </c>
      <c r="Z141" t="s">
        <v>899</v>
      </c>
      <c r="AA141" t="s">
        <v>900</v>
      </c>
      <c r="AB141" t="s">
        <v>747</v>
      </c>
      <c r="AC141" t="s">
        <v>345</v>
      </c>
      <c r="AD141">
        <v>2</v>
      </c>
      <c r="AE141">
        <v>0</v>
      </c>
      <c r="AF141">
        <v>2</v>
      </c>
      <c r="AG141" t="s">
        <v>906</v>
      </c>
      <c r="AH141" t="s">
        <v>749</v>
      </c>
      <c r="AI141" t="s">
        <v>750</v>
      </c>
      <c r="AJ141" t="s">
        <v>28</v>
      </c>
      <c r="AK141" t="s">
        <v>347</v>
      </c>
      <c r="AL141" t="s">
        <v>347</v>
      </c>
      <c r="AM141" t="s">
        <v>28</v>
      </c>
      <c r="AN141" t="s">
        <v>906</v>
      </c>
      <c r="AO141" t="s">
        <v>347</v>
      </c>
      <c r="AP141" t="s">
        <v>347</v>
      </c>
      <c r="AQ141" t="s">
        <v>347</v>
      </c>
      <c r="AR141" t="s">
        <v>347</v>
      </c>
      <c r="AS141" t="s">
        <v>347</v>
      </c>
      <c r="AT141" t="s">
        <v>347</v>
      </c>
      <c r="AU141" t="s">
        <v>347</v>
      </c>
      <c r="AV141" t="s">
        <v>347</v>
      </c>
      <c r="AW141" t="s">
        <v>6</v>
      </c>
      <c r="AX141" t="s">
        <v>28</v>
      </c>
      <c r="AY141" t="s">
        <v>347</v>
      </c>
      <c r="AZ141" t="s">
        <v>347</v>
      </c>
      <c r="BA141" t="s">
        <v>470</v>
      </c>
      <c r="BB141" t="s">
        <v>751</v>
      </c>
      <c r="BC141">
        <v>40</v>
      </c>
      <c r="BD141">
        <v>40.079000000000001</v>
      </c>
      <c r="BE141" t="s">
        <v>470</v>
      </c>
      <c r="BF141">
        <v>675.24016800000004</v>
      </c>
      <c r="BG141">
        <v>17456.436177</v>
      </c>
      <c r="BH141">
        <f t="shared" si="2"/>
        <v>0.4</v>
      </c>
      <c r="BI141" t="s">
        <v>1175</v>
      </c>
      <c r="BL141" s="2" t="s">
        <v>1175</v>
      </c>
      <c r="BM141" s="2">
        <v>3</v>
      </c>
      <c r="BN141" s="2" t="s">
        <v>8</v>
      </c>
      <c r="BO141" s="2">
        <v>30</v>
      </c>
      <c r="BP141" s="2" t="s">
        <v>7</v>
      </c>
      <c r="BQ141" s="1">
        <v>6</v>
      </c>
      <c r="BR141" s="1" t="s">
        <v>347</v>
      </c>
      <c r="BS141" s="32">
        <v>14.6</v>
      </c>
    </row>
    <row r="142" spans="1:71" x14ac:dyDescent="0.25">
      <c r="A142">
        <v>140</v>
      </c>
      <c r="B142" t="s">
        <v>10</v>
      </c>
      <c r="C142">
        <v>16</v>
      </c>
      <c r="D142">
        <v>6562</v>
      </c>
      <c r="E142" t="s">
        <v>897</v>
      </c>
      <c r="F142">
        <v>1.4300000000000001E-4</v>
      </c>
      <c r="G142">
        <v>24.749618000000002</v>
      </c>
      <c r="H142">
        <v>36</v>
      </c>
      <c r="I142">
        <v>11.250382</v>
      </c>
      <c r="J142">
        <v>74.560579000000004</v>
      </c>
      <c r="K142">
        <v>60.309297000000001</v>
      </c>
      <c r="L142">
        <v>14.251283000000001</v>
      </c>
      <c r="M142">
        <v>944577</v>
      </c>
      <c r="N142" t="s">
        <v>741</v>
      </c>
      <c r="O142">
        <v>33</v>
      </c>
      <c r="P142" t="s">
        <v>742</v>
      </c>
      <c r="Q142">
        <v>3</v>
      </c>
      <c r="R142">
        <v>0</v>
      </c>
      <c r="S142" t="s">
        <v>8</v>
      </c>
      <c r="T142">
        <v>29</v>
      </c>
      <c r="U142">
        <v>0</v>
      </c>
      <c r="V142" t="s">
        <v>7</v>
      </c>
      <c r="W142">
        <v>0</v>
      </c>
      <c r="X142" t="s">
        <v>898</v>
      </c>
      <c r="Y142" t="s">
        <v>744</v>
      </c>
      <c r="Z142" t="s">
        <v>899</v>
      </c>
      <c r="AA142" t="s">
        <v>900</v>
      </c>
      <c r="AB142" t="s">
        <v>747</v>
      </c>
      <c r="AC142" t="s">
        <v>345</v>
      </c>
      <c r="AD142">
        <v>2</v>
      </c>
      <c r="AE142">
        <v>0</v>
      </c>
      <c r="AF142">
        <v>2</v>
      </c>
      <c r="AG142" t="s">
        <v>907</v>
      </c>
      <c r="AH142" t="s">
        <v>749</v>
      </c>
      <c r="AI142" t="s">
        <v>750</v>
      </c>
      <c r="AJ142" t="s">
        <v>13</v>
      </c>
      <c r="AK142" t="s">
        <v>347</v>
      </c>
      <c r="AL142" t="s">
        <v>347</v>
      </c>
      <c r="AM142" t="s">
        <v>13</v>
      </c>
      <c r="AN142" t="s">
        <v>907</v>
      </c>
      <c r="AO142" t="s">
        <v>347</v>
      </c>
      <c r="AP142" t="s">
        <v>347</v>
      </c>
      <c r="AQ142" t="s">
        <v>347</v>
      </c>
      <c r="AR142" t="s">
        <v>347</v>
      </c>
      <c r="AS142" t="s">
        <v>347</v>
      </c>
      <c r="AT142" t="s">
        <v>347</v>
      </c>
      <c r="AU142" t="s">
        <v>347</v>
      </c>
      <c r="AV142" t="s">
        <v>347</v>
      </c>
      <c r="AW142" t="s">
        <v>15</v>
      </c>
      <c r="AX142" t="s">
        <v>13</v>
      </c>
      <c r="AY142" t="s">
        <v>347</v>
      </c>
      <c r="AZ142" t="s">
        <v>347</v>
      </c>
      <c r="BA142" t="s">
        <v>470</v>
      </c>
      <c r="BB142" t="s">
        <v>751</v>
      </c>
      <c r="BC142">
        <v>40</v>
      </c>
      <c r="BD142">
        <v>40.249000000000002</v>
      </c>
      <c r="BE142" t="s">
        <v>470</v>
      </c>
      <c r="BF142">
        <v>26.072296000000001</v>
      </c>
      <c r="BG142">
        <v>0.58013999999999999</v>
      </c>
      <c r="BH142">
        <f t="shared" si="2"/>
        <v>0</v>
      </c>
      <c r="BI142" t="s">
        <v>1175</v>
      </c>
      <c r="BL142" s="2" t="s">
        <v>1175</v>
      </c>
      <c r="BM142" s="2">
        <v>3</v>
      </c>
      <c r="BN142" s="2" t="s">
        <v>8</v>
      </c>
      <c r="BO142" s="2">
        <v>30</v>
      </c>
      <c r="BP142" s="2" t="s">
        <v>7</v>
      </c>
      <c r="BQ142" s="2">
        <v>6</v>
      </c>
      <c r="BR142" s="22" t="s">
        <v>13</v>
      </c>
      <c r="BS142" s="33">
        <v>3.3</v>
      </c>
    </row>
    <row r="143" spans="1:71" x14ac:dyDescent="0.25">
      <c r="A143">
        <v>141</v>
      </c>
      <c r="B143" t="s">
        <v>10</v>
      </c>
      <c r="C143">
        <v>17</v>
      </c>
      <c r="D143">
        <v>6566</v>
      </c>
      <c r="E143" t="s">
        <v>870</v>
      </c>
      <c r="F143">
        <v>9.9183999999999994E-2</v>
      </c>
      <c r="G143">
        <v>24.804642000000001</v>
      </c>
      <c r="H143">
        <v>34</v>
      </c>
      <c r="I143">
        <v>9.1953580000000006</v>
      </c>
      <c r="J143">
        <v>59.544843</v>
      </c>
      <c r="K143">
        <v>48.163621999999997</v>
      </c>
      <c r="L143">
        <v>11.381221</v>
      </c>
      <c r="M143">
        <v>944574</v>
      </c>
      <c r="N143" t="s">
        <v>741</v>
      </c>
      <c r="O143">
        <v>33</v>
      </c>
      <c r="P143" t="s">
        <v>742</v>
      </c>
      <c r="Q143">
        <v>3</v>
      </c>
      <c r="R143">
        <v>0</v>
      </c>
      <c r="S143" t="s">
        <v>8</v>
      </c>
      <c r="T143">
        <v>29</v>
      </c>
      <c r="U143">
        <v>0</v>
      </c>
      <c r="V143" t="s">
        <v>7</v>
      </c>
      <c r="W143">
        <v>0</v>
      </c>
      <c r="X143" t="s">
        <v>898</v>
      </c>
      <c r="Y143" t="s">
        <v>744</v>
      </c>
      <c r="Z143" t="s">
        <v>899</v>
      </c>
      <c r="AA143" t="s">
        <v>900</v>
      </c>
      <c r="AB143" t="s">
        <v>747</v>
      </c>
      <c r="AC143" t="s">
        <v>345</v>
      </c>
      <c r="AD143">
        <v>2</v>
      </c>
      <c r="AE143">
        <v>0</v>
      </c>
      <c r="AF143">
        <v>2</v>
      </c>
      <c r="AG143" t="s">
        <v>905</v>
      </c>
      <c r="AH143" t="s">
        <v>749</v>
      </c>
      <c r="AI143" t="s">
        <v>750</v>
      </c>
      <c r="AJ143" t="s">
        <v>45</v>
      </c>
      <c r="AK143" t="s">
        <v>347</v>
      </c>
      <c r="AL143" t="s">
        <v>347</v>
      </c>
      <c r="AM143" t="s">
        <v>45</v>
      </c>
      <c r="AN143" t="s">
        <v>905</v>
      </c>
      <c r="AO143" t="s">
        <v>347</v>
      </c>
      <c r="AP143" t="s">
        <v>347</v>
      </c>
      <c r="AQ143" t="s">
        <v>347</v>
      </c>
      <c r="AR143" t="s">
        <v>347</v>
      </c>
      <c r="AS143" t="s">
        <v>347</v>
      </c>
      <c r="AT143" t="s">
        <v>347</v>
      </c>
      <c r="AU143" t="s">
        <v>347</v>
      </c>
      <c r="AV143" t="s">
        <v>347</v>
      </c>
      <c r="AW143" t="s">
        <v>6</v>
      </c>
      <c r="AX143" t="s">
        <v>45</v>
      </c>
      <c r="AY143" t="s">
        <v>347</v>
      </c>
      <c r="AZ143" t="s">
        <v>347</v>
      </c>
      <c r="BA143" t="s">
        <v>470</v>
      </c>
      <c r="BB143" t="s">
        <v>751</v>
      </c>
      <c r="BC143">
        <v>40</v>
      </c>
      <c r="BD143">
        <v>40.052999999999997</v>
      </c>
      <c r="BE143" t="s">
        <v>470</v>
      </c>
      <c r="BF143">
        <v>96.902259000000001</v>
      </c>
      <c r="BG143">
        <v>401.38374900000002</v>
      </c>
      <c r="BH143">
        <f t="shared" si="2"/>
        <v>0</v>
      </c>
      <c r="BI143" t="s">
        <v>1175</v>
      </c>
      <c r="BL143" s="2" t="s">
        <v>1175</v>
      </c>
      <c r="BM143" s="2">
        <v>3</v>
      </c>
      <c r="BN143" s="2" t="s">
        <v>8</v>
      </c>
      <c r="BO143" s="2">
        <v>30</v>
      </c>
      <c r="BP143" s="2" t="s">
        <v>7</v>
      </c>
      <c r="BQ143" s="2">
        <v>6</v>
      </c>
      <c r="BR143" s="22" t="s">
        <v>37</v>
      </c>
      <c r="BS143" s="33">
        <v>0.3</v>
      </c>
    </row>
    <row r="144" spans="1:71" x14ac:dyDescent="0.25">
      <c r="A144">
        <v>142</v>
      </c>
      <c r="B144" t="s">
        <v>10</v>
      </c>
      <c r="C144">
        <v>17</v>
      </c>
      <c r="D144">
        <v>6566</v>
      </c>
      <c r="E144" t="s">
        <v>870</v>
      </c>
      <c r="F144">
        <v>12.231719</v>
      </c>
      <c r="G144">
        <v>24.804642000000001</v>
      </c>
      <c r="H144">
        <v>34</v>
      </c>
      <c r="I144">
        <v>9.1953580000000006</v>
      </c>
      <c r="J144">
        <v>59.544843</v>
      </c>
      <c r="K144">
        <v>48.163621999999997</v>
      </c>
      <c r="L144">
        <v>11.381221</v>
      </c>
      <c r="M144">
        <v>944573</v>
      </c>
      <c r="N144" t="s">
        <v>741</v>
      </c>
      <c r="O144">
        <v>33</v>
      </c>
      <c r="P144" t="s">
        <v>742</v>
      </c>
      <c r="Q144">
        <v>3</v>
      </c>
      <c r="R144">
        <v>0</v>
      </c>
      <c r="S144" t="s">
        <v>8</v>
      </c>
      <c r="T144">
        <v>29</v>
      </c>
      <c r="U144">
        <v>0</v>
      </c>
      <c r="V144" t="s">
        <v>7</v>
      </c>
      <c r="W144">
        <v>0</v>
      </c>
      <c r="X144" t="s">
        <v>898</v>
      </c>
      <c r="Y144" t="s">
        <v>744</v>
      </c>
      <c r="Z144" t="s">
        <v>899</v>
      </c>
      <c r="AA144" t="s">
        <v>900</v>
      </c>
      <c r="AB144" t="s">
        <v>747</v>
      </c>
      <c r="AC144" t="s">
        <v>345</v>
      </c>
      <c r="AD144">
        <v>2</v>
      </c>
      <c r="AE144">
        <v>0</v>
      </c>
      <c r="AF144">
        <v>2</v>
      </c>
      <c r="AG144" t="s">
        <v>904</v>
      </c>
      <c r="AH144" t="s">
        <v>749</v>
      </c>
      <c r="AI144" t="s">
        <v>750</v>
      </c>
      <c r="AJ144" t="s">
        <v>20</v>
      </c>
      <c r="AK144" t="s">
        <v>347</v>
      </c>
      <c r="AL144" t="s">
        <v>347</v>
      </c>
      <c r="AM144" t="s">
        <v>20</v>
      </c>
      <c r="AN144" t="s">
        <v>904</v>
      </c>
      <c r="AO144" t="s">
        <v>347</v>
      </c>
      <c r="AP144" t="s">
        <v>347</v>
      </c>
      <c r="AQ144" t="s">
        <v>347</v>
      </c>
      <c r="AR144" t="s">
        <v>347</v>
      </c>
      <c r="AS144" t="s">
        <v>347</v>
      </c>
      <c r="AT144" t="s">
        <v>347</v>
      </c>
      <c r="AU144" t="s">
        <v>347</v>
      </c>
      <c r="AV144" t="s">
        <v>347</v>
      </c>
      <c r="AW144" t="s">
        <v>6</v>
      </c>
      <c r="AX144" t="s">
        <v>20</v>
      </c>
      <c r="AY144" t="s">
        <v>347</v>
      </c>
      <c r="AZ144" t="s">
        <v>347</v>
      </c>
      <c r="BA144" t="s">
        <v>470</v>
      </c>
      <c r="BB144" t="s">
        <v>751</v>
      </c>
      <c r="BC144">
        <v>40</v>
      </c>
      <c r="BD144">
        <v>40.067</v>
      </c>
      <c r="BE144" t="s">
        <v>470</v>
      </c>
      <c r="BF144">
        <v>989.37496899999996</v>
      </c>
      <c r="BG144">
        <v>49500.209192000002</v>
      </c>
      <c r="BH144">
        <f t="shared" si="2"/>
        <v>1.1000000000000001</v>
      </c>
      <c r="BI144" t="s">
        <v>1175</v>
      </c>
      <c r="BL144" s="2" t="s">
        <v>1175</v>
      </c>
      <c r="BM144" s="2">
        <v>3</v>
      </c>
      <c r="BN144" s="2" t="s">
        <v>8</v>
      </c>
      <c r="BO144" s="2">
        <v>30</v>
      </c>
      <c r="BP144" s="2" t="s">
        <v>7</v>
      </c>
      <c r="BQ144" s="2">
        <v>6</v>
      </c>
      <c r="BR144" s="22" t="s">
        <v>43</v>
      </c>
      <c r="BS144" s="33">
        <v>2.1</v>
      </c>
    </row>
    <row r="145" spans="1:71" x14ac:dyDescent="0.25">
      <c r="A145">
        <v>143</v>
      </c>
      <c r="B145" t="s">
        <v>10</v>
      </c>
      <c r="C145">
        <v>17</v>
      </c>
      <c r="D145">
        <v>6566</v>
      </c>
      <c r="E145" t="s">
        <v>870</v>
      </c>
      <c r="F145">
        <v>1.7437450000000001</v>
      </c>
      <c r="G145">
        <v>24.804642000000001</v>
      </c>
      <c r="H145">
        <v>34</v>
      </c>
      <c r="I145">
        <v>9.1953580000000006</v>
      </c>
      <c r="J145">
        <v>59.544843</v>
      </c>
      <c r="K145">
        <v>48.163621999999997</v>
      </c>
      <c r="L145">
        <v>11.381221</v>
      </c>
      <c r="M145">
        <v>944548</v>
      </c>
      <c r="N145" t="s">
        <v>741</v>
      </c>
      <c r="O145">
        <v>33</v>
      </c>
      <c r="P145" t="s">
        <v>742</v>
      </c>
      <c r="Q145">
        <v>3</v>
      </c>
      <c r="R145">
        <v>0</v>
      </c>
      <c r="S145" t="s">
        <v>8</v>
      </c>
      <c r="T145">
        <v>29</v>
      </c>
      <c r="U145">
        <v>0</v>
      </c>
      <c r="V145" t="s">
        <v>7</v>
      </c>
      <c r="W145">
        <v>0</v>
      </c>
      <c r="X145" t="s">
        <v>898</v>
      </c>
      <c r="Y145" t="s">
        <v>744</v>
      </c>
      <c r="Z145" t="s">
        <v>899</v>
      </c>
      <c r="AA145" t="s">
        <v>900</v>
      </c>
      <c r="AB145" t="s">
        <v>747</v>
      </c>
      <c r="AC145" t="s">
        <v>345</v>
      </c>
      <c r="AD145">
        <v>2</v>
      </c>
      <c r="AE145">
        <v>0</v>
      </c>
      <c r="AF145">
        <v>2</v>
      </c>
      <c r="AG145" t="s">
        <v>902</v>
      </c>
      <c r="AH145" t="s">
        <v>749</v>
      </c>
      <c r="AI145" t="s">
        <v>750</v>
      </c>
      <c r="AJ145" t="s">
        <v>61</v>
      </c>
      <c r="AK145" t="s">
        <v>347</v>
      </c>
      <c r="AL145" t="s">
        <v>347</v>
      </c>
      <c r="AM145" t="s">
        <v>61</v>
      </c>
      <c r="AN145" t="s">
        <v>902</v>
      </c>
      <c r="AO145" t="s">
        <v>347</v>
      </c>
      <c r="AP145" t="s">
        <v>347</v>
      </c>
      <c r="AQ145" t="s">
        <v>347</v>
      </c>
      <c r="AR145" t="s">
        <v>347</v>
      </c>
      <c r="AS145" t="s">
        <v>347</v>
      </c>
      <c r="AT145" t="s">
        <v>347</v>
      </c>
      <c r="AU145" t="s">
        <v>347</v>
      </c>
      <c r="AV145" t="s">
        <v>347</v>
      </c>
      <c r="AW145" t="s">
        <v>14</v>
      </c>
      <c r="AX145" t="s">
        <v>61</v>
      </c>
      <c r="AY145" t="s">
        <v>347</v>
      </c>
      <c r="AZ145" t="s">
        <v>347</v>
      </c>
      <c r="BA145" t="s">
        <v>470</v>
      </c>
      <c r="BB145" t="s">
        <v>751</v>
      </c>
      <c r="BC145">
        <v>40</v>
      </c>
      <c r="BD145">
        <v>40.087000000000003</v>
      </c>
      <c r="BE145" t="s">
        <v>470</v>
      </c>
      <c r="BF145">
        <v>376.811151</v>
      </c>
      <c r="BG145">
        <v>7056.7128979999998</v>
      </c>
      <c r="BH145">
        <f t="shared" si="2"/>
        <v>0.2</v>
      </c>
      <c r="BI145" t="s">
        <v>1175</v>
      </c>
      <c r="BL145" s="2" t="s">
        <v>1175</v>
      </c>
      <c r="BM145" s="2">
        <v>3</v>
      </c>
      <c r="BN145" s="2" t="s">
        <v>8</v>
      </c>
      <c r="BO145" s="2">
        <v>30</v>
      </c>
      <c r="BP145" s="2" t="s">
        <v>7</v>
      </c>
      <c r="BQ145" s="1">
        <v>7</v>
      </c>
      <c r="BR145" s="1" t="s">
        <v>347</v>
      </c>
      <c r="BS145" s="32">
        <v>5.2</v>
      </c>
    </row>
    <row r="146" spans="1:71" x14ac:dyDescent="0.25">
      <c r="A146">
        <v>144</v>
      </c>
      <c r="B146" t="s">
        <v>10</v>
      </c>
      <c r="C146">
        <v>17</v>
      </c>
      <c r="D146">
        <v>6566</v>
      </c>
      <c r="E146" t="s">
        <v>870</v>
      </c>
      <c r="F146">
        <v>0.29066700000000001</v>
      </c>
      <c r="G146">
        <v>24.804642000000001</v>
      </c>
      <c r="H146">
        <v>34</v>
      </c>
      <c r="I146">
        <v>9.1953580000000006</v>
      </c>
      <c r="J146">
        <v>59.544843</v>
      </c>
      <c r="K146">
        <v>48.163621999999997</v>
      </c>
      <c r="L146">
        <v>11.381221</v>
      </c>
      <c r="M146">
        <v>944543</v>
      </c>
      <c r="N146" t="s">
        <v>741</v>
      </c>
      <c r="O146">
        <v>33</v>
      </c>
      <c r="P146" t="s">
        <v>742</v>
      </c>
      <c r="Q146">
        <v>3</v>
      </c>
      <c r="R146">
        <v>0</v>
      </c>
      <c r="S146" t="s">
        <v>8</v>
      </c>
      <c r="T146">
        <v>29</v>
      </c>
      <c r="U146">
        <v>0</v>
      </c>
      <c r="V146" t="s">
        <v>7</v>
      </c>
      <c r="W146">
        <v>0</v>
      </c>
      <c r="X146" t="s">
        <v>898</v>
      </c>
      <c r="Y146" t="s">
        <v>744</v>
      </c>
      <c r="Z146" t="s">
        <v>899</v>
      </c>
      <c r="AA146" t="s">
        <v>908</v>
      </c>
      <c r="AB146" t="s">
        <v>747</v>
      </c>
      <c r="AC146" t="s">
        <v>345</v>
      </c>
      <c r="AD146">
        <v>1</v>
      </c>
      <c r="AE146">
        <v>0</v>
      </c>
      <c r="AF146">
        <v>1</v>
      </c>
      <c r="AG146" t="s">
        <v>909</v>
      </c>
      <c r="AH146" t="s">
        <v>749</v>
      </c>
      <c r="AI146" t="s">
        <v>750</v>
      </c>
      <c r="AJ146" t="s">
        <v>37</v>
      </c>
      <c r="AK146" t="s">
        <v>347</v>
      </c>
      <c r="AL146" t="s">
        <v>347</v>
      </c>
      <c r="AM146" t="s">
        <v>37</v>
      </c>
      <c r="AN146" t="s">
        <v>909</v>
      </c>
      <c r="AO146" t="s">
        <v>347</v>
      </c>
      <c r="AP146" t="s">
        <v>347</v>
      </c>
      <c r="AQ146" t="s">
        <v>347</v>
      </c>
      <c r="AR146" t="s">
        <v>347</v>
      </c>
      <c r="AS146" t="s">
        <v>347</v>
      </c>
      <c r="AT146" t="s">
        <v>347</v>
      </c>
      <c r="AU146" t="s">
        <v>347</v>
      </c>
      <c r="AV146" t="s">
        <v>347</v>
      </c>
      <c r="AW146" t="s">
        <v>5</v>
      </c>
      <c r="AX146" t="s">
        <v>37</v>
      </c>
      <c r="AY146" t="s">
        <v>347</v>
      </c>
      <c r="AZ146" t="s">
        <v>347</v>
      </c>
      <c r="BA146" t="s">
        <v>470</v>
      </c>
      <c r="BB146" t="s">
        <v>751</v>
      </c>
      <c r="BC146">
        <v>40</v>
      </c>
      <c r="BD146">
        <v>40.046999999999997</v>
      </c>
      <c r="BE146" t="s">
        <v>470</v>
      </c>
      <c r="BF146">
        <v>162.73892599999999</v>
      </c>
      <c r="BG146">
        <v>1176.2906310000001</v>
      </c>
      <c r="BH146">
        <f t="shared" si="2"/>
        <v>0</v>
      </c>
      <c r="BI146" t="s">
        <v>1175</v>
      </c>
      <c r="BL146" s="2" t="s">
        <v>1175</v>
      </c>
      <c r="BM146" s="2">
        <v>3</v>
      </c>
      <c r="BN146" s="2" t="s">
        <v>8</v>
      </c>
      <c r="BO146" s="2">
        <v>30</v>
      </c>
      <c r="BP146" s="2" t="s">
        <v>7</v>
      </c>
      <c r="BQ146" s="2">
        <v>7</v>
      </c>
      <c r="BR146" s="22" t="s">
        <v>98</v>
      </c>
      <c r="BS146" s="33">
        <v>0.8</v>
      </c>
    </row>
    <row r="147" spans="1:71" x14ac:dyDescent="0.25">
      <c r="A147">
        <v>145</v>
      </c>
      <c r="B147" t="s">
        <v>10</v>
      </c>
      <c r="C147">
        <v>17</v>
      </c>
      <c r="D147">
        <v>6566</v>
      </c>
      <c r="E147" t="s">
        <v>870</v>
      </c>
      <c r="F147">
        <v>13.383349000000001</v>
      </c>
      <c r="G147">
        <v>24.804642000000001</v>
      </c>
      <c r="H147">
        <v>34</v>
      </c>
      <c r="I147">
        <v>9.1953580000000006</v>
      </c>
      <c r="J147">
        <v>59.544843</v>
      </c>
      <c r="K147">
        <v>48.163621999999997</v>
      </c>
      <c r="L147">
        <v>11.381221</v>
      </c>
      <c r="M147">
        <v>944544</v>
      </c>
      <c r="N147" t="s">
        <v>741</v>
      </c>
      <c r="O147">
        <v>33</v>
      </c>
      <c r="P147" t="s">
        <v>742</v>
      </c>
      <c r="Q147">
        <v>3</v>
      </c>
      <c r="R147">
        <v>0</v>
      </c>
      <c r="S147" t="s">
        <v>8</v>
      </c>
      <c r="T147">
        <v>29</v>
      </c>
      <c r="U147">
        <v>0</v>
      </c>
      <c r="V147" t="s">
        <v>7</v>
      </c>
      <c r="W147">
        <v>0</v>
      </c>
      <c r="X147" t="s">
        <v>898</v>
      </c>
      <c r="Y147" t="s">
        <v>744</v>
      </c>
      <c r="Z147" t="s">
        <v>899</v>
      </c>
      <c r="AA147" t="s">
        <v>908</v>
      </c>
      <c r="AB147" t="s">
        <v>747</v>
      </c>
      <c r="AC147" t="s">
        <v>345</v>
      </c>
      <c r="AD147">
        <v>1</v>
      </c>
      <c r="AE147">
        <v>0</v>
      </c>
      <c r="AF147">
        <v>1</v>
      </c>
      <c r="AG147" t="s">
        <v>910</v>
      </c>
      <c r="AH147" t="s">
        <v>749</v>
      </c>
      <c r="AI147" t="s">
        <v>750</v>
      </c>
      <c r="AJ147" t="s">
        <v>89</v>
      </c>
      <c r="AK147" t="s">
        <v>347</v>
      </c>
      <c r="AL147" t="s">
        <v>347</v>
      </c>
      <c r="AM147" t="s">
        <v>89</v>
      </c>
      <c r="AN147" t="s">
        <v>910</v>
      </c>
      <c r="AO147" t="s">
        <v>347</v>
      </c>
      <c r="AP147" t="s">
        <v>347</v>
      </c>
      <c r="AQ147" t="s">
        <v>347</v>
      </c>
      <c r="AR147" t="s">
        <v>347</v>
      </c>
      <c r="AS147" t="s">
        <v>347</v>
      </c>
      <c r="AT147" t="s">
        <v>347</v>
      </c>
      <c r="AU147" t="s">
        <v>347</v>
      </c>
      <c r="AV147" t="s">
        <v>347</v>
      </c>
      <c r="AW147" t="s">
        <v>5</v>
      </c>
      <c r="AX147" t="s">
        <v>89</v>
      </c>
      <c r="AY147" t="s">
        <v>347</v>
      </c>
      <c r="AZ147" t="s">
        <v>347</v>
      </c>
      <c r="BA147" t="s">
        <v>470</v>
      </c>
      <c r="BB147" t="s">
        <v>751</v>
      </c>
      <c r="BC147">
        <v>40</v>
      </c>
      <c r="BD147">
        <v>40.015999999999998</v>
      </c>
      <c r="BE147" t="s">
        <v>470</v>
      </c>
      <c r="BF147">
        <v>1010.446029</v>
      </c>
      <c r="BG147">
        <v>54160.709415999998</v>
      </c>
      <c r="BH147">
        <f t="shared" si="2"/>
        <v>1.2</v>
      </c>
      <c r="BI147" t="s">
        <v>1175</v>
      </c>
      <c r="BL147" s="2" t="s">
        <v>1175</v>
      </c>
      <c r="BM147" s="2">
        <v>3</v>
      </c>
      <c r="BN147" s="2" t="s">
        <v>8</v>
      </c>
      <c r="BO147" s="2">
        <v>30</v>
      </c>
      <c r="BP147" s="2" t="s">
        <v>7</v>
      </c>
      <c r="BQ147" s="2">
        <v>7</v>
      </c>
      <c r="BR147" s="22" t="s">
        <v>84</v>
      </c>
      <c r="BS147" s="33">
        <v>3.1</v>
      </c>
    </row>
    <row r="148" spans="1:71" x14ac:dyDescent="0.25">
      <c r="A148">
        <v>146</v>
      </c>
      <c r="B148" t="s">
        <v>10</v>
      </c>
      <c r="C148">
        <v>17</v>
      </c>
      <c r="D148">
        <v>6566</v>
      </c>
      <c r="E148" t="s">
        <v>870</v>
      </c>
      <c r="F148">
        <v>5.542306</v>
      </c>
      <c r="G148">
        <v>24.804642000000001</v>
      </c>
      <c r="H148">
        <v>34</v>
      </c>
      <c r="I148">
        <v>9.1953580000000006</v>
      </c>
      <c r="J148">
        <v>59.544843</v>
      </c>
      <c r="K148">
        <v>48.163621999999997</v>
      </c>
      <c r="L148">
        <v>11.381221</v>
      </c>
      <c r="M148">
        <v>944568</v>
      </c>
      <c r="N148" t="s">
        <v>741</v>
      </c>
      <c r="O148">
        <v>33</v>
      </c>
      <c r="P148" t="s">
        <v>742</v>
      </c>
      <c r="Q148">
        <v>3</v>
      </c>
      <c r="R148">
        <v>0</v>
      </c>
      <c r="S148" t="s">
        <v>8</v>
      </c>
      <c r="T148">
        <v>29</v>
      </c>
      <c r="U148">
        <v>0</v>
      </c>
      <c r="V148" t="s">
        <v>7</v>
      </c>
      <c r="W148">
        <v>0</v>
      </c>
      <c r="X148" t="s">
        <v>898</v>
      </c>
      <c r="Y148" t="s">
        <v>744</v>
      </c>
      <c r="Z148" t="s">
        <v>899</v>
      </c>
      <c r="AA148" t="s">
        <v>908</v>
      </c>
      <c r="AB148" t="s">
        <v>747</v>
      </c>
      <c r="AC148" t="s">
        <v>345</v>
      </c>
      <c r="AD148">
        <v>1</v>
      </c>
      <c r="AE148">
        <v>0</v>
      </c>
      <c r="AF148">
        <v>1</v>
      </c>
      <c r="AG148" t="s">
        <v>911</v>
      </c>
      <c r="AH148" t="s">
        <v>749</v>
      </c>
      <c r="AI148" t="s">
        <v>750</v>
      </c>
      <c r="AJ148" t="s">
        <v>13</v>
      </c>
      <c r="AK148" t="s">
        <v>347</v>
      </c>
      <c r="AL148" t="s">
        <v>347</v>
      </c>
      <c r="AM148" t="s">
        <v>13</v>
      </c>
      <c r="AN148" t="s">
        <v>911</v>
      </c>
      <c r="AO148" t="s">
        <v>347</v>
      </c>
      <c r="AP148" t="s">
        <v>347</v>
      </c>
      <c r="AQ148" t="s">
        <v>347</v>
      </c>
      <c r="AR148" t="s">
        <v>347</v>
      </c>
      <c r="AS148" t="s">
        <v>347</v>
      </c>
      <c r="AT148" t="s">
        <v>347</v>
      </c>
      <c r="AU148" t="s">
        <v>347</v>
      </c>
      <c r="AV148" t="s">
        <v>347</v>
      </c>
      <c r="AW148" t="s">
        <v>15</v>
      </c>
      <c r="AX148" t="s">
        <v>13</v>
      </c>
      <c r="AY148" t="s">
        <v>347</v>
      </c>
      <c r="AZ148" t="s">
        <v>347</v>
      </c>
      <c r="BA148" t="s">
        <v>470</v>
      </c>
      <c r="BB148" t="s">
        <v>751</v>
      </c>
      <c r="BC148">
        <v>40</v>
      </c>
      <c r="BD148">
        <v>39.981000000000002</v>
      </c>
      <c r="BE148" t="s">
        <v>470</v>
      </c>
      <c r="BF148">
        <v>803.969245</v>
      </c>
      <c r="BG148">
        <v>22429.007846</v>
      </c>
      <c r="BH148">
        <f t="shared" si="2"/>
        <v>0.5</v>
      </c>
      <c r="BI148" t="s">
        <v>1175</v>
      </c>
      <c r="BL148" s="2" t="s">
        <v>1175</v>
      </c>
      <c r="BM148" s="2">
        <v>3</v>
      </c>
      <c r="BN148" s="2" t="s">
        <v>8</v>
      </c>
      <c r="BO148" s="2">
        <v>30</v>
      </c>
      <c r="BP148" s="2" t="s">
        <v>7</v>
      </c>
      <c r="BQ148" s="2">
        <v>7</v>
      </c>
      <c r="BR148" s="22" t="s">
        <v>20</v>
      </c>
      <c r="BS148" s="33">
        <v>2.7</v>
      </c>
    </row>
    <row r="149" spans="1:71" x14ac:dyDescent="0.25">
      <c r="A149">
        <v>147</v>
      </c>
      <c r="B149" t="s">
        <v>10</v>
      </c>
      <c r="C149">
        <v>17</v>
      </c>
      <c r="D149">
        <v>6566</v>
      </c>
      <c r="E149" t="s">
        <v>870</v>
      </c>
      <c r="F149">
        <v>39.798796000000003</v>
      </c>
      <c r="G149">
        <v>24.804642000000001</v>
      </c>
      <c r="H149">
        <v>34</v>
      </c>
      <c r="I149">
        <v>9.1953580000000006</v>
      </c>
      <c r="J149">
        <v>59.544843</v>
      </c>
      <c r="K149">
        <v>48.163621999999997</v>
      </c>
      <c r="L149">
        <v>11.381221</v>
      </c>
      <c r="M149">
        <v>944569</v>
      </c>
      <c r="N149" t="s">
        <v>741</v>
      </c>
      <c r="O149">
        <v>33</v>
      </c>
      <c r="P149" t="s">
        <v>742</v>
      </c>
      <c r="Q149">
        <v>3</v>
      </c>
      <c r="R149">
        <v>0</v>
      </c>
      <c r="S149" t="s">
        <v>8</v>
      </c>
      <c r="T149">
        <v>29</v>
      </c>
      <c r="U149">
        <v>0</v>
      </c>
      <c r="V149" t="s">
        <v>7</v>
      </c>
      <c r="W149">
        <v>0</v>
      </c>
      <c r="X149" t="s">
        <v>898</v>
      </c>
      <c r="Y149" t="s">
        <v>744</v>
      </c>
      <c r="Z149" t="s">
        <v>899</v>
      </c>
      <c r="AA149" t="s">
        <v>908</v>
      </c>
      <c r="AB149" t="s">
        <v>747</v>
      </c>
      <c r="AC149" t="s">
        <v>345</v>
      </c>
      <c r="AD149">
        <v>1</v>
      </c>
      <c r="AE149">
        <v>0</v>
      </c>
      <c r="AF149">
        <v>1</v>
      </c>
      <c r="AG149" t="s">
        <v>912</v>
      </c>
      <c r="AH149" t="s">
        <v>749</v>
      </c>
      <c r="AI149" t="s">
        <v>750</v>
      </c>
      <c r="AJ149" t="s">
        <v>24</v>
      </c>
      <c r="AK149" t="s">
        <v>347</v>
      </c>
      <c r="AL149" t="s">
        <v>347</v>
      </c>
      <c r="AM149" t="s">
        <v>24</v>
      </c>
      <c r="AN149" t="s">
        <v>912</v>
      </c>
      <c r="AO149" t="s">
        <v>347</v>
      </c>
      <c r="AP149" t="s">
        <v>347</v>
      </c>
      <c r="AQ149" t="s">
        <v>347</v>
      </c>
      <c r="AR149" t="s">
        <v>347</v>
      </c>
      <c r="AS149" t="s">
        <v>347</v>
      </c>
      <c r="AT149" t="s">
        <v>347</v>
      </c>
      <c r="AU149" t="s">
        <v>347</v>
      </c>
      <c r="AV149" t="s">
        <v>347</v>
      </c>
      <c r="AW149" t="s">
        <v>15</v>
      </c>
      <c r="AX149" t="s">
        <v>24</v>
      </c>
      <c r="AY149" t="s">
        <v>347</v>
      </c>
      <c r="AZ149" t="s">
        <v>347</v>
      </c>
      <c r="BA149" t="s">
        <v>470</v>
      </c>
      <c r="BB149" t="s">
        <v>751</v>
      </c>
      <c r="BC149">
        <v>40</v>
      </c>
      <c r="BD149">
        <v>39.950000000000003</v>
      </c>
      <c r="BE149" t="s">
        <v>470</v>
      </c>
      <c r="BF149">
        <v>1587.6145919999999</v>
      </c>
      <c r="BG149">
        <v>161060.65658499999</v>
      </c>
      <c r="BH149">
        <f t="shared" si="2"/>
        <v>3.7</v>
      </c>
      <c r="BI149" t="s">
        <v>1175</v>
      </c>
      <c r="BL149" s="2" t="s">
        <v>1175</v>
      </c>
      <c r="BM149" s="2">
        <v>3</v>
      </c>
      <c r="BN149" s="2" t="s">
        <v>8</v>
      </c>
      <c r="BO149" s="2">
        <v>30</v>
      </c>
      <c r="BP149" s="2" t="s">
        <v>7</v>
      </c>
      <c r="BQ149" s="2">
        <v>7</v>
      </c>
      <c r="BR149" s="22" t="s">
        <v>70</v>
      </c>
      <c r="BS149" s="33">
        <v>1.5</v>
      </c>
    </row>
    <row r="150" spans="1:71" x14ac:dyDescent="0.25">
      <c r="A150">
        <v>148</v>
      </c>
      <c r="B150" t="s">
        <v>10</v>
      </c>
      <c r="C150">
        <v>17</v>
      </c>
      <c r="D150">
        <v>6566</v>
      </c>
      <c r="E150" t="s">
        <v>870</v>
      </c>
      <c r="F150">
        <v>4.6145360000000002</v>
      </c>
      <c r="G150">
        <v>24.804642000000001</v>
      </c>
      <c r="H150">
        <v>34</v>
      </c>
      <c r="I150">
        <v>9.1953580000000006</v>
      </c>
      <c r="J150">
        <v>59.544843</v>
      </c>
      <c r="K150">
        <v>48.163621999999997</v>
      </c>
      <c r="L150">
        <v>11.381221</v>
      </c>
      <c r="M150">
        <v>944571</v>
      </c>
      <c r="N150" t="s">
        <v>741</v>
      </c>
      <c r="O150">
        <v>33</v>
      </c>
      <c r="P150" t="s">
        <v>742</v>
      </c>
      <c r="Q150">
        <v>3</v>
      </c>
      <c r="R150">
        <v>0</v>
      </c>
      <c r="S150" t="s">
        <v>8</v>
      </c>
      <c r="T150">
        <v>29</v>
      </c>
      <c r="U150">
        <v>0</v>
      </c>
      <c r="V150" t="s">
        <v>7</v>
      </c>
      <c r="W150">
        <v>0</v>
      </c>
      <c r="X150" t="s">
        <v>898</v>
      </c>
      <c r="Y150" t="s">
        <v>744</v>
      </c>
      <c r="Z150" t="s">
        <v>899</v>
      </c>
      <c r="AA150" t="s">
        <v>908</v>
      </c>
      <c r="AB150" t="s">
        <v>747</v>
      </c>
      <c r="AC150" t="s">
        <v>345</v>
      </c>
      <c r="AD150">
        <v>1</v>
      </c>
      <c r="AE150">
        <v>0</v>
      </c>
      <c r="AF150">
        <v>1</v>
      </c>
      <c r="AG150" t="s">
        <v>913</v>
      </c>
      <c r="AH150" t="s">
        <v>749</v>
      </c>
      <c r="AI150" t="s">
        <v>750</v>
      </c>
      <c r="AJ150" t="s">
        <v>56</v>
      </c>
      <c r="AK150" t="s">
        <v>347</v>
      </c>
      <c r="AL150" t="s">
        <v>347</v>
      </c>
      <c r="AM150" t="s">
        <v>56</v>
      </c>
      <c r="AN150" t="s">
        <v>913</v>
      </c>
      <c r="AO150" t="s">
        <v>347</v>
      </c>
      <c r="AP150" t="s">
        <v>347</v>
      </c>
      <c r="AQ150" t="s">
        <v>347</v>
      </c>
      <c r="AR150" t="s">
        <v>347</v>
      </c>
      <c r="AS150" t="s">
        <v>347</v>
      </c>
      <c r="AT150" t="s">
        <v>347</v>
      </c>
      <c r="AU150" t="s">
        <v>347</v>
      </c>
      <c r="AV150" t="s">
        <v>347</v>
      </c>
      <c r="AW150" t="s">
        <v>15</v>
      </c>
      <c r="AX150" t="s">
        <v>56</v>
      </c>
      <c r="AY150" t="s">
        <v>347</v>
      </c>
      <c r="AZ150" t="s">
        <v>347</v>
      </c>
      <c r="BA150" t="s">
        <v>470</v>
      </c>
      <c r="BB150" t="s">
        <v>751</v>
      </c>
      <c r="BC150">
        <v>40</v>
      </c>
      <c r="BD150">
        <v>39.860999999999997</v>
      </c>
      <c r="BE150" t="s">
        <v>470</v>
      </c>
      <c r="BF150">
        <v>777.641479</v>
      </c>
      <c r="BG150">
        <v>18674.439012999999</v>
      </c>
      <c r="BH150">
        <f t="shared" si="2"/>
        <v>0.4</v>
      </c>
      <c r="BI150" t="s">
        <v>1175</v>
      </c>
      <c r="BL150" s="2" t="s">
        <v>1175</v>
      </c>
      <c r="BM150" s="2">
        <v>3</v>
      </c>
      <c r="BN150" s="2" t="s">
        <v>8</v>
      </c>
      <c r="BO150" s="2">
        <v>30</v>
      </c>
      <c r="BP150" s="2" t="s">
        <v>7</v>
      </c>
      <c r="BQ150" s="2">
        <v>7</v>
      </c>
      <c r="BR150" s="22" t="s">
        <v>4</v>
      </c>
      <c r="BS150" s="33">
        <v>2.7</v>
      </c>
    </row>
    <row r="151" spans="1:71" x14ac:dyDescent="0.25">
      <c r="A151">
        <v>149</v>
      </c>
      <c r="B151" t="s">
        <v>10</v>
      </c>
      <c r="C151">
        <v>18</v>
      </c>
      <c r="D151">
        <v>6564</v>
      </c>
      <c r="E151" t="s">
        <v>897</v>
      </c>
      <c r="F151">
        <v>1.0715840000000001</v>
      </c>
      <c r="G151">
        <v>24.778628999999999</v>
      </c>
      <c r="H151">
        <v>36</v>
      </c>
      <c r="I151">
        <v>11.221371</v>
      </c>
      <c r="J151">
        <v>72.664339999999996</v>
      </c>
      <c r="K151">
        <v>58.775499000000003</v>
      </c>
      <c r="L151">
        <v>13.888840999999999</v>
      </c>
      <c r="M151">
        <v>944543</v>
      </c>
      <c r="N151" t="s">
        <v>741</v>
      </c>
      <c r="O151">
        <v>33</v>
      </c>
      <c r="P151" t="s">
        <v>742</v>
      </c>
      <c r="Q151">
        <v>3</v>
      </c>
      <c r="R151">
        <v>0</v>
      </c>
      <c r="S151" t="s">
        <v>8</v>
      </c>
      <c r="T151">
        <v>29</v>
      </c>
      <c r="U151">
        <v>0</v>
      </c>
      <c r="V151" t="s">
        <v>7</v>
      </c>
      <c r="W151">
        <v>0</v>
      </c>
      <c r="X151" t="s">
        <v>898</v>
      </c>
      <c r="Y151" t="s">
        <v>744</v>
      </c>
      <c r="Z151" t="s">
        <v>899</v>
      </c>
      <c r="AA151" t="s">
        <v>908</v>
      </c>
      <c r="AB151" t="s">
        <v>747</v>
      </c>
      <c r="AC151" t="s">
        <v>345</v>
      </c>
      <c r="AD151">
        <v>1</v>
      </c>
      <c r="AE151">
        <v>0</v>
      </c>
      <c r="AF151">
        <v>1</v>
      </c>
      <c r="AG151" t="s">
        <v>909</v>
      </c>
      <c r="AH151" t="s">
        <v>749</v>
      </c>
      <c r="AI151" t="s">
        <v>750</v>
      </c>
      <c r="AJ151" t="s">
        <v>37</v>
      </c>
      <c r="AK151" t="s">
        <v>347</v>
      </c>
      <c r="AL151" t="s">
        <v>347</v>
      </c>
      <c r="AM151" t="s">
        <v>37</v>
      </c>
      <c r="AN151" t="s">
        <v>909</v>
      </c>
      <c r="AO151" t="s">
        <v>347</v>
      </c>
      <c r="AP151" t="s">
        <v>347</v>
      </c>
      <c r="AQ151" t="s">
        <v>347</v>
      </c>
      <c r="AR151" t="s">
        <v>347</v>
      </c>
      <c r="AS151" t="s">
        <v>347</v>
      </c>
      <c r="AT151" t="s">
        <v>347</v>
      </c>
      <c r="AU151" t="s">
        <v>347</v>
      </c>
      <c r="AV151" t="s">
        <v>347</v>
      </c>
      <c r="AW151" t="s">
        <v>5</v>
      </c>
      <c r="AX151" t="s">
        <v>37</v>
      </c>
      <c r="AY151" t="s">
        <v>347</v>
      </c>
      <c r="AZ151" t="s">
        <v>347</v>
      </c>
      <c r="BA151" t="s">
        <v>470</v>
      </c>
      <c r="BB151" t="s">
        <v>751</v>
      </c>
      <c r="BC151">
        <v>40</v>
      </c>
      <c r="BD151">
        <v>40.046999999999997</v>
      </c>
      <c r="BE151" t="s">
        <v>470</v>
      </c>
      <c r="BF151">
        <v>312.99084099999999</v>
      </c>
      <c r="BG151">
        <v>4336.562731</v>
      </c>
      <c r="BH151">
        <f t="shared" si="2"/>
        <v>0.1</v>
      </c>
      <c r="BI151" t="s">
        <v>1175</v>
      </c>
      <c r="BL151" s="2" t="s">
        <v>1175</v>
      </c>
      <c r="BM151" s="2">
        <v>3</v>
      </c>
      <c r="BN151" s="2" t="s">
        <v>8</v>
      </c>
      <c r="BO151" s="2">
        <v>30</v>
      </c>
      <c r="BP151" s="2" t="s">
        <v>7</v>
      </c>
      <c r="BQ151" s="2">
        <v>7</v>
      </c>
      <c r="BR151" s="22" t="s">
        <v>61</v>
      </c>
      <c r="BS151" s="33">
        <v>1.7</v>
      </c>
    </row>
    <row r="152" spans="1:71" x14ac:dyDescent="0.25">
      <c r="A152">
        <v>150</v>
      </c>
      <c r="B152" t="s">
        <v>10</v>
      </c>
      <c r="C152">
        <v>18</v>
      </c>
      <c r="D152">
        <v>6564</v>
      </c>
      <c r="E152" t="s">
        <v>897</v>
      </c>
      <c r="F152">
        <v>3.7440980000000001</v>
      </c>
      <c r="G152">
        <v>24.778628999999999</v>
      </c>
      <c r="H152">
        <v>36</v>
      </c>
      <c r="I152">
        <v>11.221371</v>
      </c>
      <c r="J152">
        <v>72.664339999999996</v>
      </c>
      <c r="K152">
        <v>58.775499000000003</v>
      </c>
      <c r="L152">
        <v>13.888840999999999</v>
      </c>
      <c r="M152">
        <v>944548</v>
      </c>
      <c r="N152" t="s">
        <v>741</v>
      </c>
      <c r="O152">
        <v>33</v>
      </c>
      <c r="P152" t="s">
        <v>742</v>
      </c>
      <c r="Q152">
        <v>3</v>
      </c>
      <c r="R152">
        <v>0</v>
      </c>
      <c r="S152" t="s">
        <v>8</v>
      </c>
      <c r="T152">
        <v>29</v>
      </c>
      <c r="U152">
        <v>0</v>
      </c>
      <c r="V152" t="s">
        <v>7</v>
      </c>
      <c r="W152">
        <v>0</v>
      </c>
      <c r="X152" t="s">
        <v>898</v>
      </c>
      <c r="Y152" t="s">
        <v>744</v>
      </c>
      <c r="Z152" t="s">
        <v>899</v>
      </c>
      <c r="AA152" t="s">
        <v>900</v>
      </c>
      <c r="AB152" t="s">
        <v>747</v>
      </c>
      <c r="AC152" t="s">
        <v>345</v>
      </c>
      <c r="AD152">
        <v>2</v>
      </c>
      <c r="AE152">
        <v>0</v>
      </c>
      <c r="AF152">
        <v>2</v>
      </c>
      <c r="AG152" t="s">
        <v>902</v>
      </c>
      <c r="AH152" t="s">
        <v>749</v>
      </c>
      <c r="AI152" t="s">
        <v>750</v>
      </c>
      <c r="AJ152" t="s">
        <v>61</v>
      </c>
      <c r="AK152" t="s">
        <v>347</v>
      </c>
      <c r="AL152" t="s">
        <v>347</v>
      </c>
      <c r="AM152" t="s">
        <v>61</v>
      </c>
      <c r="AN152" t="s">
        <v>902</v>
      </c>
      <c r="AO152" t="s">
        <v>347</v>
      </c>
      <c r="AP152" t="s">
        <v>347</v>
      </c>
      <c r="AQ152" t="s">
        <v>347</v>
      </c>
      <c r="AR152" t="s">
        <v>347</v>
      </c>
      <c r="AS152" t="s">
        <v>347</v>
      </c>
      <c r="AT152" t="s">
        <v>347</v>
      </c>
      <c r="AU152" t="s">
        <v>347</v>
      </c>
      <c r="AV152" t="s">
        <v>347</v>
      </c>
      <c r="AW152" t="s">
        <v>14</v>
      </c>
      <c r="AX152" t="s">
        <v>61</v>
      </c>
      <c r="AY152" t="s">
        <v>347</v>
      </c>
      <c r="AZ152" t="s">
        <v>347</v>
      </c>
      <c r="BA152" t="s">
        <v>470</v>
      </c>
      <c r="BB152" t="s">
        <v>751</v>
      </c>
      <c r="BC152">
        <v>40</v>
      </c>
      <c r="BD152">
        <v>40.087000000000003</v>
      </c>
      <c r="BE152" t="s">
        <v>470</v>
      </c>
      <c r="BF152">
        <v>542.09115699999995</v>
      </c>
      <c r="BG152">
        <v>15151.888018</v>
      </c>
      <c r="BH152">
        <f t="shared" si="2"/>
        <v>0.3</v>
      </c>
      <c r="BI152" t="s">
        <v>1175</v>
      </c>
      <c r="BL152" s="2" t="s">
        <v>1175</v>
      </c>
      <c r="BM152" s="2">
        <v>3</v>
      </c>
      <c r="BN152" s="2" t="s">
        <v>8</v>
      </c>
      <c r="BO152" s="2">
        <v>30</v>
      </c>
      <c r="BP152" s="2" t="s">
        <v>7</v>
      </c>
      <c r="BQ152" s="2">
        <v>7</v>
      </c>
      <c r="BR152" s="22" t="s">
        <v>37</v>
      </c>
      <c r="BS152" s="33">
        <v>1.5</v>
      </c>
    </row>
    <row r="153" spans="1:71" x14ac:dyDescent="0.25">
      <c r="A153">
        <v>151</v>
      </c>
      <c r="B153" t="s">
        <v>10</v>
      </c>
      <c r="C153">
        <v>18</v>
      </c>
      <c r="D153">
        <v>6564</v>
      </c>
      <c r="E153" t="s">
        <v>897</v>
      </c>
      <c r="F153">
        <v>19.560511000000002</v>
      </c>
      <c r="G153">
        <v>24.778628999999999</v>
      </c>
      <c r="H153">
        <v>36</v>
      </c>
      <c r="I153">
        <v>11.221371</v>
      </c>
      <c r="J153">
        <v>72.664339999999996</v>
      </c>
      <c r="K153">
        <v>58.775499000000003</v>
      </c>
      <c r="L153">
        <v>13.888840999999999</v>
      </c>
      <c r="M153">
        <v>944544</v>
      </c>
      <c r="N153" t="s">
        <v>741</v>
      </c>
      <c r="O153">
        <v>33</v>
      </c>
      <c r="P153" t="s">
        <v>742</v>
      </c>
      <c r="Q153">
        <v>3</v>
      </c>
      <c r="R153">
        <v>0</v>
      </c>
      <c r="S153" t="s">
        <v>8</v>
      </c>
      <c r="T153">
        <v>29</v>
      </c>
      <c r="U153">
        <v>0</v>
      </c>
      <c r="V153" t="s">
        <v>7</v>
      </c>
      <c r="W153">
        <v>0</v>
      </c>
      <c r="X153" t="s">
        <v>898</v>
      </c>
      <c r="Y153" t="s">
        <v>744</v>
      </c>
      <c r="Z153" t="s">
        <v>899</v>
      </c>
      <c r="AA153" t="s">
        <v>908</v>
      </c>
      <c r="AB153" t="s">
        <v>747</v>
      </c>
      <c r="AC153" t="s">
        <v>345</v>
      </c>
      <c r="AD153">
        <v>1</v>
      </c>
      <c r="AE153">
        <v>0</v>
      </c>
      <c r="AF153">
        <v>1</v>
      </c>
      <c r="AG153" t="s">
        <v>910</v>
      </c>
      <c r="AH153" t="s">
        <v>749</v>
      </c>
      <c r="AI153" t="s">
        <v>750</v>
      </c>
      <c r="AJ153" t="s">
        <v>89</v>
      </c>
      <c r="AK153" t="s">
        <v>347</v>
      </c>
      <c r="AL153" t="s">
        <v>347</v>
      </c>
      <c r="AM153" t="s">
        <v>89</v>
      </c>
      <c r="AN153" t="s">
        <v>910</v>
      </c>
      <c r="AO153" t="s">
        <v>347</v>
      </c>
      <c r="AP153" t="s">
        <v>347</v>
      </c>
      <c r="AQ153" t="s">
        <v>347</v>
      </c>
      <c r="AR153" t="s">
        <v>347</v>
      </c>
      <c r="AS153" t="s">
        <v>347</v>
      </c>
      <c r="AT153" t="s">
        <v>347</v>
      </c>
      <c r="AU153" t="s">
        <v>347</v>
      </c>
      <c r="AV153" t="s">
        <v>347</v>
      </c>
      <c r="AW153" t="s">
        <v>5</v>
      </c>
      <c r="AX153" t="s">
        <v>89</v>
      </c>
      <c r="AY153" t="s">
        <v>347</v>
      </c>
      <c r="AZ153" t="s">
        <v>347</v>
      </c>
      <c r="BA153" t="s">
        <v>470</v>
      </c>
      <c r="BB153" t="s">
        <v>751</v>
      </c>
      <c r="BC153">
        <v>40</v>
      </c>
      <c r="BD153">
        <v>40.015999999999998</v>
      </c>
      <c r="BE153" t="s">
        <v>470</v>
      </c>
      <c r="BF153">
        <v>1135.443192</v>
      </c>
      <c r="BG153">
        <v>79158.896475000001</v>
      </c>
      <c r="BH153">
        <f t="shared" si="2"/>
        <v>1.8</v>
      </c>
      <c r="BI153" t="s">
        <v>1175</v>
      </c>
      <c r="BL153" s="2" t="s">
        <v>1175</v>
      </c>
      <c r="BM153" s="2">
        <v>3</v>
      </c>
      <c r="BN153" s="2" t="s">
        <v>8</v>
      </c>
      <c r="BO153" s="2">
        <v>30</v>
      </c>
      <c r="BP153" s="2" t="s">
        <v>7</v>
      </c>
      <c r="BQ153" s="2">
        <v>7</v>
      </c>
      <c r="BR153" s="22" t="s">
        <v>45</v>
      </c>
      <c r="BS153" s="33">
        <v>2.6</v>
      </c>
    </row>
    <row r="154" spans="1:71" x14ac:dyDescent="0.25">
      <c r="A154">
        <v>152</v>
      </c>
      <c r="B154" t="s">
        <v>10</v>
      </c>
      <c r="C154">
        <v>18</v>
      </c>
      <c r="D154">
        <v>6564</v>
      </c>
      <c r="E154" t="s">
        <v>897</v>
      </c>
      <c r="F154">
        <v>4.4889089999999996</v>
      </c>
      <c r="G154">
        <v>24.778628999999999</v>
      </c>
      <c r="H154">
        <v>36</v>
      </c>
      <c r="I154">
        <v>11.221371</v>
      </c>
      <c r="J154">
        <v>72.664339999999996</v>
      </c>
      <c r="K154">
        <v>58.775499000000003</v>
      </c>
      <c r="L154">
        <v>13.888840999999999</v>
      </c>
      <c r="M154">
        <v>1547035</v>
      </c>
      <c r="N154" t="s">
        <v>741</v>
      </c>
      <c r="O154">
        <v>33</v>
      </c>
      <c r="P154" t="s">
        <v>742</v>
      </c>
      <c r="Q154">
        <v>3</v>
      </c>
      <c r="R154">
        <v>0</v>
      </c>
      <c r="S154" t="s">
        <v>8</v>
      </c>
      <c r="T154">
        <v>29</v>
      </c>
      <c r="U154">
        <v>0</v>
      </c>
      <c r="V154" t="s">
        <v>7</v>
      </c>
      <c r="W154">
        <v>0</v>
      </c>
      <c r="X154" t="s">
        <v>898</v>
      </c>
      <c r="Y154" t="s">
        <v>744</v>
      </c>
      <c r="Z154" t="s">
        <v>899</v>
      </c>
      <c r="AA154" t="s">
        <v>908</v>
      </c>
      <c r="AB154" t="s">
        <v>747</v>
      </c>
      <c r="AC154" t="s">
        <v>345</v>
      </c>
      <c r="AD154">
        <v>1</v>
      </c>
      <c r="AE154">
        <v>0</v>
      </c>
      <c r="AF154">
        <v>1</v>
      </c>
      <c r="AG154" t="s">
        <v>914</v>
      </c>
      <c r="AH154" t="s">
        <v>766</v>
      </c>
      <c r="AI154" t="s">
        <v>767</v>
      </c>
      <c r="AJ154" t="s">
        <v>347</v>
      </c>
      <c r="AK154">
        <v>3</v>
      </c>
      <c r="AL154" t="s">
        <v>347</v>
      </c>
      <c r="AM154" t="s">
        <v>780</v>
      </c>
      <c r="AN154" t="s">
        <v>914</v>
      </c>
      <c r="AO154" t="s">
        <v>347</v>
      </c>
      <c r="AP154" t="s">
        <v>347</v>
      </c>
      <c r="AQ154" t="s">
        <v>347</v>
      </c>
      <c r="AR154" t="s">
        <v>347</v>
      </c>
      <c r="AS154" t="s">
        <v>347</v>
      </c>
      <c r="AT154" t="s">
        <v>347</v>
      </c>
      <c r="AU154" t="s">
        <v>347</v>
      </c>
      <c r="AV154" t="s">
        <v>347</v>
      </c>
      <c r="AW154" t="s">
        <v>5</v>
      </c>
      <c r="AX154" t="s">
        <v>84</v>
      </c>
      <c r="AY154" t="s">
        <v>347</v>
      </c>
      <c r="AZ154" t="s">
        <v>347</v>
      </c>
      <c r="BA154" t="s">
        <v>470</v>
      </c>
      <c r="BB154" t="s">
        <v>915</v>
      </c>
      <c r="BC154">
        <v>40.74</v>
      </c>
      <c r="BD154">
        <v>40.978999999999999</v>
      </c>
      <c r="BE154" t="s">
        <v>470</v>
      </c>
      <c r="BF154">
        <v>689.63628900000003</v>
      </c>
      <c r="BG154">
        <v>18166.041738</v>
      </c>
      <c r="BH154">
        <f t="shared" si="2"/>
        <v>0.4</v>
      </c>
      <c r="BI154" t="s">
        <v>1175</v>
      </c>
      <c r="BL154" s="2" t="s">
        <v>1175</v>
      </c>
      <c r="BM154" s="2">
        <v>3</v>
      </c>
      <c r="BN154" s="2" t="s">
        <v>8</v>
      </c>
      <c r="BO154" s="2">
        <v>30</v>
      </c>
      <c r="BP154" s="2" t="s">
        <v>7</v>
      </c>
      <c r="BQ154" s="2">
        <v>7</v>
      </c>
      <c r="BR154" s="22" t="s">
        <v>40</v>
      </c>
      <c r="BS154" s="33">
        <v>3.2</v>
      </c>
    </row>
    <row r="155" spans="1:71" x14ac:dyDescent="0.25">
      <c r="A155">
        <v>153</v>
      </c>
      <c r="B155" t="s">
        <v>10</v>
      </c>
      <c r="C155">
        <v>18</v>
      </c>
      <c r="D155">
        <v>6564</v>
      </c>
      <c r="E155" t="s">
        <v>897</v>
      </c>
      <c r="F155">
        <v>38.299429000000003</v>
      </c>
      <c r="G155">
        <v>24.778628999999999</v>
      </c>
      <c r="H155">
        <v>36</v>
      </c>
      <c r="I155">
        <v>11.221371</v>
      </c>
      <c r="J155">
        <v>72.664339999999996</v>
      </c>
      <c r="K155">
        <v>58.775499000000003</v>
      </c>
      <c r="L155">
        <v>13.888840999999999</v>
      </c>
      <c r="M155">
        <v>1547036</v>
      </c>
      <c r="N155" t="s">
        <v>741</v>
      </c>
      <c r="O155">
        <v>33</v>
      </c>
      <c r="P155" t="s">
        <v>742</v>
      </c>
      <c r="Q155">
        <v>3</v>
      </c>
      <c r="R155">
        <v>0</v>
      </c>
      <c r="S155" t="s">
        <v>8</v>
      </c>
      <c r="T155">
        <v>29</v>
      </c>
      <c r="U155">
        <v>0</v>
      </c>
      <c r="V155" t="s">
        <v>7</v>
      </c>
      <c r="W155">
        <v>0</v>
      </c>
      <c r="X155" t="s">
        <v>898</v>
      </c>
      <c r="Y155" t="s">
        <v>744</v>
      </c>
      <c r="Z155" t="s">
        <v>899</v>
      </c>
      <c r="AA155" t="s">
        <v>908</v>
      </c>
      <c r="AB155" t="s">
        <v>747</v>
      </c>
      <c r="AC155" t="s">
        <v>345</v>
      </c>
      <c r="AD155">
        <v>1</v>
      </c>
      <c r="AE155">
        <v>0</v>
      </c>
      <c r="AF155">
        <v>1</v>
      </c>
      <c r="AG155" t="s">
        <v>916</v>
      </c>
      <c r="AH155" t="s">
        <v>766</v>
      </c>
      <c r="AI155" t="s">
        <v>767</v>
      </c>
      <c r="AJ155" t="s">
        <v>347</v>
      </c>
      <c r="AK155">
        <v>4</v>
      </c>
      <c r="AL155" t="s">
        <v>347</v>
      </c>
      <c r="AM155" t="s">
        <v>777</v>
      </c>
      <c r="AN155" t="s">
        <v>916</v>
      </c>
      <c r="AO155" t="s">
        <v>347</v>
      </c>
      <c r="AP155" t="s">
        <v>347</v>
      </c>
      <c r="AQ155" t="s">
        <v>347</v>
      </c>
      <c r="AR155" t="s">
        <v>347</v>
      </c>
      <c r="AS155" t="s">
        <v>347</v>
      </c>
      <c r="AT155" t="s">
        <v>347</v>
      </c>
      <c r="AU155" t="s">
        <v>347</v>
      </c>
      <c r="AV155" t="s">
        <v>347</v>
      </c>
      <c r="AW155" t="s">
        <v>5</v>
      </c>
      <c r="AX155" t="s">
        <v>18</v>
      </c>
      <c r="AY155" t="s">
        <v>347</v>
      </c>
      <c r="AZ155" t="s">
        <v>347</v>
      </c>
      <c r="BA155" t="s">
        <v>470</v>
      </c>
      <c r="BB155" t="s">
        <v>917</v>
      </c>
      <c r="BC155">
        <v>41.08</v>
      </c>
      <c r="BD155">
        <v>41.298000000000002</v>
      </c>
      <c r="BE155" t="s">
        <v>470</v>
      </c>
      <c r="BF155">
        <v>1512.0822470000001</v>
      </c>
      <c r="BG155">
        <v>154992.90906500001</v>
      </c>
      <c r="BH155">
        <f t="shared" si="2"/>
        <v>3.6</v>
      </c>
      <c r="BI155" t="s">
        <v>1175</v>
      </c>
      <c r="BL155" s="2" t="s">
        <v>1175</v>
      </c>
      <c r="BM155" s="2">
        <v>3</v>
      </c>
      <c r="BN155" s="2" t="s">
        <v>8</v>
      </c>
      <c r="BO155" s="2">
        <v>30</v>
      </c>
      <c r="BP155" s="2" t="s">
        <v>7</v>
      </c>
      <c r="BQ155" s="2">
        <v>7</v>
      </c>
      <c r="BR155" s="22" t="s">
        <v>28</v>
      </c>
      <c r="BS155" s="33">
        <v>2.7</v>
      </c>
    </row>
    <row r="156" spans="1:71" x14ac:dyDescent="0.25">
      <c r="A156">
        <v>154</v>
      </c>
      <c r="B156" t="s">
        <v>10</v>
      </c>
      <c r="C156">
        <v>18</v>
      </c>
      <c r="D156">
        <v>6564</v>
      </c>
      <c r="E156" t="s">
        <v>897</v>
      </c>
      <c r="F156">
        <v>10.539714999999999</v>
      </c>
      <c r="G156">
        <v>24.778628999999999</v>
      </c>
      <c r="H156">
        <v>36</v>
      </c>
      <c r="I156">
        <v>11.221371</v>
      </c>
      <c r="J156">
        <v>72.664339999999996</v>
      </c>
      <c r="K156">
        <v>58.775499000000003</v>
      </c>
      <c r="L156">
        <v>13.888840999999999</v>
      </c>
      <c r="M156">
        <v>1547039</v>
      </c>
      <c r="N156" t="s">
        <v>741</v>
      </c>
      <c r="O156">
        <v>33</v>
      </c>
      <c r="P156" t="s">
        <v>742</v>
      </c>
      <c r="Q156">
        <v>3</v>
      </c>
      <c r="R156">
        <v>0</v>
      </c>
      <c r="S156" t="s">
        <v>8</v>
      </c>
      <c r="T156">
        <v>29</v>
      </c>
      <c r="U156">
        <v>0</v>
      </c>
      <c r="V156" t="s">
        <v>7</v>
      </c>
      <c r="W156">
        <v>0</v>
      </c>
      <c r="X156" t="s">
        <v>898</v>
      </c>
      <c r="Y156" t="s">
        <v>744</v>
      </c>
      <c r="Z156" t="s">
        <v>899</v>
      </c>
      <c r="AA156" t="s">
        <v>900</v>
      </c>
      <c r="AB156" t="s">
        <v>747</v>
      </c>
      <c r="AC156" t="s">
        <v>345</v>
      </c>
      <c r="AD156">
        <v>2</v>
      </c>
      <c r="AE156">
        <v>0</v>
      </c>
      <c r="AF156">
        <v>2</v>
      </c>
      <c r="AG156" t="s">
        <v>918</v>
      </c>
      <c r="AH156" t="s">
        <v>766</v>
      </c>
      <c r="AI156" t="s">
        <v>767</v>
      </c>
      <c r="AJ156" t="s">
        <v>347</v>
      </c>
      <c r="AK156">
        <v>1</v>
      </c>
      <c r="AL156" t="s">
        <v>347</v>
      </c>
      <c r="AM156" t="s">
        <v>771</v>
      </c>
      <c r="AN156" t="s">
        <v>918</v>
      </c>
      <c r="AO156" t="s">
        <v>347</v>
      </c>
      <c r="AP156" t="s">
        <v>347</v>
      </c>
      <c r="AQ156" t="s">
        <v>347</v>
      </c>
      <c r="AR156" t="s">
        <v>347</v>
      </c>
      <c r="AS156" t="s">
        <v>347</v>
      </c>
      <c r="AT156" t="s">
        <v>347</v>
      </c>
      <c r="AU156" t="s">
        <v>347</v>
      </c>
      <c r="AV156" t="s">
        <v>347</v>
      </c>
      <c r="AW156" t="s">
        <v>14</v>
      </c>
      <c r="AX156" t="s">
        <v>98</v>
      </c>
      <c r="AY156" t="s">
        <v>347</v>
      </c>
      <c r="AZ156" t="s">
        <v>347</v>
      </c>
      <c r="BA156" t="s">
        <v>470</v>
      </c>
      <c r="BB156" t="s">
        <v>919</v>
      </c>
      <c r="BC156">
        <v>41.4</v>
      </c>
      <c r="BD156">
        <v>41.49</v>
      </c>
      <c r="BE156" t="s">
        <v>470</v>
      </c>
      <c r="BF156">
        <v>919.68213500000002</v>
      </c>
      <c r="BG156">
        <v>42652.884029000001</v>
      </c>
      <c r="BH156">
        <f t="shared" si="2"/>
        <v>1</v>
      </c>
      <c r="BI156" t="s">
        <v>1175</v>
      </c>
      <c r="BL156" s="2" t="s">
        <v>1175</v>
      </c>
      <c r="BM156" s="2">
        <v>3</v>
      </c>
      <c r="BN156" s="2" t="s">
        <v>8</v>
      </c>
      <c r="BO156" s="2">
        <v>30</v>
      </c>
      <c r="BP156" s="2" t="s">
        <v>7</v>
      </c>
      <c r="BQ156" s="1">
        <v>8</v>
      </c>
      <c r="BR156" s="1" t="s">
        <v>98</v>
      </c>
      <c r="BS156" s="32">
        <v>3.3</v>
      </c>
    </row>
    <row r="157" spans="1:71" x14ac:dyDescent="0.25">
      <c r="A157">
        <v>155</v>
      </c>
      <c r="B157" t="s">
        <v>10</v>
      </c>
      <c r="C157">
        <v>39</v>
      </c>
      <c r="D157">
        <v>6561</v>
      </c>
      <c r="E157" t="s">
        <v>870</v>
      </c>
      <c r="F157">
        <v>17.759456</v>
      </c>
      <c r="G157">
        <v>24.661995000000001</v>
      </c>
      <c r="H157">
        <v>34</v>
      </c>
      <c r="I157">
        <v>9.3380050000000008</v>
      </c>
      <c r="J157">
        <v>61.886524999999999</v>
      </c>
      <c r="K157">
        <v>50.057723000000003</v>
      </c>
      <c r="L157">
        <v>11.828803000000001</v>
      </c>
      <c r="M157">
        <v>944547</v>
      </c>
      <c r="N157" t="s">
        <v>741</v>
      </c>
      <c r="O157">
        <v>33</v>
      </c>
      <c r="P157" t="s">
        <v>742</v>
      </c>
      <c r="Q157">
        <v>3</v>
      </c>
      <c r="R157">
        <v>0</v>
      </c>
      <c r="S157" t="s">
        <v>8</v>
      </c>
      <c r="T157">
        <v>29</v>
      </c>
      <c r="U157">
        <v>0</v>
      </c>
      <c r="V157" t="s">
        <v>7</v>
      </c>
      <c r="W157">
        <v>0</v>
      </c>
      <c r="X157" t="s">
        <v>898</v>
      </c>
      <c r="Y157" t="s">
        <v>744</v>
      </c>
      <c r="Z157" t="s">
        <v>899</v>
      </c>
      <c r="AA157" t="s">
        <v>900</v>
      </c>
      <c r="AB157" t="s">
        <v>747</v>
      </c>
      <c r="AC157" t="s">
        <v>345</v>
      </c>
      <c r="AD157">
        <v>2</v>
      </c>
      <c r="AE157">
        <v>0</v>
      </c>
      <c r="AF157">
        <v>2</v>
      </c>
      <c r="AG157" t="s">
        <v>901</v>
      </c>
      <c r="AH157" t="s">
        <v>749</v>
      </c>
      <c r="AI157" t="s">
        <v>750</v>
      </c>
      <c r="AJ157" t="s">
        <v>40</v>
      </c>
      <c r="AK157" t="s">
        <v>347</v>
      </c>
      <c r="AL157" t="s">
        <v>347</v>
      </c>
      <c r="AM157" t="s">
        <v>40</v>
      </c>
      <c r="AN157" t="s">
        <v>901</v>
      </c>
      <c r="AO157" t="s">
        <v>347</v>
      </c>
      <c r="AP157" t="s">
        <v>347</v>
      </c>
      <c r="AQ157" t="s">
        <v>347</v>
      </c>
      <c r="AR157" t="s">
        <v>347</v>
      </c>
      <c r="AS157" t="s">
        <v>347</v>
      </c>
      <c r="AT157" t="s">
        <v>347</v>
      </c>
      <c r="AU157" t="s">
        <v>347</v>
      </c>
      <c r="AV157" t="s">
        <v>347</v>
      </c>
      <c r="AW157" t="s">
        <v>14</v>
      </c>
      <c r="AX157" t="s">
        <v>40</v>
      </c>
      <c r="AY157" t="s">
        <v>347</v>
      </c>
      <c r="AZ157" t="s">
        <v>347</v>
      </c>
      <c r="BA157" t="s">
        <v>470</v>
      </c>
      <c r="BB157" t="s">
        <v>751</v>
      </c>
      <c r="BC157">
        <v>40</v>
      </c>
      <c r="BD157">
        <v>40.097999999999999</v>
      </c>
      <c r="BE157" t="s">
        <v>470</v>
      </c>
      <c r="BF157">
        <v>1112.56645</v>
      </c>
      <c r="BG157">
        <v>71870.257123999996</v>
      </c>
      <c r="BH157">
        <f t="shared" si="2"/>
        <v>1.6</v>
      </c>
      <c r="BI157" t="s">
        <v>1175</v>
      </c>
      <c r="BL157" s="2" t="s">
        <v>1175</v>
      </c>
      <c r="BM157" s="2">
        <v>3</v>
      </c>
      <c r="BN157" s="2" t="s">
        <v>8</v>
      </c>
      <c r="BO157" s="2">
        <v>30</v>
      </c>
      <c r="BP157" s="2" t="s">
        <v>7</v>
      </c>
      <c r="BQ157" s="2">
        <v>8</v>
      </c>
      <c r="BR157" s="22" t="s">
        <v>84</v>
      </c>
      <c r="BS157" s="33">
        <v>3.1</v>
      </c>
    </row>
    <row r="158" spans="1:71" x14ac:dyDescent="0.25">
      <c r="A158">
        <v>156</v>
      </c>
      <c r="B158" t="s">
        <v>10</v>
      </c>
      <c r="C158">
        <v>39</v>
      </c>
      <c r="D158">
        <v>6561</v>
      </c>
      <c r="E158" t="s">
        <v>870</v>
      </c>
      <c r="F158">
        <v>8.0110840000000003</v>
      </c>
      <c r="G158">
        <v>24.661995000000001</v>
      </c>
      <c r="H158">
        <v>34</v>
      </c>
      <c r="I158">
        <v>9.3380050000000008</v>
      </c>
      <c r="J158">
        <v>61.886524999999999</v>
      </c>
      <c r="K158">
        <v>50.057723000000003</v>
      </c>
      <c r="L158">
        <v>11.828803000000001</v>
      </c>
      <c r="M158">
        <v>944548</v>
      </c>
      <c r="N158" t="s">
        <v>741</v>
      </c>
      <c r="O158">
        <v>33</v>
      </c>
      <c r="P158" t="s">
        <v>742</v>
      </c>
      <c r="Q158">
        <v>3</v>
      </c>
      <c r="R158">
        <v>0</v>
      </c>
      <c r="S158" t="s">
        <v>8</v>
      </c>
      <c r="T158">
        <v>29</v>
      </c>
      <c r="U158">
        <v>0</v>
      </c>
      <c r="V158" t="s">
        <v>7</v>
      </c>
      <c r="W158">
        <v>0</v>
      </c>
      <c r="X158" t="s">
        <v>898</v>
      </c>
      <c r="Y158" t="s">
        <v>744</v>
      </c>
      <c r="Z158" t="s">
        <v>899</v>
      </c>
      <c r="AA158" t="s">
        <v>900</v>
      </c>
      <c r="AB158" t="s">
        <v>747</v>
      </c>
      <c r="AC158" t="s">
        <v>345</v>
      </c>
      <c r="AD158">
        <v>2</v>
      </c>
      <c r="AE158">
        <v>0</v>
      </c>
      <c r="AF158">
        <v>2</v>
      </c>
      <c r="AG158" t="s">
        <v>902</v>
      </c>
      <c r="AH158" t="s">
        <v>749</v>
      </c>
      <c r="AI158" t="s">
        <v>750</v>
      </c>
      <c r="AJ158" t="s">
        <v>61</v>
      </c>
      <c r="AK158" t="s">
        <v>347</v>
      </c>
      <c r="AL158" t="s">
        <v>347</v>
      </c>
      <c r="AM158" t="s">
        <v>61</v>
      </c>
      <c r="AN158" t="s">
        <v>902</v>
      </c>
      <c r="AO158" t="s">
        <v>347</v>
      </c>
      <c r="AP158" t="s">
        <v>347</v>
      </c>
      <c r="AQ158" t="s">
        <v>347</v>
      </c>
      <c r="AR158" t="s">
        <v>347</v>
      </c>
      <c r="AS158" t="s">
        <v>347</v>
      </c>
      <c r="AT158" t="s">
        <v>347</v>
      </c>
      <c r="AU158" t="s">
        <v>347</v>
      </c>
      <c r="AV158" t="s">
        <v>347</v>
      </c>
      <c r="AW158" t="s">
        <v>14</v>
      </c>
      <c r="AX158" t="s">
        <v>61</v>
      </c>
      <c r="AY158" t="s">
        <v>347</v>
      </c>
      <c r="AZ158" t="s">
        <v>347</v>
      </c>
      <c r="BA158" t="s">
        <v>470</v>
      </c>
      <c r="BB158" t="s">
        <v>751</v>
      </c>
      <c r="BC158">
        <v>40</v>
      </c>
      <c r="BD158">
        <v>40.087000000000003</v>
      </c>
      <c r="BE158" t="s">
        <v>470</v>
      </c>
      <c r="BF158">
        <v>761.78497100000004</v>
      </c>
      <c r="BG158">
        <v>32419.836192999999</v>
      </c>
      <c r="BH158">
        <f t="shared" si="2"/>
        <v>0.7</v>
      </c>
      <c r="BI158" t="s">
        <v>1175</v>
      </c>
      <c r="BL158" s="2" t="s">
        <v>1175</v>
      </c>
      <c r="BM158" s="2">
        <v>3</v>
      </c>
      <c r="BN158" s="2" t="s">
        <v>8</v>
      </c>
      <c r="BO158" s="2">
        <v>30</v>
      </c>
      <c r="BP158" s="2" t="s">
        <v>7</v>
      </c>
      <c r="BQ158" s="2">
        <v>8</v>
      </c>
      <c r="BR158" s="22" t="s">
        <v>20</v>
      </c>
      <c r="BS158" s="33">
        <v>3.2</v>
      </c>
    </row>
    <row r="159" spans="1:71" x14ac:dyDescent="0.25">
      <c r="A159">
        <v>157</v>
      </c>
      <c r="B159" t="s">
        <v>10</v>
      </c>
      <c r="C159">
        <v>39</v>
      </c>
      <c r="D159">
        <v>6561</v>
      </c>
      <c r="E159" t="s">
        <v>870</v>
      </c>
      <c r="F159">
        <v>18.463204000000001</v>
      </c>
      <c r="G159">
        <v>24.661995000000001</v>
      </c>
      <c r="H159">
        <v>34</v>
      </c>
      <c r="I159">
        <v>9.3380050000000008</v>
      </c>
      <c r="J159">
        <v>61.886524999999999</v>
      </c>
      <c r="K159">
        <v>50.057723000000003</v>
      </c>
      <c r="L159">
        <v>11.828803000000001</v>
      </c>
      <c r="M159">
        <v>1547039</v>
      </c>
      <c r="N159" t="s">
        <v>741</v>
      </c>
      <c r="O159">
        <v>33</v>
      </c>
      <c r="P159" t="s">
        <v>742</v>
      </c>
      <c r="Q159">
        <v>3</v>
      </c>
      <c r="R159">
        <v>0</v>
      </c>
      <c r="S159" t="s">
        <v>8</v>
      </c>
      <c r="T159">
        <v>29</v>
      </c>
      <c r="U159">
        <v>0</v>
      </c>
      <c r="V159" t="s">
        <v>7</v>
      </c>
      <c r="W159">
        <v>0</v>
      </c>
      <c r="X159" t="s">
        <v>898</v>
      </c>
      <c r="Y159" t="s">
        <v>744</v>
      </c>
      <c r="Z159" t="s">
        <v>899</v>
      </c>
      <c r="AA159" t="s">
        <v>900</v>
      </c>
      <c r="AB159" t="s">
        <v>747</v>
      </c>
      <c r="AC159" t="s">
        <v>345</v>
      </c>
      <c r="AD159">
        <v>2</v>
      </c>
      <c r="AE159">
        <v>0</v>
      </c>
      <c r="AF159">
        <v>2</v>
      </c>
      <c r="AG159" t="s">
        <v>918</v>
      </c>
      <c r="AH159" t="s">
        <v>766</v>
      </c>
      <c r="AI159" t="s">
        <v>767</v>
      </c>
      <c r="AJ159" t="s">
        <v>347</v>
      </c>
      <c r="AK159">
        <v>1</v>
      </c>
      <c r="AL159" t="s">
        <v>347</v>
      </c>
      <c r="AM159" t="s">
        <v>771</v>
      </c>
      <c r="AN159" t="s">
        <v>918</v>
      </c>
      <c r="AO159" t="s">
        <v>347</v>
      </c>
      <c r="AP159" t="s">
        <v>347</v>
      </c>
      <c r="AQ159" t="s">
        <v>347</v>
      </c>
      <c r="AR159" t="s">
        <v>347</v>
      </c>
      <c r="AS159" t="s">
        <v>347</v>
      </c>
      <c r="AT159" t="s">
        <v>347</v>
      </c>
      <c r="AU159" t="s">
        <v>347</v>
      </c>
      <c r="AV159" t="s">
        <v>347</v>
      </c>
      <c r="AW159" t="s">
        <v>14</v>
      </c>
      <c r="AX159" t="s">
        <v>98</v>
      </c>
      <c r="AY159" t="s">
        <v>347</v>
      </c>
      <c r="AZ159" t="s">
        <v>347</v>
      </c>
      <c r="BA159" t="s">
        <v>470</v>
      </c>
      <c r="BB159" t="s">
        <v>919</v>
      </c>
      <c r="BC159">
        <v>41.4</v>
      </c>
      <c r="BD159">
        <v>41.49</v>
      </c>
      <c r="BE159" t="s">
        <v>470</v>
      </c>
      <c r="BF159">
        <v>1131.333261</v>
      </c>
      <c r="BG159">
        <v>74718.233898999999</v>
      </c>
      <c r="BH159">
        <f t="shared" si="2"/>
        <v>1.7</v>
      </c>
      <c r="BI159" t="s">
        <v>1175</v>
      </c>
      <c r="BL159" s="2" t="s">
        <v>1175</v>
      </c>
      <c r="BM159" s="2">
        <v>3</v>
      </c>
      <c r="BN159" s="2" t="s">
        <v>8</v>
      </c>
      <c r="BO159" s="2">
        <v>30</v>
      </c>
      <c r="BP159" s="2" t="s">
        <v>7</v>
      </c>
      <c r="BQ159" s="2">
        <v>8</v>
      </c>
      <c r="BR159" s="22" t="s">
        <v>13</v>
      </c>
      <c r="BS159" s="33">
        <v>3.2</v>
      </c>
    </row>
    <row r="160" spans="1:71" x14ac:dyDescent="0.25">
      <c r="A160">
        <v>158</v>
      </c>
      <c r="B160" t="s">
        <v>10</v>
      </c>
      <c r="C160">
        <v>39</v>
      </c>
      <c r="D160">
        <v>6561</v>
      </c>
      <c r="E160" t="s">
        <v>870</v>
      </c>
      <c r="F160">
        <v>1.8180000000000002E-2</v>
      </c>
      <c r="G160">
        <v>24.661995000000001</v>
      </c>
      <c r="H160">
        <v>34</v>
      </c>
      <c r="I160">
        <v>9.3380050000000008</v>
      </c>
      <c r="J160">
        <v>61.886524999999999</v>
      </c>
      <c r="K160">
        <v>50.057723000000003</v>
      </c>
      <c r="L160">
        <v>11.828803000000001</v>
      </c>
      <c r="M160">
        <v>1547037</v>
      </c>
      <c r="N160" t="s">
        <v>741</v>
      </c>
      <c r="O160">
        <v>33</v>
      </c>
      <c r="P160" t="s">
        <v>742</v>
      </c>
      <c r="Q160">
        <v>3</v>
      </c>
      <c r="R160">
        <v>0</v>
      </c>
      <c r="S160" t="s">
        <v>8</v>
      </c>
      <c r="T160">
        <v>29</v>
      </c>
      <c r="U160">
        <v>0</v>
      </c>
      <c r="V160" t="s">
        <v>7</v>
      </c>
      <c r="W160">
        <v>0</v>
      </c>
      <c r="X160" t="s">
        <v>898</v>
      </c>
      <c r="Y160" t="s">
        <v>744</v>
      </c>
      <c r="Z160" t="s">
        <v>899</v>
      </c>
      <c r="AA160" t="s">
        <v>900</v>
      </c>
      <c r="AB160" t="s">
        <v>747</v>
      </c>
      <c r="AC160" t="s">
        <v>345</v>
      </c>
      <c r="AD160">
        <v>2</v>
      </c>
      <c r="AE160">
        <v>0</v>
      </c>
      <c r="AF160">
        <v>2</v>
      </c>
      <c r="AG160" t="s">
        <v>920</v>
      </c>
      <c r="AH160" t="s">
        <v>766</v>
      </c>
      <c r="AI160" t="s">
        <v>767</v>
      </c>
      <c r="AJ160" t="s">
        <v>347</v>
      </c>
      <c r="AK160">
        <v>3</v>
      </c>
      <c r="AL160" t="s">
        <v>347</v>
      </c>
      <c r="AM160" t="s">
        <v>780</v>
      </c>
      <c r="AN160" t="s">
        <v>920</v>
      </c>
      <c r="AO160" t="s">
        <v>347</v>
      </c>
      <c r="AP160" t="s">
        <v>347</v>
      </c>
      <c r="AQ160" t="s">
        <v>347</v>
      </c>
      <c r="AR160" t="s">
        <v>347</v>
      </c>
      <c r="AS160" t="s">
        <v>347</v>
      </c>
      <c r="AT160" t="s">
        <v>347</v>
      </c>
      <c r="AU160" t="s">
        <v>347</v>
      </c>
      <c r="AV160" t="s">
        <v>347</v>
      </c>
      <c r="AW160" t="s">
        <v>5</v>
      </c>
      <c r="AX160" t="s">
        <v>84</v>
      </c>
      <c r="AY160" t="s">
        <v>347</v>
      </c>
      <c r="AZ160" t="s">
        <v>347</v>
      </c>
      <c r="BA160" t="s">
        <v>470</v>
      </c>
      <c r="BB160" t="s">
        <v>921</v>
      </c>
      <c r="BC160">
        <v>41.2</v>
      </c>
      <c r="BD160">
        <v>41.36</v>
      </c>
      <c r="BE160" t="s">
        <v>470</v>
      </c>
      <c r="BF160">
        <v>131.222724</v>
      </c>
      <c r="BG160">
        <v>73.570919000000004</v>
      </c>
      <c r="BH160">
        <f t="shared" si="2"/>
        <v>0</v>
      </c>
      <c r="BI160" t="s">
        <v>1175</v>
      </c>
      <c r="BL160" s="2" t="s">
        <v>1175</v>
      </c>
      <c r="BM160" s="2">
        <v>3</v>
      </c>
      <c r="BN160" s="2" t="s">
        <v>8</v>
      </c>
      <c r="BO160" s="2">
        <v>30</v>
      </c>
      <c r="BP160" s="2" t="s">
        <v>7</v>
      </c>
      <c r="BQ160" s="2">
        <v>8</v>
      </c>
      <c r="BR160" s="22" t="s">
        <v>70</v>
      </c>
      <c r="BS160" s="33">
        <v>2.6</v>
      </c>
    </row>
    <row r="161" spans="1:71" x14ac:dyDescent="0.25">
      <c r="A161">
        <v>159</v>
      </c>
      <c r="B161" t="s">
        <v>10</v>
      </c>
      <c r="C161">
        <v>39</v>
      </c>
      <c r="D161">
        <v>6561</v>
      </c>
      <c r="E161" t="s">
        <v>870</v>
      </c>
      <c r="F161">
        <v>35.274825</v>
      </c>
      <c r="G161">
        <v>24.661995000000001</v>
      </c>
      <c r="H161">
        <v>34</v>
      </c>
      <c r="I161">
        <v>9.3380050000000008</v>
      </c>
      <c r="J161">
        <v>61.886524999999999</v>
      </c>
      <c r="K161">
        <v>50.057723000000003</v>
      </c>
      <c r="L161">
        <v>11.828803000000001</v>
      </c>
      <c r="M161">
        <v>1547040</v>
      </c>
      <c r="N161" t="s">
        <v>741</v>
      </c>
      <c r="O161">
        <v>33</v>
      </c>
      <c r="P161" t="s">
        <v>742</v>
      </c>
      <c r="Q161">
        <v>3</v>
      </c>
      <c r="R161">
        <v>0</v>
      </c>
      <c r="S161" t="s">
        <v>8</v>
      </c>
      <c r="T161">
        <v>29</v>
      </c>
      <c r="U161">
        <v>0</v>
      </c>
      <c r="V161" t="s">
        <v>7</v>
      </c>
      <c r="W161">
        <v>0</v>
      </c>
      <c r="X161" t="s">
        <v>898</v>
      </c>
      <c r="Y161" t="s">
        <v>744</v>
      </c>
      <c r="Z161" t="s">
        <v>899</v>
      </c>
      <c r="AA161" t="s">
        <v>900</v>
      </c>
      <c r="AB161" t="s">
        <v>747</v>
      </c>
      <c r="AC161" t="s">
        <v>345</v>
      </c>
      <c r="AD161">
        <v>2</v>
      </c>
      <c r="AE161">
        <v>0</v>
      </c>
      <c r="AF161">
        <v>2</v>
      </c>
      <c r="AG161" t="s">
        <v>922</v>
      </c>
      <c r="AH161" t="s">
        <v>766</v>
      </c>
      <c r="AI161" t="s">
        <v>767</v>
      </c>
      <c r="AJ161" t="s">
        <v>347</v>
      </c>
      <c r="AK161">
        <v>2</v>
      </c>
      <c r="AL161" t="s">
        <v>347</v>
      </c>
      <c r="AM161" t="s">
        <v>768</v>
      </c>
      <c r="AN161" t="s">
        <v>922</v>
      </c>
      <c r="AO161" t="s">
        <v>347</v>
      </c>
      <c r="AP161" t="s">
        <v>347</v>
      </c>
      <c r="AQ161" t="s">
        <v>347</v>
      </c>
      <c r="AR161" t="s">
        <v>347</v>
      </c>
      <c r="AS161" t="s">
        <v>347</v>
      </c>
      <c r="AT161" t="s">
        <v>347</v>
      </c>
      <c r="AU161" t="s">
        <v>347</v>
      </c>
      <c r="AV161" t="s">
        <v>347</v>
      </c>
      <c r="AW161" t="s">
        <v>14</v>
      </c>
      <c r="AX161" t="s">
        <v>70</v>
      </c>
      <c r="AY161" t="s">
        <v>347</v>
      </c>
      <c r="AZ161" t="s">
        <v>347</v>
      </c>
      <c r="BA161" t="s">
        <v>470</v>
      </c>
      <c r="BB161" t="s">
        <v>923</v>
      </c>
      <c r="BC161">
        <v>41.3</v>
      </c>
      <c r="BD161">
        <v>41.401000000000003</v>
      </c>
      <c r="BE161" t="s">
        <v>470</v>
      </c>
      <c r="BF161">
        <v>1468.54276</v>
      </c>
      <c r="BG161">
        <v>142752.72349199999</v>
      </c>
      <c r="BH161">
        <f t="shared" si="2"/>
        <v>3.3</v>
      </c>
      <c r="BI161" t="s">
        <v>1175</v>
      </c>
      <c r="BL161" s="2" t="s">
        <v>1175</v>
      </c>
      <c r="BM161" s="2">
        <v>3</v>
      </c>
      <c r="BN161" s="2" t="s">
        <v>8</v>
      </c>
      <c r="BO161" s="2">
        <v>30</v>
      </c>
      <c r="BP161" s="2" t="s">
        <v>7</v>
      </c>
      <c r="BQ161" s="2">
        <v>8</v>
      </c>
      <c r="BR161" s="22" t="s">
        <v>18</v>
      </c>
      <c r="BS161" s="33">
        <v>2.8</v>
      </c>
    </row>
    <row r="162" spans="1:71" x14ac:dyDescent="0.25">
      <c r="A162">
        <v>160</v>
      </c>
      <c r="B162" t="s">
        <v>10</v>
      </c>
      <c r="C162">
        <v>19</v>
      </c>
      <c r="D162">
        <v>6569</v>
      </c>
      <c r="E162" t="s">
        <v>870</v>
      </c>
      <c r="F162">
        <v>14.110184</v>
      </c>
      <c r="G162">
        <v>27.080759</v>
      </c>
      <c r="H162">
        <v>34</v>
      </c>
      <c r="I162">
        <v>6.9192410000000004</v>
      </c>
      <c r="J162">
        <v>50.244962000000001</v>
      </c>
      <c r="K162">
        <v>40.641292999999997</v>
      </c>
      <c r="L162">
        <v>9.6036699999999993</v>
      </c>
      <c r="M162">
        <v>944543</v>
      </c>
      <c r="N162" t="s">
        <v>741</v>
      </c>
      <c r="O162">
        <v>33</v>
      </c>
      <c r="P162" t="s">
        <v>742</v>
      </c>
      <c r="Q162">
        <v>3</v>
      </c>
      <c r="R162">
        <v>0</v>
      </c>
      <c r="S162" t="s">
        <v>8</v>
      </c>
      <c r="T162">
        <v>29</v>
      </c>
      <c r="U162">
        <v>0</v>
      </c>
      <c r="V162" t="s">
        <v>7</v>
      </c>
      <c r="W162">
        <v>0</v>
      </c>
      <c r="X162" t="s">
        <v>898</v>
      </c>
      <c r="Y162" t="s">
        <v>744</v>
      </c>
      <c r="Z162" t="s">
        <v>899</v>
      </c>
      <c r="AA162" t="s">
        <v>908</v>
      </c>
      <c r="AB162" t="s">
        <v>747</v>
      </c>
      <c r="AC162" t="s">
        <v>345</v>
      </c>
      <c r="AD162">
        <v>1</v>
      </c>
      <c r="AE162">
        <v>0</v>
      </c>
      <c r="AF162">
        <v>1</v>
      </c>
      <c r="AG162" t="s">
        <v>909</v>
      </c>
      <c r="AH162" t="s">
        <v>749</v>
      </c>
      <c r="AI162" t="s">
        <v>750</v>
      </c>
      <c r="AJ162" t="s">
        <v>37</v>
      </c>
      <c r="AK162" t="s">
        <v>347</v>
      </c>
      <c r="AL162" t="s">
        <v>347</v>
      </c>
      <c r="AM162" t="s">
        <v>37</v>
      </c>
      <c r="AN162" t="s">
        <v>909</v>
      </c>
      <c r="AO162" t="s">
        <v>347</v>
      </c>
      <c r="AP162" t="s">
        <v>347</v>
      </c>
      <c r="AQ162" t="s">
        <v>347</v>
      </c>
      <c r="AR162" t="s">
        <v>347</v>
      </c>
      <c r="AS162" t="s">
        <v>347</v>
      </c>
      <c r="AT162" t="s">
        <v>347</v>
      </c>
      <c r="AU162" t="s">
        <v>347</v>
      </c>
      <c r="AV162" t="s">
        <v>347</v>
      </c>
      <c r="AW162" t="s">
        <v>5</v>
      </c>
      <c r="AX162" t="s">
        <v>37</v>
      </c>
      <c r="AY162" t="s">
        <v>347</v>
      </c>
      <c r="AZ162" t="s">
        <v>347</v>
      </c>
      <c r="BA162" t="s">
        <v>470</v>
      </c>
      <c r="BB162" t="s">
        <v>751</v>
      </c>
      <c r="BC162">
        <v>40</v>
      </c>
      <c r="BD162">
        <v>40.046999999999997</v>
      </c>
      <c r="BE162" t="s">
        <v>470</v>
      </c>
      <c r="BF162">
        <v>990.04414699999995</v>
      </c>
      <c r="BG162">
        <v>57102.116077999999</v>
      </c>
      <c r="BH162">
        <f t="shared" si="2"/>
        <v>1.3</v>
      </c>
      <c r="BI162" t="s">
        <v>1175</v>
      </c>
      <c r="BL162" s="2" t="s">
        <v>1175</v>
      </c>
      <c r="BM162" s="2">
        <v>3</v>
      </c>
      <c r="BN162" s="2" t="s">
        <v>8</v>
      </c>
      <c r="BO162" s="2">
        <v>30</v>
      </c>
      <c r="BP162" s="2" t="s">
        <v>7</v>
      </c>
      <c r="BQ162" s="2">
        <v>8</v>
      </c>
      <c r="BR162" s="22" t="s">
        <v>4</v>
      </c>
      <c r="BS162" s="33">
        <v>2.7</v>
      </c>
    </row>
    <row r="163" spans="1:71" x14ac:dyDescent="0.25">
      <c r="A163">
        <v>161</v>
      </c>
      <c r="B163" t="s">
        <v>10</v>
      </c>
      <c r="C163">
        <v>19</v>
      </c>
      <c r="D163">
        <v>6569</v>
      </c>
      <c r="E163" t="s">
        <v>870</v>
      </c>
      <c r="F163">
        <v>26.709244999999999</v>
      </c>
      <c r="G163">
        <v>27.080759</v>
      </c>
      <c r="H163">
        <v>34</v>
      </c>
      <c r="I163">
        <v>6.9192410000000004</v>
      </c>
      <c r="J163">
        <v>50.244962000000001</v>
      </c>
      <c r="K163">
        <v>40.641292999999997</v>
      </c>
      <c r="L163">
        <v>9.6036699999999993</v>
      </c>
      <c r="M163">
        <v>1547035</v>
      </c>
      <c r="N163" t="s">
        <v>741</v>
      </c>
      <c r="O163">
        <v>33</v>
      </c>
      <c r="P163" t="s">
        <v>742</v>
      </c>
      <c r="Q163">
        <v>3</v>
      </c>
      <c r="R163">
        <v>0</v>
      </c>
      <c r="S163" t="s">
        <v>8</v>
      </c>
      <c r="T163">
        <v>29</v>
      </c>
      <c r="U163">
        <v>0</v>
      </c>
      <c r="V163" t="s">
        <v>7</v>
      </c>
      <c r="W163">
        <v>0</v>
      </c>
      <c r="X163" t="s">
        <v>898</v>
      </c>
      <c r="Y163" t="s">
        <v>744</v>
      </c>
      <c r="Z163" t="s">
        <v>899</v>
      </c>
      <c r="AA163" t="s">
        <v>908</v>
      </c>
      <c r="AB163" t="s">
        <v>747</v>
      </c>
      <c r="AC163" t="s">
        <v>345</v>
      </c>
      <c r="AD163">
        <v>1</v>
      </c>
      <c r="AE163">
        <v>0</v>
      </c>
      <c r="AF163">
        <v>1</v>
      </c>
      <c r="AG163" t="s">
        <v>914</v>
      </c>
      <c r="AH163" t="s">
        <v>766</v>
      </c>
      <c r="AI163" t="s">
        <v>767</v>
      </c>
      <c r="AJ163" t="s">
        <v>347</v>
      </c>
      <c r="AK163">
        <v>3</v>
      </c>
      <c r="AL163" t="s">
        <v>347</v>
      </c>
      <c r="AM163" t="s">
        <v>780</v>
      </c>
      <c r="AN163" t="s">
        <v>914</v>
      </c>
      <c r="AO163" t="s">
        <v>347</v>
      </c>
      <c r="AP163" t="s">
        <v>347</v>
      </c>
      <c r="AQ163" t="s">
        <v>347</v>
      </c>
      <c r="AR163" t="s">
        <v>347</v>
      </c>
      <c r="AS163" t="s">
        <v>347</v>
      </c>
      <c r="AT163" t="s">
        <v>347</v>
      </c>
      <c r="AU163" t="s">
        <v>347</v>
      </c>
      <c r="AV163" t="s">
        <v>347</v>
      </c>
      <c r="AW163" t="s">
        <v>5</v>
      </c>
      <c r="AX163" t="s">
        <v>84</v>
      </c>
      <c r="AY163" t="s">
        <v>347</v>
      </c>
      <c r="AZ163" t="s">
        <v>347</v>
      </c>
      <c r="BA163" t="s">
        <v>470</v>
      </c>
      <c r="BB163" t="s">
        <v>915</v>
      </c>
      <c r="BC163">
        <v>40.74</v>
      </c>
      <c r="BD163">
        <v>40.978999999999999</v>
      </c>
      <c r="BE163" t="s">
        <v>470</v>
      </c>
      <c r="BF163">
        <v>1310.5723170000001</v>
      </c>
      <c r="BG163">
        <v>108088.912472</v>
      </c>
      <c r="BH163">
        <f t="shared" si="2"/>
        <v>2.5</v>
      </c>
      <c r="BI163" t="s">
        <v>1175</v>
      </c>
      <c r="BL163" s="2" t="s">
        <v>1175</v>
      </c>
      <c r="BM163" s="2">
        <v>3</v>
      </c>
      <c r="BN163" s="2" t="s">
        <v>8</v>
      </c>
      <c r="BO163" s="2">
        <v>30</v>
      </c>
      <c r="BP163" s="2" t="s">
        <v>7</v>
      </c>
      <c r="BQ163" s="2">
        <v>8</v>
      </c>
      <c r="BR163" s="22" t="s">
        <v>24</v>
      </c>
      <c r="BS163" s="33">
        <v>2.7</v>
      </c>
    </row>
    <row r="164" spans="1:71" x14ac:dyDescent="0.25">
      <c r="A164">
        <v>162</v>
      </c>
      <c r="B164" t="s">
        <v>10</v>
      </c>
      <c r="C164">
        <v>19</v>
      </c>
      <c r="D164">
        <v>6569</v>
      </c>
      <c r="E164" t="s">
        <v>870</v>
      </c>
      <c r="F164">
        <v>16.279833</v>
      </c>
      <c r="G164">
        <v>27.080759</v>
      </c>
      <c r="H164">
        <v>34</v>
      </c>
      <c r="I164">
        <v>6.9192410000000004</v>
      </c>
      <c r="J164">
        <v>50.244962000000001</v>
      </c>
      <c r="K164">
        <v>40.641292999999997</v>
      </c>
      <c r="L164">
        <v>9.6036699999999993</v>
      </c>
      <c r="M164">
        <v>944542</v>
      </c>
      <c r="N164" t="s">
        <v>741</v>
      </c>
      <c r="O164">
        <v>33</v>
      </c>
      <c r="P164" t="s">
        <v>742</v>
      </c>
      <c r="Q164">
        <v>3</v>
      </c>
      <c r="R164">
        <v>0</v>
      </c>
      <c r="S164" t="s">
        <v>8</v>
      </c>
      <c r="T164">
        <v>29</v>
      </c>
      <c r="U164">
        <v>0</v>
      </c>
      <c r="V164" t="s">
        <v>7</v>
      </c>
      <c r="W164">
        <v>0</v>
      </c>
      <c r="X164" t="s">
        <v>898</v>
      </c>
      <c r="Y164" t="s">
        <v>744</v>
      </c>
      <c r="Z164" t="s">
        <v>899</v>
      </c>
      <c r="AA164" t="s">
        <v>908</v>
      </c>
      <c r="AB164" t="s">
        <v>747</v>
      </c>
      <c r="AC164" t="s">
        <v>345</v>
      </c>
      <c r="AD164">
        <v>1</v>
      </c>
      <c r="AE164">
        <v>0</v>
      </c>
      <c r="AF164">
        <v>1</v>
      </c>
      <c r="AG164" t="s">
        <v>924</v>
      </c>
      <c r="AH164" t="s">
        <v>749</v>
      </c>
      <c r="AI164" t="s">
        <v>750</v>
      </c>
      <c r="AJ164" t="s">
        <v>40</v>
      </c>
      <c r="AK164" t="s">
        <v>347</v>
      </c>
      <c r="AL164" t="s">
        <v>347</v>
      </c>
      <c r="AM164" t="s">
        <v>40</v>
      </c>
      <c r="AN164" t="s">
        <v>924</v>
      </c>
      <c r="AO164" t="s">
        <v>347</v>
      </c>
      <c r="AP164" t="s">
        <v>347</v>
      </c>
      <c r="AQ164" t="s">
        <v>347</v>
      </c>
      <c r="AR164" t="s">
        <v>347</v>
      </c>
      <c r="AS164" t="s">
        <v>347</v>
      </c>
      <c r="AT164" t="s">
        <v>347</v>
      </c>
      <c r="AU164" t="s">
        <v>347</v>
      </c>
      <c r="AV164" t="s">
        <v>347</v>
      </c>
      <c r="AW164" t="s">
        <v>14</v>
      </c>
      <c r="AX164" t="s">
        <v>40</v>
      </c>
      <c r="AY164" t="s">
        <v>347</v>
      </c>
      <c r="AZ164" t="s">
        <v>347</v>
      </c>
      <c r="BA164" t="s">
        <v>470</v>
      </c>
      <c r="BB164" t="s">
        <v>751</v>
      </c>
      <c r="BC164">
        <v>40</v>
      </c>
      <c r="BD164">
        <v>40.054000000000002</v>
      </c>
      <c r="BE164" t="s">
        <v>470</v>
      </c>
      <c r="BF164">
        <v>1059.0567289999999</v>
      </c>
      <c r="BG164">
        <v>65882.408368000004</v>
      </c>
      <c r="BH164">
        <f t="shared" si="2"/>
        <v>1.5</v>
      </c>
      <c r="BI164" t="s">
        <v>1175</v>
      </c>
      <c r="BL164" s="2" t="s">
        <v>1175</v>
      </c>
      <c r="BM164" s="2">
        <v>3</v>
      </c>
      <c r="BN164" s="2" t="s">
        <v>8</v>
      </c>
      <c r="BO164" s="2">
        <v>30</v>
      </c>
      <c r="BP164" s="2" t="s">
        <v>7</v>
      </c>
      <c r="BQ164" s="2">
        <v>8</v>
      </c>
      <c r="BR164" s="22" t="s">
        <v>61</v>
      </c>
      <c r="BS164" s="33">
        <v>2.9</v>
      </c>
    </row>
    <row r="165" spans="1:71" x14ac:dyDescent="0.25">
      <c r="A165">
        <v>163</v>
      </c>
      <c r="B165" t="s">
        <v>10</v>
      </c>
      <c r="C165">
        <v>19</v>
      </c>
      <c r="D165">
        <v>6569</v>
      </c>
      <c r="E165" t="s">
        <v>870</v>
      </c>
      <c r="F165">
        <v>7.8423000000000007E-2</v>
      </c>
      <c r="G165">
        <v>27.080759</v>
      </c>
      <c r="H165">
        <v>34</v>
      </c>
      <c r="I165">
        <v>6.9192410000000004</v>
      </c>
      <c r="J165">
        <v>50.244962000000001</v>
      </c>
      <c r="K165">
        <v>40.641292999999997</v>
      </c>
      <c r="L165">
        <v>9.6036699999999993</v>
      </c>
      <c r="M165">
        <v>971122</v>
      </c>
      <c r="N165" t="s">
        <v>741</v>
      </c>
      <c r="O165">
        <v>33</v>
      </c>
      <c r="P165" t="s">
        <v>742</v>
      </c>
      <c r="Q165">
        <v>4</v>
      </c>
      <c r="R165">
        <v>0</v>
      </c>
      <c r="S165" t="s">
        <v>8</v>
      </c>
      <c r="T165">
        <v>29</v>
      </c>
      <c r="U165">
        <v>0</v>
      </c>
      <c r="V165" t="s">
        <v>7</v>
      </c>
      <c r="W165">
        <v>0</v>
      </c>
      <c r="X165" t="s">
        <v>925</v>
      </c>
      <c r="Y165" t="s">
        <v>744</v>
      </c>
      <c r="Z165" t="s">
        <v>926</v>
      </c>
      <c r="AA165" t="s">
        <v>927</v>
      </c>
      <c r="AB165" t="s">
        <v>747</v>
      </c>
      <c r="AC165" t="s">
        <v>345</v>
      </c>
      <c r="AD165">
        <v>36</v>
      </c>
      <c r="AE165">
        <v>0</v>
      </c>
      <c r="AF165">
        <v>36</v>
      </c>
      <c r="AG165" t="s">
        <v>928</v>
      </c>
      <c r="AH165" t="s">
        <v>749</v>
      </c>
      <c r="AI165" t="s">
        <v>750</v>
      </c>
      <c r="AJ165" t="s">
        <v>28</v>
      </c>
      <c r="AK165" t="s">
        <v>347</v>
      </c>
      <c r="AL165" t="s">
        <v>347</v>
      </c>
      <c r="AM165" t="s">
        <v>28</v>
      </c>
      <c r="AN165" t="s">
        <v>928</v>
      </c>
      <c r="AO165" t="s">
        <v>347</v>
      </c>
      <c r="AP165" t="s">
        <v>347</v>
      </c>
      <c r="AQ165" t="s">
        <v>347</v>
      </c>
      <c r="AR165" t="s">
        <v>347</v>
      </c>
      <c r="AS165" t="s">
        <v>347</v>
      </c>
      <c r="AT165" t="s">
        <v>347</v>
      </c>
      <c r="AU165" t="s">
        <v>347</v>
      </c>
      <c r="AV165" t="s">
        <v>347</v>
      </c>
      <c r="AW165" t="s">
        <v>6</v>
      </c>
      <c r="AX165" t="s">
        <v>28</v>
      </c>
      <c r="AY165" t="s">
        <v>347</v>
      </c>
      <c r="AZ165" t="s">
        <v>347</v>
      </c>
      <c r="BA165" t="s">
        <v>470</v>
      </c>
      <c r="BB165" t="s">
        <v>751</v>
      </c>
      <c r="BC165">
        <v>40</v>
      </c>
      <c r="BD165">
        <v>40.287999999999997</v>
      </c>
      <c r="BE165" t="s">
        <v>470</v>
      </c>
      <c r="BF165">
        <v>161.82372899999999</v>
      </c>
      <c r="BG165">
        <v>317.36918700000001</v>
      </c>
      <c r="BH165">
        <f t="shared" si="2"/>
        <v>0</v>
      </c>
      <c r="BI165" t="s">
        <v>1175</v>
      </c>
      <c r="BL165" s="2" t="s">
        <v>1175</v>
      </c>
      <c r="BM165" s="2">
        <v>3</v>
      </c>
      <c r="BN165" s="2" t="s">
        <v>8</v>
      </c>
      <c r="BO165" s="2">
        <v>30</v>
      </c>
      <c r="BP165" s="2" t="s">
        <v>7</v>
      </c>
      <c r="BQ165" s="2">
        <v>8</v>
      </c>
      <c r="BR165" s="22" t="s">
        <v>37</v>
      </c>
      <c r="BS165" s="33">
        <v>2.7</v>
      </c>
    </row>
    <row r="166" spans="1:71" x14ac:dyDescent="0.25">
      <c r="A166">
        <v>164</v>
      </c>
      <c r="B166" t="s">
        <v>10</v>
      </c>
      <c r="C166">
        <v>19</v>
      </c>
      <c r="D166">
        <v>6569</v>
      </c>
      <c r="E166" t="s">
        <v>870</v>
      </c>
      <c r="F166">
        <v>3.1552999999999998E-2</v>
      </c>
      <c r="G166">
        <v>27.080759</v>
      </c>
      <c r="H166">
        <v>34</v>
      </c>
      <c r="I166">
        <v>6.9192410000000004</v>
      </c>
      <c r="J166">
        <v>50.244962000000001</v>
      </c>
      <c r="K166">
        <v>40.641292999999997</v>
      </c>
      <c r="L166">
        <v>9.6036699999999993</v>
      </c>
      <c r="M166">
        <v>971125</v>
      </c>
      <c r="N166" t="s">
        <v>741</v>
      </c>
      <c r="O166">
        <v>33</v>
      </c>
      <c r="P166" t="s">
        <v>742</v>
      </c>
      <c r="Q166">
        <v>4</v>
      </c>
      <c r="R166">
        <v>0</v>
      </c>
      <c r="S166" t="s">
        <v>8</v>
      </c>
      <c r="T166">
        <v>29</v>
      </c>
      <c r="U166">
        <v>0</v>
      </c>
      <c r="V166" t="s">
        <v>7</v>
      </c>
      <c r="W166">
        <v>0</v>
      </c>
      <c r="X166" t="s">
        <v>925</v>
      </c>
      <c r="Y166" t="s">
        <v>744</v>
      </c>
      <c r="Z166" t="s">
        <v>926</v>
      </c>
      <c r="AA166" t="s">
        <v>927</v>
      </c>
      <c r="AB166" t="s">
        <v>747</v>
      </c>
      <c r="AC166" t="s">
        <v>345</v>
      </c>
      <c r="AD166">
        <v>36</v>
      </c>
      <c r="AE166">
        <v>0</v>
      </c>
      <c r="AF166">
        <v>36</v>
      </c>
      <c r="AG166" t="s">
        <v>929</v>
      </c>
      <c r="AH166" t="s">
        <v>749</v>
      </c>
      <c r="AI166" t="s">
        <v>750</v>
      </c>
      <c r="AJ166" t="s">
        <v>43</v>
      </c>
      <c r="AK166" t="s">
        <v>347</v>
      </c>
      <c r="AL166" t="s">
        <v>347</v>
      </c>
      <c r="AM166" t="s">
        <v>43</v>
      </c>
      <c r="AN166" t="s">
        <v>929</v>
      </c>
      <c r="AO166" t="s">
        <v>347</v>
      </c>
      <c r="AP166" t="s">
        <v>347</v>
      </c>
      <c r="AQ166" t="s">
        <v>347</v>
      </c>
      <c r="AR166" t="s">
        <v>347</v>
      </c>
      <c r="AS166" t="s">
        <v>347</v>
      </c>
      <c r="AT166" t="s">
        <v>347</v>
      </c>
      <c r="AU166" t="s">
        <v>347</v>
      </c>
      <c r="AV166" t="s">
        <v>347</v>
      </c>
      <c r="AW166" t="s">
        <v>15</v>
      </c>
      <c r="AX166" t="s">
        <v>43</v>
      </c>
      <c r="AY166" t="s">
        <v>347</v>
      </c>
      <c r="AZ166" t="s">
        <v>347</v>
      </c>
      <c r="BA166" t="s">
        <v>470</v>
      </c>
      <c r="BB166" t="s">
        <v>751</v>
      </c>
      <c r="BC166">
        <v>40</v>
      </c>
      <c r="BD166">
        <v>40.308</v>
      </c>
      <c r="BE166" t="s">
        <v>470</v>
      </c>
      <c r="BF166">
        <v>90.915949999999995</v>
      </c>
      <c r="BG166">
        <v>127.689318</v>
      </c>
      <c r="BH166">
        <f t="shared" si="2"/>
        <v>0</v>
      </c>
      <c r="BI166" t="s">
        <v>1175</v>
      </c>
      <c r="BL166" s="2" t="s">
        <v>1175</v>
      </c>
      <c r="BM166" s="2">
        <v>3</v>
      </c>
      <c r="BN166" s="2" t="s">
        <v>8</v>
      </c>
      <c r="BO166" s="2">
        <v>30</v>
      </c>
      <c r="BP166" s="2" t="s">
        <v>7</v>
      </c>
      <c r="BQ166" s="2">
        <v>8</v>
      </c>
      <c r="BR166" s="22" t="s">
        <v>45</v>
      </c>
      <c r="BS166" s="33">
        <v>2.9</v>
      </c>
    </row>
    <row r="167" spans="1:71" x14ac:dyDescent="0.25">
      <c r="A167">
        <v>165</v>
      </c>
      <c r="B167" t="s">
        <v>10</v>
      </c>
      <c r="C167">
        <v>19</v>
      </c>
      <c r="D167">
        <v>6569</v>
      </c>
      <c r="E167" t="s">
        <v>870</v>
      </c>
      <c r="F167">
        <v>29.927399000000001</v>
      </c>
      <c r="G167">
        <v>27.080759</v>
      </c>
      <c r="H167">
        <v>34</v>
      </c>
      <c r="I167">
        <v>6.9192410000000004</v>
      </c>
      <c r="J167">
        <v>50.244962000000001</v>
      </c>
      <c r="K167">
        <v>40.641292999999997</v>
      </c>
      <c r="L167">
        <v>9.6036699999999993</v>
      </c>
      <c r="M167">
        <v>1547034</v>
      </c>
      <c r="N167" t="s">
        <v>741</v>
      </c>
      <c r="O167">
        <v>33</v>
      </c>
      <c r="P167" t="s">
        <v>742</v>
      </c>
      <c r="Q167">
        <v>3</v>
      </c>
      <c r="R167">
        <v>0</v>
      </c>
      <c r="S167" t="s">
        <v>8</v>
      </c>
      <c r="T167">
        <v>29</v>
      </c>
      <c r="U167">
        <v>0</v>
      </c>
      <c r="V167" t="s">
        <v>7</v>
      </c>
      <c r="W167">
        <v>0</v>
      </c>
      <c r="X167" t="s">
        <v>898</v>
      </c>
      <c r="Y167" t="s">
        <v>744</v>
      </c>
      <c r="Z167" t="s">
        <v>899</v>
      </c>
      <c r="AA167" t="s">
        <v>908</v>
      </c>
      <c r="AB167" t="s">
        <v>747</v>
      </c>
      <c r="AC167" t="s">
        <v>345</v>
      </c>
      <c r="AD167">
        <v>1</v>
      </c>
      <c r="AE167">
        <v>0</v>
      </c>
      <c r="AF167">
        <v>1</v>
      </c>
      <c r="AG167" t="s">
        <v>930</v>
      </c>
      <c r="AH167" t="s">
        <v>766</v>
      </c>
      <c r="AI167" t="s">
        <v>767</v>
      </c>
      <c r="AJ167" t="s">
        <v>347</v>
      </c>
      <c r="AK167">
        <v>2</v>
      </c>
      <c r="AL167" t="s">
        <v>347</v>
      </c>
      <c r="AM167" t="s">
        <v>768</v>
      </c>
      <c r="AN167" t="s">
        <v>930</v>
      </c>
      <c r="AO167" t="s">
        <v>347</v>
      </c>
      <c r="AP167" t="s">
        <v>347</v>
      </c>
      <c r="AQ167" t="s">
        <v>347</v>
      </c>
      <c r="AR167" t="s">
        <v>347</v>
      </c>
      <c r="AS167" t="s">
        <v>347</v>
      </c>
      <c r="AT167" t="s">
        <v>347</v>
      </c>
      <c r="AU167" t="s">
        <v>347</v>
      </c>
      <c r="AV167" t="s">
        <v>347</v>
      </c>
      <c r="AW167" t="s">
        <v>14</v>
      </c>
      <c r="AX167" t="s">
        <v>70</v>
      </c>
      <c r="AY167" t="s">
        <v>347</v>
      </c>
      <c r="AZ167" t="s">
        <v>347</v>
      </c>
      <c r="BA167" t="s">
        <v>470</v>
      </c>
      <c r="BB167" t="s">
        <v>931</v>
      </c>
      <c r="BC167">
        <v>40.39</v>
      </c>
      <c r="BD167">
        <v>40.652999999999999</v>
      </c>
      <c r="BE167" t="s">
        <v>470</v>
      </c>
      <c r="BF167">
        <v>1374.1619209999999</v>
      </c>
      <c r="BG167">
        <v>121112.370505</v>
      </c>
      <c r="BH167">
        <f t="shared" si="2"/>
        <v>2.8</v>
      </c>
      <c r="BI167" t="s">
        <v>1175</v>
      </c>
      <c r="BL167" s="2" t="s">
        <v>1175</v>
      </c>
      <c r="BM167" s="2">
        <v>3</v>
      </c>
      <c r="BN167" s="2" t="s">
        <v>8</v>
      </c>
      <c r="BO167" s="2">
        <v>30</v>
      </c>
      <c r="BP167" s="2" t="s">
        <v>7</v>
      </c>
      <c r="BQ167" s="2">
        <v>8</v>
      </c>
      <c r="BR167" s="22" t="s">
        <v>43</v>
      </c>
      <c r="BS167" s="33">
        <v>2.8</v>
      </c>
    </row>
    <row r="168" spans="1:71" x14ac:dyDescent="0.25">
      <c r="A168">
        <v>166</v>
      </c>
      <c r="B168" t="s">
        <v>10</v>
      </c>
      <c r="C168">
        <v>20</v>
      </c>
      <c r="D168">
        <v>6573</v>
      </c>
      <c r="E168" t="s">
        <v>787</v>
      </c>
      <c r="F168">
        <v>43.649642999999998</v>
      </c>
      <c r="G168">
        <v>29.231171</v>
      </c>
      <c r="H168">
        <v>36</v>
      </c>
      <c r="I168">
        <v>6.7688290000000002</v>
      </c>
      <c r="J168">
        <v>66.568889999999996</v>
      </c>
      <c r="K168">
        <v>53.845115</v>
      </c>
      <c r="L168">
        <v>12.723776000000001</v>
      </c>
      <c r="M168">
        <v>1547082</v>
      </c>
      <c r="N168" t="s">
        <v>741</v>
      </c>
      <c r="O168">
        <v>33</v>
      </c>
      <c r="P168" t="s">
        <v>742</v>
      </c>
      <c r="Q168">
        <v>3</v>
      </c>
      <c r="R168">
        <v>0</v>
      </c>
      <c r="S168" t="s">
        <v>8</v>
      </c>
      <c r="T168">
        <v>30</v>
      </c>
      <c r="U168">
        <v>0</v>
      </c>
      <c r="V168" t="s">
        <v>7</v>
      </c>
      <c r="W168">
        <v>0</v>
      </c>
      <c r="X168" t="s">
        <v>743</v>
      </c>
      <c r="Y168" t="s">
        <v>744</v>
      </c>
      <c r="Z168" t="s">
        <v>745</v>
      </c>
      <c r="AA168" t="s">
        <v>871</v>
      </c>
      <c r="AB168" t="s">
        <v>747</v>
      </c>
      <c r="AC168" t="s">
        <v>345</v>
      </c>
      <c r="AD168">
        <v>6</v>
      </c>
      <c r="AE168">
        <v>0</v>
      </c>
      <c r="AF168">
        <v>6</v>
      </c>
      <c r="AG168" t="s">
        <v>875</v>
      </c>
      <c r="AH168" t="s">
        <v>766</v>
      </c>
      <c r="AI168" t="s">
        <v>767</v>
      </c>
      <c r="AJ168" t="s">
        <v>347</v>
      </c>
      <c r="AK168">
        <v>5</v>
      </c>
      <c r="AL168" t="s">
        <v>347</v>
      </c>
      <c r="AM168" t="s">
        <v>876</v>
      </c>
      <c r="AN168" t="s">
        <v>875</v>
      </c>
      <c r="AO168" t="s">
        <v>347</v>
      </c>
      <c r="AP168" t="s">
        <v>347</v>
      </c>
      <c r="AQ168" t="s">
        <v>347</v>
      </c>
      <c r="AR168" t="s">
        <v>347</v>
      </c>
      <c r="AS168" t="s">
        <v>347</v>
      </c>
      <c r="AT168" t="s">
        <v>347</v>
      </c>
      <c r="AU168" t="s">
        <v>347</v>
      </c>
      <c r="AV168" t="s">
        <v>347</v>
      </c>
      <c r="AW168" t="s">
        <v>5</v>
      </c>
      <c r="AX168" t="s">
        <v>89</v>
      </c>
      <c r="AY168" t="s">
        <v>347</v>
      </c>
      <c r="AZ168" t="s">
        <v>347</v>
      </c>
      <c r="BA168" t="s">
        <v>470</v>
      </c>
      <c r="BB168" t="s">
        <v>877</v>
      </c>
      <c r="BC168">
        <v>55.05</v>
      </c>
      <c r="BD168">
        <v>54.896000000000001</v>
      </c>
      <c r="BE168" t="s">
        <v>470</v>
      </c>
      <c r="BF168">
        <v>1665.241012</v>
      </c>
      <c r="BG168">
        <v>176644.54516000001</v>
      </c>
      <c r="BH168">
        <f t="shared" si="2"/>
        <v>4.0999999999999996</v>
      </c>
      <c r="BI168" t="s">
        <v>1175</v>
      </c>
      <c r="BL168" s="2" t="s">
        <v>1175</v>
      </c>
      <c r="BM168" s="2">
        <v>3</v>
      </c>
      <c r="BN168" s="2" t="s">
        <v>8</v>
      </c>
      <c r="BO168" s="2">
        <v>30</v>
      </c>
      <c r="BP168" s="2" t="s">
        <v>7</v>
      </c>
      <c r="BQ168" s="2">
        <v>8</v>
      </c>
      <c r="BR168" s="22" t="s">
        <v>40</v>
      </c>
      <c r="BS168" s="33">
        <v>2.5</v>
      </c>
    </row>
    <row r="169" spans="1:71" x14ac:dyDescent="0.25">
      <c r="A169">
        <v>167</v>
      </c>
      <c r="B169" t="s">
        <v>10</v>
      </c>
      <c r="C169">
        <v>20</v>
      </c>
      <c r="D169">
        <v>6573</v>
      </c>
      <c r="E169" t="s">
        <v>787</v>
      </c>
      <c r="F169">
        <v>2.8740000000000002E-2</v>
      </c>
      <c r="G169">
        <v>29.231171</v>
      </c>
      <c r="H169">
        <v>36</v>
      </c>
      <c r="I169">
        <v>6.7688290000000002</v>
      </c>
      <c r="J169">
        <v>66.568889999999996</v>
      </c>
      <c r="K169">
        <v>53.845115</v>
      </c>
      <c r="L169">
        <v>12.723776000000001</v>
      </c>
      <c r="M169">
        <v>944990</v>
      </c>
      <c r="N169" t="s">
        <v>741</v>
      </c>
      <c r="O169">
        <v>33</v>
      </c>
      <c r="P169" t="s">
        <v>742</v>
      </c>
      <c r="Q169">
        <v>3</v>
      </c>
      <c r="R169">
        <v>0</v>
      </c>
      <c r="S169" t="s">
        <v>8</v>
      </c>
      <c r="T169">
        <v>30</v>
      </c>
      <c r="U169">
        <v>0</v>
      </c>
      <c r="V169" t="s">
        <v>7</v>
      </c>
      <c r="W169">
        <v>0</v>
      </c>
      <c r="X169" t="s">
        <v>743</v>
      </c>
      <c r="Y169" t="s">
        <v>744</v>
      </c>
      <c r="Z169" t="s">
        <v>745</v>
      </c>
      <c r="AA169" t="s">
        <v>871</v>
      </c>
      <c r="AB169" t="s">
        <v>747</v>
      </c>
      <c r="AC169" t="s">
        <v>345</v>
      </c>
      <c r="AD169">
        <v>6</v>
      </c>
      <c r="AE169">
        <v>0</v>
      </c>
      <c r="AF169">
        <v>6</v>
      </c>
      <c r="AG169" t="s">
        <v>872</v>
      </c>
      <c r="AH169" t="s">
        <v>749</v>
      </c>
      <c r="AI169" t="s">
        <v>750</v>
      </c>
      <c r="AJ169" t="s">
        <v>37</v>
      </c>
      <c r="AK169" t="s">
        <v>347</v>
      </c>
      <c r="AL169" t="s">
        <v>347</v>
      </c>
      <c r="AM169" t="s">
        <v>37</v>
      </c>
      <c r="AN169" t="s">
        <v>872</v>
      </c>
      <c r="AO169" t="s">
        <v>347</v>
      </c>
      <c r="AP169" t="s">
        <v>347</v>
      </c>
      <c r="AQ169" t="s">
        <v>347</v>
      </c>
      <c r="AR169" t="s">
        <v>347</v>
      </c>
      <c r="AS169" t="s">
        <v>347</v>
      </c>
      <c r="AT169" t="s">
        <v>347</v>
      </c>
      <c r="AU169" t="s">
        <v>347</v>
      </c>
      <c r="AV169" t="s">
        <v>347</v>
      </c>
      <c r="AW169" t="s">
        <v>5</v>
      </c>
      <c r="AX169" t="s">
        <v>37</v>
      </c>
      <c r="AY169" t="s">
        <v>347</v>
      </c>
      <c r="AZ169" t="s">
        <v>347</v>
      </c>
      <c r="BA169" t="s">
        <v>470</v>
      </c>
      <c r="BB169" t="s">
        <v>751</v>
      </c>
      <c r="BC169">
        <v>40</v>
      </c>
      <c r="BD169">
        <v>39.878999999999998</v>
      </c>
      <c r="BE169" t="s">
        <v>470</v>
      </c>
      <c r="BF169">
        <v>89.452883</v>
      </c>
      <c r="BG169">
        <v>116.306353</v>
      </c>
      <c r="BH169">
        <f t="shared" si="2"/>
        <v>0</v>
      </c>
      <c r="BI169" t="s">
        <v>1175</v>
      </c>
      <c r="BL169" s="2" t="s">
        <v>1175</v>
      </c>
      <c r="BM169" s="2">
        <v>3</v>
      </c>
      <c r="BN169" s="2" t="s">
        <v>8</v>
      </c>
      <c r="BO169" s="2">
        <v>30</v>
      </c>
      <c r="BP169" s="2" t="s">
        <v>7</v>
      </c>
      <c r="BQ169" s="2">
        <v>8</v>
      </c>
      <c r="BR169" s="22" t="s">
        <v>89</v>
      </c>
      <c r="BS169" s="33">
        <v>2.6</v>
      </c>
    </row>
    <row r="170" spans="1:71" x14ac:dyDescent="0.25">
      <c r="A170">
        <v>168</v>
      </c>
      <c r="B170" t="s">
        <v>10</v>
      </c>
      <c r="C170">
        <v>20</v>
      </c>
      <c r="D170">
        <v>6573</v>
      </c>
      <c r="E170" t="s">
        <v>787</v>
      </c>
      <c r="F170">
        <v>14.644133</v>
      </c>
      <c r="G170">
        <v>29.231171</v>
      </c>
      <c r="H170">
        <v>36</v>
      </c>
      <c r="I170">
        <v>6.7688290000000002</v>
      </c>
      <c r="J170">
        <v>66.568889999999996</v>
      </c>
      <c r="K170">
        <v>53.845115</v>
      </c>
      <c r="L170">
        <v>12.723776000000001</v>
      </c>
      <c r="M170">
        <v>944541</v>
      </c>
      <c r="N170" t="s">
        <v>741</v>
      </c>
      <c r="O170">
        <v>33</v>
      </c>
      <c r="P170" t="s">
        <v>742</v>
      </c>
      <c r="Q170">
        <v>3</v>
      </c>
      <c r="R170">
        <v>0</v>
      </c>
      <c r="S170" t="s">
        <v>8</v>
      </c>
      <c r="T170">
        <v>29</v>
      </c>
      <c r="U170">
        <v>0</v>
      </c>
      <c r="V170" t="s">
        <v>7</v>
      </c>
      <c r="W170">
        <v>0</v>
      </c>
      <c r="X170" t="s">
        <v>898</v>
      </c>
      <c r="Y170" t="s">
        <v>744</v>
      </c>
      <c r="Z170" t="s">
        <v>899</v>
      </c>
      <c r="AA170" t="s">
        <v>908</v>
      </c>
      <c r="AB170" t="s">
        <v>747</v>
      </c>
      <c r="AC170" t="s">
        <v>345</v>
      </c>
      <c r="AD170">
        <v>1</v>
      </c>
      <c r="AE170">
        <v>0</v>
      </c>
      <c r="AF170">
        <v>1</v>
      </c>
      <c r="AG170" t="s">
        <v>932</v>
      </c>
      <c r="AH170" t="s">
        <v>749</v>
      </c>
      <c r="AI170" t="s">
        <v>750</v>
      </c>
      <c r="AJ170" t="s">
        <v>61</v>
      </c>
      <c r="AK170" t="s">
        <v>347</v>
      </c>
      <c r="AL170" t="s">
        <v>347</v>
      </c>
      <c r="AM170" t="s">
        <v>61</v>
      </c>
      <c r="AN170" t="s">
        <v>932</v>
      </c>
      <c r="AO170" t="s">
        <v>347</v>
      </c>
      <c r="AP170" t="s">
        <v>347</v>
      </c>
      <c r="AQ170" t="s">
        <v>347</v>
      </c>
      <c r="AR170" t="s">
        <v>347</v>
      </c>
      <c r="AS170" t="s">
        <v>347</v>
      </c>
      <c r="AT170" t="s">
        <v>347</v>
      </c>
      <c r="AU170" t="s">
        <v>347</v>
      </c>
      <c r="AV170" t="s">
        <v>347</v>
      </c>
      <c r="AW170" t="s">
        <v>14</v>
      </c>
      <c r="AX170" t="s">
        <v>61</v>
      </c>
      <c r="AY170" t="s">
        <v>347</v>
      </c>
      <c r="AZ170" t="s">
        <v>347</v>
      </c>
      <c r="BA170" t="s">
        <v>470</v>
      </c>
      <c r="BB170" t="s">
        <v>751</v>
      </c>
      <c r="BC170">
        <v>40</v>
      </c>
      <c r="BD170">
        <v>40.088000000000001</v>
      </c>
      <c r="BE170" t="s">
        <v>470</v>
      </c>
      <c r="BF170">
        <v>1035.5017210000001</v>
      </c>
      <c r="BG170">
        <v>59262.941906</v>
      </c>
      <c r="BH170">
        <f t="shared" si="2"/>
        <v>1.4</v>
      </c>
      <c r="BI170" t="s">
        <v>1175</v>
      </c>
      <c r="BL170" s="2" t="s">
        <v>1175</v>
      </c>
      <c r="BM170" s="2">
        <v>3</v>
      </c>
      <c r="BN170" s="2" t="s">
        <v>8</v>
      </c>
      <c r="BO170" s="2">
        <v>30</v>
      </c>
      <c r="BP170" s="2" t="s">
        <v>7</v>
      </c>
      <c r="BQ170" s="2">
        <v>8</v>
      </c>
      <c r="BR170" s="22" t="s">
        <v>28</v>
      </c>
      <c r="BS170" s="33">
        <v>2.6</v>
      </c>
    </row>
    <row r="171" spans="1:71" x14ac:dyDescent="0.25">
      <c r="A171">
        <v>169</v>
      </c>
      <c r="B171" t="s">
        <v>10</v>
      </c>
      <c r="C171">
        <v>20</v>
      </c>
      <c r="D171">
        <v>6573</v>
      </c>
      <c r="E171" t="s">
        <v>787</v>
      </c>
      <c r="F171">
        <v>14.896984</v>
      </c>
      <c r="G171">
        <v>29.231171</v>
      </c>
      <c r="H171">
        <v>36</v>
      </c>
      <c r="I171">
        <v>6.7688290000000002</v>
      </c>
      <c r="J171">
        <v>66.568889999999996</v>
      </c>
      <c r="K171">
        <v>53.845115</v>
      </c>
      <c r="L171">
        <v>12.723776000000001</v>
      </c>
      <c r="M171">
        <v>1547033</v>
      </c>
      <c r="N171" t="s">
        <v>741</v>
      </c>
      <c r="O171">
        <v>33</v>
      </c>
      <c r="P171" t="s">
        <v>742</v>
      </c>
      <c r="Q171">
        <v>3</v>
      </c>
      <c r="R171">
        <v>0</v>
      </c>
      <c r="S171" t="s">
        <v>8</v>
      </c>
      <c r="T171">
        <v>29</v>
      </c>
      <c r="U171">
        <v>0</v>
      </c>
      <c r="V171" t="s">
        <v>7</v>
      </c>
      <c r="W171">
        <v>0</v>
      </c>
      <c r="X171" t="s">
        <v>898</v>
      </c>
      <c r="Y171" t="s">
        <v>744</v>
      </c>
      <c r="Z171" t="s">
        <v>899</v>
      </c>
      <c r="AA171" t="s">
        <v>908</v>
      </c>
      <c r="AB171" t="s">
        <v>747</v>
      </c>
      <c r="AC171" t="s">
        <v>345</v>
      </c>
      <c r="AD171">
        <v>1</v>
      </c>
      <c r="AE171">
        <v>0</v>
      </c>
      <c r="AF171">
        <v>1</v>
      </c>
      <c r="AG171" t="s">
        <v>933</v>
      </c>
      <c r="AH171" t="s">
        <v>766</v>
      </c>
      <c r="AI171" t="s">
        <v>767</v>
      </c>
      <c r="AJ171" t="s">
        <v>347</v>
      </c>
      <c r="AK171">
        <v>1</v>
      </c>
      <c r="AL171" t="s">
        <v>347</v>
      </c>
      <c r="AM171" t="s">
        <v>771</v>
      </c>
      <c r="AN171" t="s">
        <v>933</v>
      </c>
      <c r="AO171" t="s">
        <v>347</v>
      </c>
      <c r="AP171" t="s">
        <v>347</v>
      </c>
      <c r="AQ171" t="s">
        <v>347</v>
      </c>
      <c r="AR171" t="s">
        <v>347</v>
      </c>
      <c r="AS171" t="s">
        <v>347</v>
      </c>
      <c r="AT171" t="s">
        <v>347</v>
      </c>
      <c r="AU171" t="s">
        <v>347</v>
      </c>
      <c r="AV171" t="s">
        <v>347</v>
      </c>
      <c r="AW171" t="s">
        <v>14</v>
      </c>
      <c r="AX171" t="s">
        <v>98</v>
      </c>
      <c r="AY171" t="s">
        <v>347</v>
      </c>
      <c r="AZ171" t="s">
        <v>347</v>
      </c>
      <c r="BA171" t="s">
        <v>470</v>
      </c>
      <c r="BB171" t="s">
        <v>934</v>
      </c>
      <c r="BC171">
        <v>40.04</v>
      </c>
      <c r="BD171">
        <v>40.335000000000001</v>
      </c>
      <c r="BE171" t="s">
        <v>470</v>
      </c>
      <c r="BF171">
        <v>1044.299395</v>
      </c>
      <c r="BG171">
        <v>60286.198014000001</v>
      </c>
      <c r="BH171">
        <f t="shared" si="2"/>
        <v>1.4</v>
      </c>
      <c r="BI171" t="s">
        <v>1175</v>
      </c>
      <c r="BL171" s="2" t="s">
        <v>1175</v>
      </c>
      <c r="BM171" s="2">
        <v>3</v>
      </c>
      <c r="BN171" s="2" t="s">
        <v>8</v>
      </c>
      <c r="BO171" s="2">
        <v>30</v>
      </c>
      <c r="BP171" s="2" t="s">
        <v>7</v>
      </c>
      <c r="BQ171" s="2">
        <v>8</v>
      </c>
      <c r="BR171" s="22" t="s">
        <v>56</v>
      </c>
      <c r="BS171" s="33">
        <v>2.5</v>
      </c>
    </row>
    <row r="172" spans="1:71" x14ac:dyDescent="0.25">
      <c r="A172">
        <v>170</v>
      </c>
      <c r="B172" t="s">
        <v>10</v>
      </c>
      <c r="C172">
        <v>20</v>
      </c>
      <c r="D172">
        <v>6573</v>
      </c>
      <c r="E172" t="s">
        <v>787</v>
      </c>
      <c r="F172">
        <v>8.5605000000000001E-2</v>
      </c>
      <c r="G172">
        <v>29.231171</v>
      </c>
      <c r="H172">
        <v>36</v>
      </c>
      <c r="I172">
        <v>6.7688290000000002</v>
      </c>
      <c r="J172">
        <v>66.568889999999996</v>
      </c>
      <c r="K172">
        <v>53.845115</v>
      </c>
      <c r="L172">
        <v>12.723776000000001</v>
      </c>
      <c r="M172">
        <v>1547080</v>
      </c>
      <c r="N172" t="s">
        <v>741</v>
      </c>
      <c r="O172">
        <v>33</v>
      </c>
      <c r="P172" t="s">
        <v>742</v>
      </c>
      <c r="Q172">
        <v>3</v>
      </c>
      <c r="R172">
        <v>0</v>
      </c>
      <c r="S172" t="s">
        <v>8</v>
      </c>
      <c r="T172">
        <v>30</v>
      </c>
      <c r="U172">
        <v>0</v>
      </c>
      <c r="V172" t="s">
        <v>7</v>
      </c>
      <c r="W172">
        <v>0</v>
      </c>
      <c r="X172" t="s">
        <v>743</v>
      </c>
      <c r="Y172" t="s">
        <v>744</v>
      </c>
      <c r="Z172" t="s">
        <v>745</v>
      </c>
      <c r="AA172" t="s">
        <v>871</v>
      </c>
      <c r="AB172" t="s">
        <v>747</v>
      </c>
      <c r="AC172" t="s">
        <v>345</v>
      </c>
      <c r="AD172">
        <v>6</v>
      </c>
      <c r="AE172">
        <v>0</v>
      </c>
      <c r="AF172">
        <v>6</v>
      </c>
      <c r="AG172" t="s">
        <v>935</v>
      </c>
      <c r="AH172" t="s">
        <v>766</v>
      </c>
      <c r="AI172" t="s">
        <v>767</v>
      </c>
      <c r="AJ172" t="s">
        <v>347</v>
      </c>
      <c r="AK172">
        <v>3</v>
      </c>
      <c r="AL172" t="s">
        <v>347</v>
      </c>
      <c r="AM172" t="s">
        <v>780</v>
      </c>
      <c r="AN172" t="s">
        <v>935</v>
      </c>
      <c r="AO172" t="s">
        <v>347</v>
      </c>
      <c r="AP172" t="s">
        <v>347</v>
      </c>
      <c r="AQ172" t="s">
        <v>347</v>
      </c>
      <c r="AR172" t="s">
        <v>347</v>
      </c>
      <c r="AS172" t="s">
        <v>347</v>
      </c>
      <c r="AT172" t="s">
        <v>347</v>
      </c>
      <c r="AU172" t="s">
        <v>347</v>
      </c>
      <c r="AV172" t="s">
        <v>347</v>
      </c>
      <c r="AW172" t="s">
        <v>5</v>
      </c>
      <c r="AX172" t="s">
        <v>84</v>
      </c>
      <c r="AY172" t="s">
        <v>347</v>
      </c>
      <c r="AZ172" t="s">
        <v>347</v>
      </c>
      <c r="BA172" t="s">
        <v>470</v>
      </c>
      <c r="BB172" t="s">
        <v>936</v>
      </c>
      <c r="BC172">
        <v>40.82</v>
      </c>
      <c r="BD172">
        <v>40.950000000000003</v>
      </c>
      <c r="BE172" t="s">
        <v>470</v>
      </c>
      <c r="BF172">
        <v>178.68467899999999</v>
      </c>
      <c r="BG172">
        <v>346.43363499999998</v>
      </c>
      <c r="BH172">
        <f t="shared" si="2"/>
        <v>0</v>
      </c>
      <c r="BI172" t="s">
        <v>1175</v>
      </c>
      <c r="BL172" s="2" t="s">
        <v>1175</v>
      </c>
      <c r="BM172" s="2">
        <v>3</v>
      </c>
      <c r="BN172" s="2" t="s">
        <v>8</v>
      </c>
      <c r="BO172" s="2">
        <v>30</v>
      </c>
      <c r="BP172" s="2" t="s">
        <v>7</v>
      </c>
      <c r="BQ172" s="1">
        <v>9</v>
      </c>
      <c r="BR172" s="1" t="s">
        <v>18</v>
      </c>
      <c r="BS172" s="32">
        <v>0.1</v>
      </c>
    </row>
    <row r="173" spans="1:71" x14ac:dyDescent="0.25">
      <c r="A173">
        <v>171</v>
      </c>
      <c r="B173" t="s">
        <v>10</v>
      </c>
      <c r="C173">
        <v>20</v>
      </c>
      <c r="D173">
        <v>6573</v>
      </c>
      <c r="E173" t="s">
        <v>787</v>
      </c>
      <c r="F173">
        <v>44.705823000000002</v>
      </c>
      <c r="G173">
        <v>29.231171</v>
      </c>
      <c r="H173">
        <v>36</v>
      </c>
      <c r="I173">
        <v>6.7688290000000002</v>
      </c>
      <c r="J173">
        <v>66.568889999999996</v>
      </c>
      <c r="K173">
        <v>53.845115</v>
      </c>
      <c r="L173">
        <v>12.723776000000001</v>
      </c>
      <c r="M173">
        <v>1547081</v>
      </c>
      <c r="N173" t="s">
        <v>741</v>
      </c>
      <c r="O173">
        <v>33</v>
      </c>
      <c r="P173" t="s">
        <v>742</v>
      </c>
      <c r="Q173">
        <v>3</v>
      </c>
      <c r="R173">
        <v>0</v>
      </c>
      <c r="S173" t="s">
        <v>8</v>
      </c>
      <c r="T173">
        <v>30</v>
      </c>
      <c r="U173">
        <v>0</v>
      </c>
      <c r="V173" t="s">
        <v>7</v>
      </c>
      <c r="W173">
        <v>0</v>
      </c>
      <c r="X173" t="s">
        <v>743</v>
      </c>
      <c r="Y173" t="s">
        <v>744</v>
      </c>
      <c r="Z173" t="s">
        <v>745</v>
      </c>
      <c r="AA173" t="s">
        <v>871</v>
      </c>
      <c r="AB173" t="s">
        <v>747</v>
      </c>
      <c r="AC173" t="s">
        <v>345</v>
      </c>
      <c r="AD173">
        <v>6</v>
      </c>
      <c r="AE173">
        <v>0</v>
      </c>
      <c r="AF173">
        <v>6</v>
      </c>
      <c r="AG173" t="s">
        <v>937</v>
      </c>
      <c r="AH173" t="s">
        <v>766</v>
      </c>
      <c r="AI173" t="s">
        <v>767</v>
      </c>
      <c r="AJ173" t="s">
        <v>347</v>
      </c>
      <c r="AK173">
        <v>4</v>
      </c>
      <c r="AL173" t="s">
        <v>347</v>
      </c>
      <c r="AM173" t="s">
        <v>777</v>
      </c>
      <c r="AN173" t="s">
        <v>937</v>
      </c>
      <c r="AO173" t="s">
        <v>347</v>
      </c>
      <c r="AP173" t="s">
        <v>347</v>
      </c>
      <c r="AQ173" t="s">
        <v>347</v>
      </c>
      <c r="AR173" t="s">
        <v>347</v>
      </c>
      <c r="AS173" t="s">
        <v>347</v>
      </c>
      <c r="AT173" t="s">
        <v>347</v>
      </c>
      <c r="AU173" t="s">
        <v>347</v>
      </c>
      <c r="AV173" t="s">
        <v>347</v>
      </c>
      <c r="AW173" t="s">
        <v>5</v>
      </c>
      <c r="AX173" t="s">
        <v>18</v>
      </c>
      <c r="AY173" t="s">
        <v>347</v>
      </c>
      <c r="AZ173" t="s">
        <v>347</v>
      </c>
      <c r="BA173" t="s">
        <v>470</v>
      </c>
      <c r="BB173" t="s">
        <v>938</v>
      </c>
      <c r="BC173">
        <v>53.58</v>
      </c>
      <c r="BD173">
        <v>53.728999999999999</v>
      </c>
      <c r="BE173" t="s">
        <v>470</v>
      </c>
      <c r="BF173">
        <v>1681.2070020000001</v>
      </c>
      <c r="BG173">
        <v>180918.77117600001</v>
      </c>
      <c r="BH173">
        <f t="shared" si="2"/>
        <v>4.2</v>
      </c>
      <c r="BI173" t="s">
        <v>1175</v>
      </c>
      <c r="BL173" s="2" t="s">
        <v>1175</v>
      </c>
      <c r="BM173" s="2">
        <v>3</v>
      </c>
      <c r="BN173" s="2" t="s">
        <v>8</v>
      </c>
      <c r="BO173" s="2">
        <v>30</v>
      </c>
      <c r="BP173" s="2" t="s">
        <v>7</v>
      </c>
      <c r="BQ173" s="2">
        <v>9</v>
      </c>
      <c r="BR173" s="22" t="s">
        <v>24</v>
      </c>
      <c r="BS173" s="33">
        <v>0.1</v>
      </c>
    </row>
    <row r="174" spans="1:71" x14ac:dyDescent="0.25">
      <c r="A174">
        <v>172</v>
      </c>
      <c r="B174" t="s">
        <v>10</v>
      </c>
      <c r="C174">
        <v>22</v>
      </c>
      <c r="D174">
        <v>6572</v>
      </c>
      <c r="E174" t="s">
        <v>787</v>
      </c>
      <c r="F174">
        <v>5.8206309999999997</v>
      </c>
      <c r="G174">
        <v>29.227376</v>
      </c>
      <c r="H174">
        <v>36</v>
      </c>
      <c r="I174">
        <v>6.7726240000000004</v>
      </c>
      <c r="J174">
        <v>52.713540999999999</v>
      </c>
      <c r="K174">
        <v>42.638033999999998</v>
      </c>
      <c r="L174">
        <v>10.075506000000001</v>
      </c>
      <c r="M174">
        <v>944612</v>
      </c>
      <c r="N174" t="s">
        <v>741</v>
      </c>
      <c r="O174">
        <v>33</v>
      </c>
      <c r="P174" t="s">
        <v>742</v>
      </c>
      <c r="Q174">
        <v>3</v>
      </c>
      <c r="R174">
        <v>0</v>
      </c>
      <c r="S174" t="s">
        <v>8</v>
      </c>
      <c r="T174">
        <v>29</v>
      </c>
      <c r="U174">
        <v>0</v>
      </c>
      <c r="V174" t="s">
        <v>7</v>
      </c>
      <c r="W174">
        <v>0</v>
      </c>
      <c r="X174" t="s">
        <v>898</v>
      </c>
      <c r="Y174" t="s">
        <v>744</v>
      </c>
      <c r="Z174" t="s">
        <v>899</v>
      </c>
      <c r="AA174" t="s">
        <v>939</v>
      </c>
      <c r="AB174" t="s">
        <v>747</v>
      </c>
      <c r="AC174" t="s">
        <v>345</v>
      </c>
      <c r="AD174">
        <v>12</v>
      </c>
      <c r="AE174">
        <v>0</v>
      </c>
      <c r="AF174">
        <v>12</v>
      </c>
      <c r="AG174" t="s">
        <v>940</v>
      </c>
      <c r="AH174" t="s">
        <v>749</v>
      </c>
      <c r="AI174" t="s">
        <v>750</v>
      </c>
      <c r="AJ174" t="s">
        <v>61</v>
      </c>
      <c r="AK174" t="s">
        <v>347</v>
      </c>
      <c r="AL174" t="s">
        <v>347</v>
      </c>
      <c r="AM174" t="s">
        <v>61</v>
      </c>
      <c r="AN174" t="s">
        <v>940</v>
      </c>
      <c r="AO174" t="s">
        <v>347</v>
      </c>
      <c r="AP174" t="s">
        <v>347</v>
      </c>
      <c r="AQ174" t="s">
        <v>347</v>
      </c>
      <c r="AR174" t="s">
        <v>347</v>
      </c>
      <c r="AS174" t="s">
        <v>347</v>
      </c>
      <c r="AT174" t="s">
        <v>347</v>
      </c>
      <c r="AU174" t="s">
        <v>347</v>
      </c>
      <c r="AV174" t="s">
        <v>347</v>
      </c>
      <c r="AW174" t="s">
        <v>14</v>
      </c>
      <c r="AX174" t="s">
        <v>61</v>
      </c>
      <c r="AY174" t="s">
        <v>347</v>
      </c>
      <c r="AZ174" t="s">
        <v>347</v>
      </c>
      <c r="BA174" t="s">
        <v>470</v>
      </c>
      <c r="BB174" t="s">
        <v>751</v>
      </c>
      <c r="BC174">
        <v>40</v>
      </c>
      <c r="BD174">
        <v>39.878</v>
      </c>
      <c r="BE174" t="s">
        <v>470</v>
      </c>
      <c r="BF174">
        <v>678.23901999999998</v>
      </c>
      <c r="BG174">
        <v>23555.351901999999</v>
      </c>
      <c r="BH174">
        <f t="shared" si="2"/>
        <v>0.5</v>
      </c>
      <c r="BI174" t="s">
        <v>1175</v>
      </c>
      <c r="BL174" s="2" t="s">
        <v>1175</v>
      </c>
      <c r="BM174" s="2">
        <v>3</v>
      </c>
      <c r="BN174" s="2" t="s">
        <v>8</v>
      </c>
      <c r="BO174" s="2">
        <v>30</v>
      </c>
      <c r="BP174" s="2" t="s">
        <v>7</v>
      </c>
      <c r="BQ174" s="2">
        <v>9</v>
      </c>
      <c r="BR174" s="22" t="s">
        <v>89</v>
      </c>
      <c r="BS174" s="33">
        <v>0.1</v>
      </c>
    </row>
    <row r="175" spans="1:71" x14ac:dyDescent="0.25">
      <c r="A175">
        <v>173</v>
      </c>
      <c r="B175" t="s">
        <v>10</v>
      </c>
      <c r="C175">
        <v>22</v>
      </c>
      <c r="D175">
        <v>6572</v>
      </c>
      <c r="E175" t="s">
        <v>787</v>
      </c>
      <c r="F175">
        <v>9.6422369999999997</v>
      </c>
      <c r="G175">
        <v>29.227376</v>
      </c>
      <c r="H175">
        <v>36</v>
      </c>
      <c r="I175">
        <v>6.7726240000000004</v>
      </c>
      <c r="J175">
        <v>52.713540999999999</v>
      </c>
      <c r="K175">
        <v>42.638033999999998</v>
      </c>
      <c r="L175">
        <v>10.075506000000001</v>
      </c>
      <c r="M175">
        <v>944613</v>
      </c>
      <c r="N175" t="s">
        <v>741</v>
      </c>
      <c r="O175">
        <v>33</v>
      </c>
      <c r="P175" t="s">
        <v>742</v>
      </c>
      <c r="Q175">
        <v>3</v>
      </c>
      <c r="R175">
        <v>0</v>
      </c>
      <c r="S175" t="s">
        <v>8</v>
      </c>
      <c r="T175">
        <v>29</v>
      </c>
      <c r="U175">
        <v>0</v>
      </c>
      <c r="V175" t="s">
        <v>7</v>
      </c>
      <c r="W175">
        <v>0</v>
      </c>
      <c r="X175" t="s">
        <v>898</v>
      </c>
      <c r="Y175" t="s">
        <v>744</v>
      </c>
      <c r="Z175" t="s">
        <v>899</v>
      </c>
      <c r="AA175" t="s">
        <v>939</v>
      </c>
      <c r="AB175" t="s">
        <v>747</v>
      </c>
      <c r="AC175" t="s">
        <v>345</v>
      </c>
      <c r="AD175">
        <v>12</v>
      </c>
      <c r="AE175">
        <v>0</v>
      </c>
      <c r="AF175">
        <v>12</v>
      </c>
      <c r="AG175" t="s">
        <v>941</v>
      </c>
      <c r="AH175" t="s">
        <v>749</v>
      </c>
      <c r="AI175" t="s">
        <v>750</v>
      </c>
      <c r="AJ175" t="s">
        <v>40</v>
      </c>
      <c r="AK175" t="s">
        <v>347</v>
      </c>
      <c r="AL175" t="s">
        <v>347</v>
      </c>
      <c r="AM175" t="s">
        <v>40</v>
      </c>
      <c r="AN175" t="s">
        <v>941</v>
      </c>
      <c r="AO175" t="s">
        <v>347</v>
      </c>
      <c r="AP175" t="s">
        <v>347</v>
      </c>
      <c r="AQ175" t="s">
        <v>347</v>
      </c>
      <c r="AR175" t="s">
        <v>347</v>
      </c>
      <c r="AS175" t="s">
        <v>347</v>
      </c>
      <c r="AT175" t="s">
        <v>347</v>
      </c>
      <c r="AU175" t="s">
        <v>347</v>
      </c>
      <c r="AV175" t="s">
        <v>347</v>
      </c>
      <c r="AW175" t="s">
        <v>14</v>
      </c>
      <c r="AX175" t="s">
        <v>40</v>
      </c>
      <c r="AY175" t="s">
        <v>347</v>
      </c>
      <c r="AZ175" t="s">
        <v>347</v>
      </c>
      <c r="BA175" t="s">
        <v>470</v>
      </c>
      <c r="BB175" t="s">
        <v>751</v>
      </c>
      <c r="BC175">
        <v>40</v>
      </c>
      <c r="BD175">
        <v>39.877000000000002</v>
      </c>
      <c r="BE175" t="s">
        <v>470</v>
      </c>
      <c r="BF175">
        <v>880.78862600000002</v>
      </c>
      <c r="BG175">
        <v>39020.906439999999</v>
      </c>
      <c r="BH175">
        <f t="shared" si="2"/>
        <v>0.9</v>
      </c>
      <c r="BI175" t="s">
        <v>1175</v>
      </c>
      <c r="BL175" s="2" t="s">
        <v>1175</v>
      </c>
      <c r="BM175" s="2">
        <v>3</v>
      </c>
      <c r="BN175" s="2" t="s">
        <v>8</v>
      </c>
      <c r="BO175" s="2">
        <v>30</v>
      </c>
      <c r="BP175" s="2" t="s">
        <v>7</v>
      </c>
      <c r="BQ175" s="2">
        <v>9</v>
      </c>
      <c r="BR175" s="22" t="s">
        <v>56</v>
      </c>
      <c r="BS175" s="33">
        <v>0</v>
      </c>
    </row>
    <row r="176" spans="1:71" x14ac:dyDescent="0.25">
      <c r="A176">
        <v>174</v>
      </c>
      <c r="B176" t="s">
        <v>10</v>
      </c>
      <c r="C176">
        <v>22</v>
      </c>
      <c r="D176">
        <v>6572</v>
      </c>
      <c r="E176" t="s">
        <v>787</v>
      </c>
      <c r="F176">
        <v>27.590181000000001</v>
      </c>
      <c r="G176">
        <v>29.227376</v>
      </c>
      <c r="H176">
        <v>36</v>
      </c>
      <c r="I176">
        <v>6.7726240000000004</v>
      </c>
      <c r="J176">
        <v>52.713540999999999</v>
      </c>
      <c r="K176">
        <v>42.638033999999998</v>
      </c>
      <c r="L176">
        <v>10.075506000000001</v>
      </c>
      <c r="M176">
        <v>944656</v>
      </c>
      <c r="N176" t="s">
        <v>741</v>
      </c>
      <c r="O176">
        <v>33</v>
      </c>
      <c r="P176" t="s">
        <v>742</v>
      </c>
      <c r="Q176">
        <v>3</v>
      </c>
      <c r="R176">
        <v>0</v>
      </c>
      <c r="S176" t="s">
        <v>8</v>
      </c>
      <c r="T176">
        <v>29</v>
      </c>
      <c r="U176">
        <v>0</v>
      </c>
      <c r="V176" t="s">
        <v>7</v>
      </c>
      <c r="W176">
        <v>0</v>
      </c>
      <c r="X176" t="s">
        <v>898</v>
      </c>
      <c r="Y176" t="s">
        <v>744</v>
      </c>
      <c r="Z176" t="s">
        <v>899</v>
      </c>
      <c r="AA176" t="s">
        <v>939</v>
      </c>
      <c r="AB176" t="s">
        <v>747</v>
      </c>
      <c r="AC176" t="s">
        <v>345</v>
      </c>
      <c r="AD176">
        <v>12</v>
      </c>
      <c r="AE176">
        <v>0</v>
      </c>
      <c r="AF176">
        <v>12</v>
      </c>
      <c r="AG176" t="s">
        <v>942</v>
      </c>
      <c r="AH176" t="s">
        <v>749</v>
      </c>
      <c r="AI176" t="s">
        <v>750</v>
      </c>
      <c r="AJ176" t="s">
        <v>20</v>
      </c>
      <c r="AK176" t="s">
        <v>347</v>
      </c>
      <c r="AL176" t="s">
        <v>347</v>
      </c>
      <c r="AM176" t="s">
        <v>20</v>
      </c>
      <c r="AN176" t="s">
        <v>942</v>
      </c>
      <c r="AO176" t="s">
        <v>347</v>
      </c>
      <c r="AP176" t="s">
        <v>347</v>
      </c>
      <c r="AQ176" t="s">
        <v>347</v>
      </c>
      <c r="AR176" t="s">
        <v>347</v>
      </c>
      <c r="AS176" t="s">
        <v>347</v>
      </c>
      <c r="AT176" t="s">
        <v>347</v>
      </c>
      <c r="AU176" t="s">
        <v>347</v>
      </c>
      <c r="AV176" t="s">
        <v>347</v>
      </c>
      <c r="AW176" t="s">
        <v>6</v>
      </c>
      <c r="AX176" t="s">
        <v>20</v>
      </c>
      <c r="AY176" t="s">
        <v>347</v>
      </c>
      <c r="AZ176" t="s">
        <v>347</v>
      </c>
      <c r="BA176" t="s">
        <v>470</v>
      </c>
      <c r="BB176" t="s">
        <v>751</v>
      </c>
      <c r="BC176">
        <v>40</v>
      </c>
      <c r="BD176">
        <v>39.871000000000002</v>
      </c>
      <c r="BE176" t="s">
        <v>470</v>
      </c>
      <c r="BF176">
        <v>1299.5795880000001</v>
      </c>
      <c r="BG176">
        <v>111653.94775599999</v>
      </c>
      <c r="BH176">
        <f t="shared" si="2"/>
        <v>2.6</v>
      </c>
      <c r="BI176" t="s">
        <v>1175</v>
      </c>
      <c r="BL176" s="2" t="s">
        <v>1175</v>
      </c>
      <c r="BM176" s="2">
        <v>3</v>
      </c>
      <c r="BN176" s="2" t="s">
        <v>8</v>
      </c>
      <c r="BO176" s="2">
        <v>30</v>
      </c>
      <c r="BP176" s="2" t="s">
        <v>7</v>
      </c>
      <c r="BQ176" s="1">
        <v>10</v>
      </c>
      <c r="BR176" s="1" t="s">
        <v>84</v>
      </c>
      <c r="BS176" s="32">
        <v>2.7</v>
      </c>
    </row>
    <row r="177" spans="1:71" x14ac:dyDescent="0.25">
      <c r="A177">
        <v>175</v>
      </c>
      <c r="B177" t="s">
        <v>10</v>
      </c>
      <c r="C177">
        <v>22</v>
      </c>
      <c r="D177">
        <v>6572</v>
      </c>
      <c r="E177" t="s">
        <v>787</v>
      </c>
      <c r="F177">
        <v>37.400854000000002</v>
      </c>
      <c r="G177">
        <v>29.227376</v>
      </c>
      <c r="H177">
        <v>36</v>
      </c>
      <c r="I177">
        <v>6.7726240000000004</v>
      </c>
      <c r="J177">
        <v>52.713540999999999</v>
      </c>
      <c r="K177">
        <v>42.638033999999998</v>
      </c>
      <c r="L177">
        <v>10.075506000000001</v>
      </c>
      <c r="M177">
        <v>944657</v>
      </c>
      <c r="N177" t="s">
        <v>741</v>
      </c>
      <c r="O177">
        <v>33</v>
      </c>
      <c r="P177" t="s">
        <v>742</v>
      </c>
      <c r="Q177">
        <v>3</v>
      </c>
      <c r="R177">
        <v>0</v>
      </c>
      <c r="S177" t="s">
        <v>8</v>
      </c>
      <c r="T177">
        <v>29</v>
      </c>
      <c r="U177">
        <v>0</v>
      </c>
      <c r="V177" t="s">
        <v>7</v>
      </c>
      <c r="W177">
        <v>0</v>
      </c>
      <c r="X177" t="s">
        <v>898</v>
      </c>
      <c r="Y177" t="s">
        <v>744</v>
      </c>
      <c r="Z177" t="s">
        <v>899</v>
      </c>
      <c r="AA177" t="s">
        <v>939</v>
      </c>
      <c r="AB177" t="s">
        <v>747</v>
      </c>
      <c r="AC177" t="s">
        <v>345</v>
      </c>
      <c r="AD177">
        <v>12</v>
      </c>
      <c r="AE177">
        <v>0</v>
      </c>
      <c r="AF177">
        <v>12</v>
      </c>
      <c r="AG177" t="s">
        <v>943</v>
      </c>
      <c r="AH177" t="s">
        <v>749</v>
      </c>
      <c r="AI177" t="s">
        <v>750</v>
      </c>
      <c r="AJ177" t="s">
        <v>4</v>
      </c>
      <c r="AK177" t="s">
        <v>347</v>
      </c>
      <c r="AL177" t="s">
        <v>347</v>
      </c>
      <c r="AM177" t="s">
        <v>4</v>
      </c>
      <c r="AN177" t="s">
        <v>943</v>
      </c>
      <c r="AO177" t="s">
        <v>347</v>
      </c>
      <c r="AP177" t="s">
        <v>347</v>
      </c>
      <c r="AQ177" t="s">
        <v>347</v>
      </c>
      <c r="AR177" t="s">
        <v>347</v>
      </c>
      <c r="AS177" t="s">
        <v>347</v>
      </c>
      <c r="AT177" t="s">
        <v>347</v>
      </c>
      <c r="AU177" t="s">
        <v>347</v>
      </c>
      <c r="AV177" t="s">
        <v>347</v>
      </c>
      <c r="AW177" t="s">
        <v>6</v>
      </c>
      <c r="AX177" t="s">
        <v>4</v>
      </c>
      <c r="AY177" t="s">
        <v>347</v>
      </c>
      <c r="AZ177" t="s">
        <v>347</v>
      </c>
      <c r="BA177" t="s">
        <v>470</v>
      </c>
      <c r="BB177" t="s">
        <v>751</v>
      </c>
      <c r="BC177">
        <v>40</v>
      </c>
      <c r="BD177">
        <v>39.872999999999998</v>
      </c>
      <c r="BE177" t="s">
        <v>470</v>
      </c>
      <c r="BF177">
        <v>1496.4394339999999</v>
      </c>
      <c r="BG177">
        <v>151356.49365799999</v>
      </c>
      <c r="BH177">
        <f t="shared" si="2"/>
        <v>3.5</v>
      </c>
      <c r="BI177" t="s">
        <v>1175</v>
      </c>
      <c r="BL177" s="2" t="s">
        <v>1175</v>
      </c>
      <c r="BM177" s="2">
        <v>3</v>
      </c>
      <c r="BN177" s="2" t="s">
        <v>8</v>
      </c>
      <c r="BO177" s="2">
        <v>30</v>
      </c>
      <c r="BP177" s="2" t="s">
        <v>7</v>
      </c>
      <c r="BQ177" s="2">
        <v>10</v>
      </c>
      <c r="BR177" s="22" t="s">
        <v>20</v>
      </c>
      <c r="BS177" s="33">
        <v>2.7</v>
      </c>
    </row>
    <row r="178" spans="1:71" x14ac:dyDescent="0.25">
      <c r="A178">
        <v>176</v>
      </c>
      <c r="B178" t="s">
        <v>10</v>
      </c>
      <c r="C178">
        <v>22</v>
      </c>
      <c r="D178">
        <v>6572</v>
      </c>
      <c r="E178" t="s">
        <v>787</v>
      </c>
      <c r="F178">
        <v>4.8732810000000004</v>
      </c>
      <c r="G178">
        <v>29.227376</v>
      </c>
      <c r="H178">
        <v>36</v>
      </c>
      <c r="I178">
        <v>6.7726240000000004</v>
      </c>
      <c r="J178">
        <v>52.713540999999999</v>
      </c>
      <c r="K178">
        <v>42.638033999999998</v>
      </c>
      <c r="L178">
        <v>10.075506000000001</v>
      </c>
      <c r="M178">
        <v>944658</v>
      </c>
      <c r="N178" t="s">
        <v>741</v>
      </c>
      <c r="O178">
        <v>33</v>
      </c>
      <c r="P178" t="s">
        <v>742</v>
      </c>
      <c r="Q178">
        <v>3</v>
      </c>
      <c r="R178">
        <v>0</v>
      </c>
      <c r="S178" t="s">
        <v>8</v>
      </c>
      <c r="T178">
        <v>29</v>
      </c>
      <c r="U178">
        <v>0</v>
      </c>
      <c r="V178" t="s">
        <v>7</v>
      </c>
      <c r="W178">
        <v>0</v>
      </c>
      <c r="X178" t="s">
        <v>898</v>
      </c>
      <c r="Y178" t="s">
        <v>744</v>
      </c>
      <c r="Z178" t="s">
        <v>899</v>
      </c>
      <c r="AA178" t="s">
        <v>939</v>
      </c>
      <c r="AB178" t="s">
        <v>747</v>
      </c>
      <c r="AC178" t="s">
        <v>345</v>
      </c>
      <c r="AD178">
        <v>12</v>
      </c>
      <c r="AE178">
        <v>0</v>
      </c>
      <c r="AF178">
        <v>12</v>
      </c>
      <c r="AG178" t="s">
        <v>944</v>
      </c>
      <c r="AH178" t="s">
        <v>749</v>
      </c>
      <c r="AI178" t="s">
        <v>750</v>
      </c>
      <c r="AJ178" t="s">
        <v>45</v>
      </c>
      <c r="AK178" t="s">
        <v>347</v>
      </c>
      <c r="AL178" t="s">
        <v>347</v>
      </c>
      <c r="AM178" t="s">
        <v>45</v>
      </c>
      <c r="AN178" t="s">
        <v>944</v>
      </c>
      <c r="AO178" t="s">
        <v>347</v>
      </c>
      <c r="AP178" t="s">
        <v>347</v>
      </c>
      <c r="AQ178" t="s">
        <v>347</v>
      </c>
      <c r="AR178" t="s">
        <v>347</v>
      </c>
      <c r="AS178" t="s">
        <v>347</v>
      </c>
      <c r="AT178" t="s">
        <v>347</v>
      </c>
      <c r="AU178" t="s">
        <v>347</v>
      </c>
      <c r="AV178" t="s">
        <v>347</v>
      </c>
      <c r="AW178" t="s">
        <v>6</v>
      </c>
      <c r="AX178" t="s">
        <v>45</v>
      </c>
      <c r="AY178" t="s">
        <v>347</v>
      </c>
      <c r="AZ178" t="s">
        <v>347</v>
      </c>
      <c r="BA178" t="s">
        <v>470</v>
      </c>
      <c r="BB178" t="s">
        <v>751</v>
      </c>
      <c r="BC178">
        <v>40</v>
      </c>
      <c r="BD178">
        <v>39.866</v>
      </c>
      <c r="BE178" t="s">
        <v>470</v>
      </c>
      <c r="BF178">
        <v>630.83379000000002</v>
      </c>
      <c r="BG178">
        <v>19721.546724</v>
      </c>
      <c r="BH178">
        <f t="shared" si="2"/>
        <v>0.5</v>
      </c>
      <c r="BI178" t="s">
        <v>1175</v>
      </c>
      <c r="BL178" s="2" t="s">
        <v>1175</v>
      </c>
      <c r="BM178" s="2">
        <v>3</v>
      </c>
      <c r="BN178" s="2" t="s">
        <v>8</v>
      </c>
      <c r="BO178" s="2">
        <v>30</v>
      </c>
      <c r="BP178" s="2" t="s">
        <v>7</v>
      </c>
      <c r="BQ178" s="2">
        <v>10</v>
      </c>
      <c r="BR178" s="22" t="s">
        <v>18</v>
      </c>
      <c r="BS178" s="33">
        <v>2.9</v>
      </c>
    </row>
    <row r="179" spans="1:71" x14ac:dyDescent="0.25">
      <c r="A179">
        <v>177</v>
      </c>
      <c r="B179" t="s">
        <v>10</v>
      </c>
      <c r="C179">
        <v>22</v>
      </c>
      <c r="D179">
        <v>6572</v>
      </c>
      <c r="E179" t="s">
        <v>787</v>
      </c>
      <c r="F179">
        <v>8.0702759999999998</v>
      </c>
      <c r="G179">
        <v>29.227376</v>
      </c>
      <c r="H179">
        <v>36</v>
      </c>
      <c r="I179">
        <v>6.7726240000000004</v>
      </c>
      <c r="J179">
        <v>52.713540999999999</v>
      </c>
      <c r="K179">
        <v>42.638033999999998</v>
      </c>
      <c r="L179">
        <v>10.075506000000001</v>
      </c>
      <c r="M179">
        <v>944659</v>
      </c>
      <c r="N179" t="s">
        <v>741</v>
      </c>
      <c r="O179">
        <v>33</v>
      </c>
      <c r="P179" t="s">
        <v>742</v>
      </c>
      <c r="Q179">
        <v>3</v>
      </c>
      <c r="R179">
        <v>0</v>
      </c>
      <c r="S179" t="s">
        <v>8</v>
      </c>
      <c r="T179">
        <v>29</v>
      </c>
      <c r="U179">
        <v>0</v>
      </c>
      <c r="V179" t="s">
        <v>7</v>
      </c>
      <c r="W179">
        <v>0</v>
      </c>
      <c r="X179" t="s">
        <v>898</v>
      </c>
      <c r="Y179" t="s">
        <v>744</v>
      </c>
      <c r="Z179" t="s">
        <v>899</v>
      </c>
      <c r="AA179" t="s">
        <v>939</v>
      </c>
      <c r="AB179" t="s">
        <v>747</v>
      </c>
      <c r="AC179" t="s">
        <v>345</v>
      </c>
      <c r="AD179">
        <v>12</v>
      </c>
      <c r="AE179">
        <v>0</v>
      </c>
      <c r="AF179">
        <v>12</v>
      </c>
      <c r="AG179" t="s">
        <v>945</v>
      </c>
      <c r="AH179" t="s">
        <v>749</v>
      </c>
      <c r="AI179" t="s">
        <v>750</v>
      </c>
      <c r="AJ179" t="s">
        <v>28</v>
      </c>
      <c r="AK179" t="s">
        <v>347</v>
      </c>
      <c r="AL179" t="s">
        <v>347</v>
      </c>
      <c r="AM179" t="s">
        <v>28</v>
      </c>
      <c r="AN179" t="s">
        <v>945</v>
      </c>
      <c r="AO179" t="s">
        <v>347</v>
      </c>
      <c r="AP179" t="s">
        <v>347</v>
      </c>
      <c r="AQ179" t="s">
        <v>347</v>
      </c>
      <c r="AR179" t="s">
        <v>347</v>
      </c>
      <c r="AS179" t="s">
        <v>347</v>
      </c>
      <c r="AT179" t="s">
        <v>347</v>
      </c>
      <c r="AU179" t="s">
        <v>347</v>
      </c>
      <c r="AV179" t="s">
        <v>347</v>
      </c>
      <c r="AW179" t="s">
        <v>6</v>
      </c>
      <c r="AX179" t="s">
        <v>28</v>
      </c>
      <c r="AY179" t="s">
        <v>347</v>
      </c>
      <c r="AZ179" t="s">
        <v>347</v>
      </c>
      <c r="BA179" t="s">
        <v>470</v>
      </c>
      <c r="BB179" t="s">
        <v>751</v>
      </c>
      <c r="BC179">
        <v>40</v>
      </c>
      <c r="BD179">
        <v>39.868000000000002</v>
      </c>
      <c r="BE179" t="s">
        <v>470</v>
      </c>
      <c r="BF179">
        <v>822.74015199999997</v>
      </c>
      <c r="BG179">
        <v>32659.379356000001</v>
      </c>
      <c r="BH179">
        <f t="shared" si="2"/>
        <v>0.7</v>
      </c>
      <c r="BI179" t="s">
        <v>1175</v>
      </c>
      <c r="BL179" s="2" t="s">
        <v>1175</v>
      </c>
      <c r="BM179" s="2">
        <v>3</v>
      </c>
      <c r="BN179" s="2" t="s">
        <v>8</v>
      </c>
      <c r="BO179" s="2">
        <v>30</v>
      </c>
      <c r="BP179" s="2" t="s">
        <v>7</v>
      </c>
      <c r="BQ179" s="2">
        <v>10</v>
      </c>
      <c r="BR179" s="22" t="s">
        <v>4</v>
      </c>
      <c r="BS179" s="33">
        <v>2.6</v>
      </c>
    </row>
    <row r="180" spans="1:71" x14ac:dyDescent="0.25">
      <c r="A180">
        <v>178</v>
      </c>
      <c r="B180" t="s">
        <v>10</v>
      </c>
      <c r="C180">
        <v>51</v>
      </c>
      <c r="D180">
        <v>6576</v>
      </c>
      <c r="E180" t="s">
        <v>787</v>
      </c>
      <c r="F180">
        <v>3.4035440000000001</v>
      </c>
      <c r="G180">
        <v>13.233743</v>
      </c>
      <c r="H180">
        <v>36</v>
      </c>
      <c r="I180">
        <v>22.766257</v>
      </c>
      <c r="J180">
        <v>215.53285199999999</v>
      </c>
      <c r="K180">
        <v>174.336557</v>
      </c>
      <c r="L180">
        <v>41.196294999999999</v>
      </c>
      <c r="M180">
        <v>945014</v>
      </c>
      <c r="N180" t="s">
        <v>741</v>
      </c>
      <c r="O180">
        <v>33</v>
      </c>
      <c r="P180" t="s">
        <v>742</v>
      </c>
      <c r="Q180">
        <v>3</v>
      </c>
      <c r="R180">
        <v>0</v>
      </c>
      <c r="S180" t="s">
        <v>8</v>
      </c>
      <c r="T180">
        <v>30</v>
      </c>
      <c r="U180">
        <v>0</v>
      </c>
      <c r="V180" t="s">
        <v>7</v>
      </c>
      <c r="W180">
        <v>0</v>
      </c>
      <c r="X180" t="s">
        <v>743</v>
      </c>
      <c r="Y180" t="s">
        <v>744</v>
      </c>
      <c r="Z180" t="s">
        <v>745</v>
      </c>
      <c r="AA180" t="s">
        <v>871</v>
      </c>
      <c r="AB180" t="s">
        <v>747</v>
      </c>
      <c r="AC180" t="s">
        <v>345</v>
      </c>
      <c r="AD180">
        <v>6</v>
      </c>
      <c r="AE180">
        <v>0</v>
      </c>
      <c r="AF180">
        <v>6</v>
      </c>
      <c r="AG180" t="s">
        <v>874</v>
      </c>
      <c r="AH180" t="s">
        <v>749</v>
      </c>
      <c r="AI180" t="s">
        <v>750</v>
      </c>
      <c r="AJ180" t="s">
        <v>43</v>
      </c>
      <c r="AK180" t="s">
        <v>347</v>
      </c>
      <c r="AL180" t="s">
        <v>347</v>
      </c>
      <c r="AM180" t="s">
        <v>43</v>
      </c>
      <c r="AN180" t="s">
        <v>874</v>
      </c>
      <c r="AO180" t="s">
        <v>347</v>
      </c>
      <c r="AP180" t="s">
        <v>347</v>
      </c>
      <c r="AQ180" t="s">
        <v>347</v>
      </c>
      <c r="AR180" t="s">
        <v>347</v>
      </c>
      <c r="AS180" t="s">
        <v>347</v>
      </c>
      <c r="AT180" t="s">
        <v>347</v>
      </c>
      <c r="AU180" t="s">
        <v>347</v>
      </c>
      <c r="AV180" t="s">
        <v>347</v>
      </c>
      <c r="AW180" t="s">
        <v>15</v>
      </c>
      <c r="AX180" t="s">
        <v>43</v>
      </c>
      <c r="AY180" t="s">
        <v>347</v>
      </c>
      <c r="AZ180" t="s">
        <v>347</v>
      </c>
      <c r="BA180" t="s">
        <v>470</v>
      </c>
      <c r="BB180" t="s">
        <v>751</v>
      </c>
      <c r="BC180">
        <v>40</v>
      </c>
      <c r="BD180">
        <v>39.46</v>
      </c>
      <c r="BE180" t="s">
        <v>470</v>
      </c>
      <c r="BF180">
        <v>572.73044800000002</v>
      </c>
      <c r="BG180">
        <v>13773.710877</v>
      </c>
      <c r="BH180">
        <f t="shared" si="2"/>
        <v>0.3</v>
      </c>
      <c r="BI180" t="s">
        <v>1175</v>
      </c>
      <c r="BL180" s="2" t="s">
        <v>1175</v>
      </c>
      <c r="BM180" s="2">
        <v>3</v>
      </c>
      <c r="BN180" s="2" t="s">
        <v>8</v>
      </c>
      <c r="BO180" s="2">
        <v>30</v>
      </c>
      <c r="BP180" s="2" t="s">
        <v>7</v>
      </c>
      <c r="BQ180" s="2">
        <v>10</v>
      </c>
      <c r="BR180" s="22" t="s">
        <v>37</v>
      </c>
      <c r="BS180" s="33">
        <v>2.6</v>
      </c>
    </row>
    <row r="181" spans="1:71" x14ac:dyDescent="0.25">
      <c r="A181">
        <v>179</v>
      </c>
      <c r="B181" t="s">
        <v>10</v>
      </c>
      <c r="C181">
        <v>51</v>
      </c>
      <c r="D181">
        <v>6576</v>
      </c>
      <c r="E181" t="s">
        <v>787</v>
      </c>
      <c r="F181">
        <v>4.1093989999999998</v>
      </c>
      <c r="G181">
        <v>13.233743</v>
      </c>
      <c r="H181">
        <v>36</v>
      </c>
      <c r="I181">
        <v>22.766257</v>
      </c>
      <c r="J181">
        <v>215.53285199999999</v>
      </c>
      <c r="K181">
        <v>174.336557</v>
      </c>
      <c r="L181">
        <v>41.196294999999999</v>
      </c>
      <c r="M181">
        <v>1547102</v>
      </c>
      <c r="N181" t="s">
        <v>741</v>
      </c>
      <c r="O181">
        <v>33</v>
      </c>
      <c r="P181" t="s">
        <v>742</v>
      </c>
      <c r="Q181">
        <v>3</v>
      </c>
      <c r="R181">
        <v>0</v>
      </c>
      <c r="S181" t="s">
        <v>8</v>
      </c>
      <c r="T181">
        <v>30</v>
      </c>
      <c r="U181">
        <v>0</v>
      </c>
      <c r="V181" t="s">
        <v>7</v>
      </c>
      <c r="W181">
        <v>0</v>
      </c>
      <c r="X181" t="s">
        <v>743</v>
      </c>
      <c r="Y181" t="s">
        <v>744</v>
      </c>
      <c r="Z181" t="s">
        <v>745</v>
      </c>
      <c r="AA181" t="s">
        <v>871</v>
      </c>
      <c r="AB181" t="s">
        <v>747</v>
      </c>
      <c r="AC181" t="s">
        <v>345</v>
      </c>
      <c r="AD181">
        <v>6</v>
      </c>
      <c r="AE181">
        <v>0</v>
      </c>
      <c r="AF181">
        <v>6</v>
      </c>
      <c r="AG181" t="s">
        <v>881</v>
      </c>
      <c r="AH181" t="s">
        <v>766</v>
      </c>
      <c r="AI181" t="s">
        <v>767</v>
      </c>
      <c r="AJ181" t="s">
        <v>347</v>
      </c>
      <c r="AK181">
        <v>7</v>
      </c>
      <c r="AL181" t="s">
        <v>347</v>
      </c>
      <c r="AM181" t="s">
        <v>882</v>
      </c>
      <c r="AN181" t="s">
        <v>881</v>
      </c>
      <c r="AO181" t="s">
        <v>347</v>
      </c>
      <c r="AP181" t="s">
        <v>347</v>
      </c>
      <c r="AQ181" t="s">
        <v>347</v>
      </c>
      <c r="AR181" t="s">
        <v>347</v>
      </c>
      <c r="AS181" t="s">
        <v>347</v>
      </c>
      <c r="AT181" t="s">
        <v>347</v>
      </c>
      <c r="AU181" t="s">
        <v>347</v>
      </c>
      <c r="AV181" t="s">
        <v>347</v>
      </c>
      <c r="AW181" t="s">
        <v>15</v>
      </c>
      <c r="AX181" t="s">
        <v>56</v>
      </c>
      <c r="AY181" t="s">
        <v>347</v>
      </c>
      <c r="AZ181" t="s">
        <v>347</v>
      </c>
      <c r="BA181" t="s">
        <v>470</v>
      </c>
      <c r="BB181" t="s">
        <v>883</v>
      </c>
      <c r="BC181">
        <v>58.66</v>
      </c>
      <c r="BD181">
        <v>58.201999999999998</v>
      </c>
      <c r="BE181" t="s">
        <v>470</v>
      </c>
      <c r="BF181">
        <v>636.24324899999999</v>
      </c>
      <c r="BG181">
        <v>16630.212660000001</v>
      </c>
      <c r="BH181">
        <f t="shared" si="2"/>
        <v>0.4</v>
      </c>
      <c r="BI181" t="s">
        <v>1175</v>
      </c>
      <c r="BL181" s="2" t="s">
        <v>1175</v>
      </c>
      <c r="BM181" s="2">
        <v>3</v>
      </c>
      <c r="BN181" s="2" t="s">
        <v>8</v>
      </c>
      <c r="BO181" s="2">
        <v>30</v>
      </c>
      <c r="BP181" s="2" t="s">
        <v>7</v>
      </c>
      <c r="BQ181" s="2">
        <v>10</v>
      </c>
      <c r="BR181" s="22" t="s">
        <v>45</v>
      </c>
      <c r="BS181" s="33">
        <v>2.7</v>
      </c>
    </row>
    <row r="182" spans="1:71" x14ac:dyDescent="0.25">
      <c r="A182">
        <v>180</v>
      </c>
      <c r="B182" t="s">
        <v>10</v>
      </c>
      <c r="C182">
        <v>51</v>
      </c>
      <c r="D182">
        <v>6576</v>
      </c>
      <c r="E182" t="s">
        <v>787</v>
      </c>
      <c r="F182">
        <v>16.609324999999998</v>
      </c>
      <c r="G182">
        <v>13.233743</v>
      </c>
      <c r="H182">
        <v>36</v>
      </c>
      <c r="I182">
        <v>22.766257</v>
      </c>
      <c r="J182">
        <v>215.53285199999999</v>
      </c>
      <c r="K182">
        <v>174.336557</v>
      </c>
      <c r="L182">
        <v>41.196294999999999</v>
      </c>
      <c r="M182">
        <v>945059</v>
      </c>
      <c r="N182" t="s">
        <v>741</v>
      </c>
      <c r="O182">
        <v>33</v>
      </c>
      <c r="P182" t="s">
        <v>742</v>
      </c>
      <c r="Q182">
        <v>3</v>
      </c>
      <c r="R182">
        <v>0</v>
      </c>
      <c r="S182" t="s">
        <v>8</v>
      </c>
      <c r="T182">
        <v>30</v>
      </c>
      <c r="U182">
        <v>0</v>
      </c>
      <c r="V182" t="s">
        <v>7</v>
      </c>
      <c r="W182">
        <v>0</v>
      </c>
      <c r="X182" t="s">
        <v>743</v>
      </c>
      <c r="Y182" t="s">
        <v>744</v>
      </c>
      <c r="Z182" t="s">
        <v>745</v>
      </c>
      <c r="AA182" t="s">
        <v>884</v>
      </c>
      <c r="AB182" t="s">
        <v>747</v>
      </c>
      <c r="AC182" t="s">
        <v>345</v>
      </c>
      <c r="AD182">
        <v>7</v>
      </c>
      <c r="AE182">
        <v>0</v>
      </c>
      <c r="AF182">
        <v>7</v>
      </c>
      <c r="AG182" t="s">
        <v>946</v>
      </c>
      <c r="AH182" t="s">
        <v>749</v>
      </c>
      <c r="AI182" t="s">
        <v>750</v>
      </c>
      <c r="AJ182" t="s">
        <v>37</v>
      </c>
      <c r="AK182" t="s">
        <v>347</v>
      </c>
      <c r="AL182" t="s">
        <v>347</v>
      </c>
      <c r="AM182" t="s">
        <v>37</v>
      </c>
      <c r="AN182" t="s">
        <v>946</v>
      </c>
      <c r="AO182" t="s">
        <v>347</v>
      </c>
      <c r="AP182" t="s">
        <v>347</v>
      </c>
      <c r="AQ182" t="s">
        <v>347</v>
      </c>
      <c r="AR182" t="s">
        <v>347</v>
      </c>
      <c r="AS182" t="s">
        <v>347</v>
      </c>
      <c r="AT182" t="s">
        <v>347</v>
      </c>
      <c r="AU182" t="s">
        <v>347</v>
      </c>
      <c r="AV182" t="s">
        <v>347</v>
      </c>
      <c r="AW182" t="s">
        <v>5</v>
      </c>
      <c r="AX182" t="s">
        <v>37</v>
      </c>
      <c r="AY182" t="s">
        <v>347</v>
      </c>
      <c r="AZ182" t="s">
        <v>347</v>
      </c>
      <c r="BA182" t="s">
        <v>470</v>
      </c>
      <c r="BB182" t="s">
        <v>751</v>
      </c>
      <c r="BC182">
        <v>40</v>
      </c>
      <c r="BD182">
        <v>39.707000000000001</v>
      </c>
      <c r="BE182" t="s">
        <v>470</v>
      </c>
      <c r="BF182">
        <v>1081.73217</v>
      </c>
      <c r="BG182">
        <v>67215.823835000003</v>
      </c>
      <c r="BH182">
        <f t="shared" si="2"/>
        <v>1.5</v>
      </c>
      <c r="BI182" t="s">
        <v>1175</v>
      </c>
      <c r="BL182" s="2" t="s">
        <v>1175</v>
      </c>
      <c r="BM182" s="2">
        <v>3</v>
      </c>
      <c r="BN182" s="2" t="s">
        <v>8</v>
      </c>
      <c r="BO182" s="2">
        <v>30</v>
      </c>
      <c r="BP182" s="2" t="s">
        <v>7</v>
      </c>
      <c r="BQ182" s="2">
        <v>10</v>
      </c>
      <c r="BR182" s="22" t="s">
        <v>89</v>
      </c>
      <c r="BS182" s="33">
        <v>2.7</v>
      </c>
    </row>
    <row r="183" spans="1:71" x14ac:dyDescent="0.25">
      <c r="A183">
        <v>181</v>
      </c>
      <c r="B183" t="s">
        <v>10</v>
      </c>
      <c r="C183">
        <v>51</v>
      </c>
      <c r="D183">
        <v>6576</v>
      </c>
      <c r="E183" t="s">
        <v>787</v>
      </c>
      <c r="F183">
        <v>32.911473999999998</v>
      </c>
      <c r="G183">
        <v>13.233743</v>
      </c>
      <c r="H183">
        <v>36</v>
      </c>
      <c r="I183">
        <v>22.766257</v>
      </c>
      <c r="J183">
        <v>215.53285199999999</v>
      </c>
      <c r="K183">
        <v>174.336557</v>
      </c>
      <c r="L183">
        <v>41.196294999999999</v>
      </c>
      <c r="M183">
        <v>945060</v>
      </c>
      <c r="N183" t="s">
        <v>741</v>
      </c>
      <c r="O183">
        <v>33</v>
      </c>
      <c r="P183" t="s">
        <v>742</v>
      </c>
      <c r="Q183">
        <v>3</v>
      </c>
      <c r="R183">
        <v>0</v>
      </c>
      <c r="S183" t="s">
        <v>8</v>
      </c>
      <c r="T183">
        <v>30</v>
      </c>
      <c r="U183">
        <v>0</v>
      </c>
      <c r="V183" t="s">
        <v>7</v>
      </c>
      <c r="W183">
        <v>0</v>
      </c>
      <c r="X183" t="s">
        <v>743</v>
      </c>
      <c r="Y183" t="s">
        <v>744</v>
      </c>
      <c r="Z183" t="s">
        <v>745</v>
      </c>
      <c r="AA183" t="s">
        <v>884</v>
      </c>
      <c r="AB183" t="s">
        <v>747</v>
      </c>
      <c r="AC183" t="s">
        <v>345</v>
      </c>
      <c r="AD183">
        <v>7</v>
      </c>
      <c r="AE183">
        <v>0</v>
      </c>
      <c r="AF183">
        <v>7</v>
      </c>
      <c r="AG183" t="s">
        <v>947</v>
      </c>
      <c r="AH183" t="s">
        <v>749</v>
      </c>
      <c r="AI183" t="s">
        <v>750</v>
      </c>
      <c r="AJ183" t="s">
        <v>84</v>
      </c>
      <c r="AK183" t="s">
        <v>347</v>
      </c>
      <c r="AL183" t="s">
        <v>347</v>
      </c>
      <c r="AM183" t="s">
        <v>84</v>
      </c>
      <c r="AN183" t="s">
        <v>947</v>
      </c>
      <c r="AO183" t="s">
        <v>347</v>
      </c>
      <c r="AP183" t="s">
        <v>347</v>
      </c>
      <c r="AQ183" t="s">
        <v>347</v>
      </c>
      <c r="AR183" t="s">
        <v>347</v>
      </c>
      <c r="AS183" t="s">
        <v>347</v>
      </c>
      <c r="AT183" t="s">
        <v>347</v>
      </c>
      <c r="AU183" t="s">
        <v>347</v>
      </c>
      <c r="AV183" t="s">
        <v>347</v>
      </c>
      <c r="AW183" t="s">
        <v>5</v>
      </c>
      <c r="AX183" t="s">
        <v>84</v>
      </c>
      <c r="AY183" t="s">
        <v>347</v>
      </c>
      <c r="AZ183" t="s">
        <v>347</v>
      </c>
      <c r="BA183" t="s">
        <v>470</v>
      </c>
      <c r="BB183" t="s">
        <v>751</v>
      </c>
      <c r="BC183">
        <v>40</v>
      </c>
      <c r="BD183">
        <v>39.412999999999997</v>
      </c>
      <c r="BE183" t="s">
        <v>470</v>
      </c>
      <c r="BF183">
        <v>1420.02268</v>
      </c>
      <c r="BG183">
        <v>133188.54425599999</v>
      </c>
      <c r="BH183">
        <f t="shared" si="2"/>
        <v>3.1</v>
      </c>
      <c r="BI183" t="s">
        <v>1175</v>
      </c>
      <c r="BL183" s="2" t="s">
        <v>1175</v>
      </c>
      <c r="BM183" s="2">
        <v>3</v>
      </c>
      <c r="BN183" s="2" t="s">
        <v>8</v>
      </c>
      <c r="BO183" s="2">
        <v>30</v>
      </c>
      <c r="BP183" s="2" t="s">
        <v>7</v>
      </c>
      <c r="BQ183" s="2">
        <v>10</v>
      </c>
      <c r="BR183" s="22" t="s">
        <v>28</v>
      </c>
      <c r="BS183" s="33">
        <v>2.5</v>
      </c>
    </row>
    <row r="184" spans="1:71" x14ac:dyDescent="0.25">
      <c r="A184">
        <v>182</v>
      </c>
      <c r="B184" t="s">
        <v>10</v>
      </c>
      <c r="C184">
        <v>51</v>
      </c>
      <c r="D184">
        <v>6576</v>
      </c>
      <c r="E184" t="s">
        <v>787</v>
      </c>
      <c r="F184">
        <v>36.950003000000002</v>
      </c>
      <c r="G184">
        <v>13.233743</v>
      </c>
      <c r="H184">
        <v>36</v>
      </c>
      <c r="I184">
        <v>22.766257</v>
      </c>
      <c r="J184">
        <v>215.53285199999999</v>
      </c>
      <c r="K184">
        <v>174.336557</v>
      </c>
      <c r="L184">
        <v>41.196294999999999</v>
      </c>
      <c r="M184">
        <v>1547103</v>
      </c>
      <c r="N184" t="s">
        <v>741</v>
      </c>
      <c r="O184">
        <v>33</v>
      </c>
      <c r="P184" t="s">
        <v>742</v>
      </c>
      <c r="Q184">
        <v>3</v>
      </c>
      <c r="R184">
        <v>0</v>
      </c>
      <c r="S184" t="s">
        <v>8</v>
      </c>
      <c r="T184">
        <v>30</v>
      </c>
      <c r="U184">
        <v>0</v>
      </c>
      <c r="V184" t="s">
        <v>7</v>
      </c>
      <c r="W184">
        <v>0</v>
      </c>
      <c r="X184" t="s">
        <v>743</v>
      </c>
      <c r="Y184" t="s">
        <v>744</v>
      </c>
      <c r="Z184" t="s">
        <v>745</v>
      </c>
      <c r="AA184" t="s">
        <v>884</v>
      </c>
      <c r="AB184" t="s">
        <v>747</v>
      </c>
      <c r="AC184" t="s">
        <v>345</v>
      </c>
      <c r="AD184">
        <v>7</v>
      </c>
      <c r="AE184">
        <v>0</v>
      </c>
      <c r="AF184">
        <v>7</v>
      </c>
      <c r="AG184" t="s">
        <v>948</v>
      </c>
      <c r="AH184" t="s">
        <v>766</v>
      </c>
      <c r="AI184" t="s">
        <v>767</v>
      </c>
      <c r="AJ184" t="s">
        <v>347</v>
      </c>
      <c r="AK184">
        <v>1</v>
      </c>
      <c r="AL184" t="s">
        <v>347</v>
      </c>
      <c r="AM184" t="s">
        <v>777</v>
      </c>
      <c r="AN184" t="s">
        <v>948</v>
      </c>
      <c r="AO184" t="s">
        <v>347</v>
      </c>
      <c r="AP184" t="s">
        <v>347</v>
      </c>
      <c r="AQ184" t="s">
        <v>347</v>
      </c>
      <c r="AR184" t="s">
        <v>347</v>
      </c>
      <c r="AS184" t="s">
        <v>347</v>
      </c>
      <c r="AT184" t="s">
        <v>347</v>
      </c>
      <c r="AU184" t="s">
        <v>347</v>
      </c>
      <c r="AV184" t="s">
        <v>347</v>
      </c>
      <c r="AW184" t="s">
        <v>5</v>
      </c>
      <c r="AX184" t="s">
        <v>18</v>
      </c>
      <c r="AY184" t="s">
        <v>347</v>
      </c>
      <c r="AZ184" t="s">
        <v>347</v>
      </c>
      <c r="BA184" t="s">
        <v>470</v>
      </c>
      <c r="BB184" t="s">
        <v>949</v>
      </c>
      <c r="BC184">
        <v>57.49</v>
      </c>
      <c r="BD184">
        <v>58.957999999999998</v>
      </c>
      <c r="BE184" t="s">
        <v>470</v>
      </c>
      <c r="BF184">
        <v>1501.1499779999999</v>
      </c>
      <c r="BG184">
        <v>149531.954604</v>
      </c>
      <c r="BH184">
        <f t="shared" si="2"/>
        <v>3.4</v>
      </c>
      <c r="BI184" t="s">
        <v>1175</v>
      </c>
      <c r="BL184" s="2" t="s">
        <v>1175</v>
      </c>
      <c r="BM184" s="2">
        <v>3</v>
      </c>
      <c r="BN184" s="2" t="s">
        <v>8</v>
      </c>
      <c r="BO184" s="2">
        <v>30</v>
      </c>
      <c r="BP184" s="2" t="s">
        <v>7</v>
      </c>
      <c r="BQ184" s="1">
        <v>11</v>
      </c>
      <c r="BR184" s="1" t="s">
        <v>13</v>
      </c>
      <c r="BS184" s="32">
        <v>2.6</v>
      </c>
    </row>
    <row r="185" spans="1:71" x14ac:dyDescent="0.25">
      <c r="A185">
        <v>183</v>
      </c>
      <c r="B185" t="s">
        <v>10</v>
      </c>
      <c r="C185">
        <v>51</v>
      </c>
      <c r="D185">
        <v>6576</v>
      </c>
      <c r="E185" t="s">
        <v>787</v>
      </c>
      <c r="F185">
        <v>19.785412000000001</v>
      </c>
      <c r="G185">
        <v>13.233743</v>
      </c>
      <c r="H185">
        <v>36</v>
      </c>
      <c r="I185">
        <v>22.766257</v>
      </c>
      <c r="J185">
        <v>215.53285199999999</v>
      </c>
      <c r="K185">
        <v>174.336557</v>
      </c>
      <c r="L185">
        <v>41.196294999999999</v>
      </c>
      <c r="M185">
        <v>1547104</v>
      </c>
      <c r="N185" t="s">
        <v>741</v>
      </c>
      <c r="O185">
        <v>33</v>
      </c>
      <c r="P185" t="s">
        <v>742</v>
      </c>
      <c r="Q185">
        <v>3</v>
      </c>
      <c r="R185">
        <v>0</v>
      </c>
      <c r="S185" t="s">
        <v>8</v>
      </c>
      <c r="T185">
        <v>30</v>
      </c>
      <c r="U185">
        <v>0</v>
      </c>
      <c r="V185" t="s">
        <v>7</v>
      </c>
      <c r="W185">
        <v>0</v>
      </c>
      <c r="X185" t="s">
        <v>743</v>
      </c>
      <c r="Y185" t="s">
        <v>744</v>
      </c>
      <c r="Z185" t="s">
        <v>745</v>
      </c>
      <c r="AA185" t="s">
        <v>884</v>
      </c>
      <c r="AB185" t="s">
        <v>747</v>
      </c>
      <c r="AC185" t="s">
        <v>345</v>
      </c>
      <c r="AD185">
        <v>7</v>
      </c>
      <c r="AE185">
        <v>0</v>
      </c>
      <c r="AF185">
        <v>7</v>
      </c>
      <c r="AG185" t="s">
        <v>950</v>
      </c>
      <c r="AH185" t="s">
        <v>766</v>
      </c>
      <c r="AI185" t="s">
        <v>767</v>
      </c>
      <c r="AJ185" t="s">
        <v>347</v>
      </c>
      <c r="AK185">
        <v>2</v>
      </c>
      <c r="AL185" t="s">
        <v>347</v>
      </c>
      <c r="AM185" t="s">
        <v>876</v>
      </c>
      <c r="AN185" t="s">
        <v>950</v>
      </c>
      <c r="AO185" t="s">
        <v>347</v>
      </c>
      <c r="AP185" t="s">
        <v>347</v>
      </c>
      <c r="AQ185" t="s">
        <v>347</v>
      </c>
      <c r="AR185" t="s">
        <v>347</v>
      </c>
      <c r="AS185" t="s">
        <v>347</v>
      </c>
      <c r="AT185" t="s">
        <v>347</v>
      </c>
      <c r="AU185" t="s">
        <v>347</v>
      </c>
      <c r="AV185" t="s">
        <v>347</v>
      </c>
      <c r="AW185" t="s">
        <v>5</v>
      </c>
      <c r="AX185" t="s">
        <v>89</v>
      </c>
      <c r="AY185" t="s">
        <v>347</v>
      </c>
      <c r="AZ185" t="s">
        <v>347</v>
      </c>
      <c r="BA185" t="s">
        <v>470</v>
      </c>
      <c r="BB185" t="s">
        <v>951</v>
      </c>
      <c r="BC185">
        <v>57.35</v>
      </c>
      <c r="BD185">
        <v>59.061999999999998</v>
      </c>
      <c r="BE185" t="s">
        <v>470</v>
      </c>
      <c r="BF185">
        <v>1176.0149249999999</v>
      </c>
      <c r="BG185">
        <v>80069.041364999997</v>
      </c>
      <c r="BH185">
        <f t="shared" si="2"/>
        <v>1.8</v>
      </c>
      <c r="BI185" t="s">
        <v>1175</v>
      </c>
      <c r="BL185" s="2" t="s">
        <v>1175</v>
      </c>
      <c r="BM185" s="2">
        <v>3</v>
      </c>
      <c r="BN185" s="2" t="s">
        <v>8</v>
      </c>
      <c r="BO185" s="2">
        <v>30</v>
      </c>
      <c r="BP185" s="2" t="s">
        <v>7</v>
      </c>
      <c r="BQ185" s="2">
        <v>11</v>
      </c>
      <c r="BR185" s="22" t="s">
        <v>24</v>
      </c>
      <c r="BS185" s="33">
        <v>2.8</v>
      </c>
    </row>
    <row r="186" spans="1:71" x14ac:dyDescent="0.25">
      <c r="A186">
        <v>184</v>
      </c>
      <c r="B186" t="s">
        <v>10</v>
      </c>
      <c r="C186">
        <v>9</v>
      </c>
      <c r="D186">
        <v>6542</v>
      </c>
      <c r="E186" t="s">
        <v>870</v>
      </c>
      <c r="F186">
        <v>28.860105999999998</v>
      </c>
      <c r="G186">
        <v>19.112113999999998</v>
      </c>
      <c r="H186">
        <v>34</v>
      </c>
      <c r="I186">
        <v>14.887886</v>
      </c>
      <c r="J186">
        <v>148.438141</v>
      </c>
      <c r="K186">
        <v>120.066125</v>
      </c>
      <c r="L186">
        <v>28.372015999999999</v>
      </c>
      <c r="M186">
        <v>944710</v>
      </c>
      <c r="N186" t="s">
        <v>741</v>
      </c>
      <c r="O186">
        <v>33</v>
      </c>
      <c r="P186" t="s">
        <v>742</v>
      </c>
      <c r="Q186">
        <v>3</v>
      </c>
      <c r="R186">
        <v>0</v>
      </c>
      <c r="S186" t="s">
        <v>8</v>
      </c>
      <c r="T186">
        <v>29</v>
      </c>
      <c r="U186">
        <v>0</v>
      </c>
      <c r="V186" t="s">
        <v>7</v>
      </c>
      <c r="W186">
        <v>0</v>
      </c>
      <c r="X186" t="s">
        <v>898</v>
      </c>
      <c r="Y186" t="s">
        <v>744</v>
      </c>
      <c r="Z186" t="s">
        <v>899</v>
      </c>
      <c r="AA186" t="s">
        <v>952</v>
      </c>
      <c r="AB186" t="s">
        <v>747</v>
      </c>
      <c r="AC186" t="s">
        <v>345</v>
      </c>
      <c r="AD186">
        <v>24</v>
      </c>
      <c r="AE186">
        <v>0</v>
      </c>
      <c r="AF186">
        <v>24</v>
      </c>
      <c r="AG186" t="s">
        <v>953</v>
      </c>
      <c r="AH186" t="s">
        <v>749</v>
      </c>
      <c r="AI186" t="s">
        <v>750</v>
      </c>
      <c r="AJ186" t="s">
        <v>98</v>
      </c>
      <c r="AK186" t="s">
        <v>347</v>
      </c>
      <c r="AL186" t="s">
        <v>347</v>
      </c>
      <c r="AM186" t="s">
        <v>98</v>
      </c>
      <c r="AN186" t="s">
        <v>953</v>
      </c>
      <c r="AO186" t="s">
        <v>347</v>
      </c>
      <c r="AP186" t="s">
        <v>347</v>
      </c>
      <c r="AQ186" t="s">
        <v>347</v>
      </c>
      <c r="AR186" t="s">
        <v>347</v>
      </c>
      <c r="AS186" t="s">
        <v>347</v>
      </c>
      <c r="AT186" t="s">
        <v>347</v>
      </c>
      <c r="AU186" t="s">
        <v>347</v>
      </c>
      <c r="AV186" t="s">
        <v>347</v>
      </c>
      <c r="AW186" t="s">
        <v>14</v>
      </c>
      <c r="AX186" t="s">
        <v>98</v>
      </c>
      <c r="AY186" t="s">
        <v>347</v>
      </c>
      <c r="AZ186" t="s">
        <v>347</v>
      </c>
      <c r="BA186" t="s">
        <v>470</v>
      </c>
      <c r="BB186" t="s">
        <v>751</v>
      </c>
      <c r="BC186">
        <v>40</v>
      </c>
      <c r="BD186">
        <v>39.802</v>
      </c>
      <c r="BE186" t="s">
        <v>470</v>
      </c>
      <c r="BF186">
        <v>1379.9765420000001</v>
      </c>
      <c r="BG186">
        <v>116793.17203</v>
      </c>
      <c r="BH186">
        <f t="shared" si="2"/>
        <v>2.7</v>
      </c>
      <c r="BI186" t="s">
        <v>1175</v>
      </c>
      <c r="BL186" s="2" t="s">
        <v>1175</v>
      </c>
      <c r="BM186" s="2">
        <v>3</v>
      </c>
      <c r="BN186" s="2" t="s">
        <v>8</v>
      </c>
      <c r="BO186" s="2">
        <v>30</v>
      </c>
      <c r="BP186" s="2" t="s">
        <v>7</v>
      </c>
      <c r="BQ186" s="2">
        <v>11</v>
      </c>
      <c r="BR186" s="22" t="s">
        <v>43</v>
      </c>
      <c r="BS186" s="33">
        <v>2.9</v>
      </c>
    </row>
    <row r="187" spans="1:71" x14ac:dyDescent="0.25">
      <c r="A187">
        <v>185</v>
      </c>
      <c r="B187" t="s">
        <v>10</v>
      </c>
      <c r="C187">
        <v>9</v>
      </c>
      <c r="D187">
        <v>6542</v>
      </c>
      <c r="E187" t="s">
        <v>870</v>
      </c>
      <c r="F187">
        <v>30.908311999999999</v>
      </c>
      <c r="G187">
        <v>19.112113999999998</v>
      </c>
      <c r="H187">
        <v>34</v>
      </c>
      <c r="I187">
        <v>14.887886</v>
      </c>
      <c r="J187">
        <v>148.438141</v>
      </c>
      <c r="K187">
        <v>120.066125</v>
      </c>
      <c r="L187">
        <v>28.372015999999999</v>
      </c>
      <c r="M187">
        <v>944711</v>
      </c>
      <c r="N187" t="s">
        <v>741</v>
      </c>
      <c r="O187">
        <v>33</v>
      </c>
      <c r="P187" t="s">
        <v>742</v>
      </c>
      <c r="Q187">
        <v>3</v>
      </c>
      <c r="R187">
        <v>0</v>
      </c>
      <c r="S187" t="s">
        <v>8</v>
      </c>
      <c r="T187">
        <v>29</v>
      </c>
      <c r="U187">
        <v>0</v>
      </c>
      <c r="V187" t="s">
        <v>7</v>
      </c>
      <c r="W187">
        <v>0</v>
      </c>
      <c r="X187" t="s">
        <v>898</v>
      </c>
      <c r="Y187" t="s">
        <v>744</v>
      </c>
      <c r="Z187" t="s">
        <v>899</v>
      </c>
      <c r="AA187" t="s">
        <v>952</v>
      </c>
      <c r="AB187" t="s">
        <v>747</v>
      </c>
      <c r="AC187" t="s">
        <v>345</v>
      </c>
      <c r="AD187">
        <v>24</v>
      </c>
      <c r="AE187">
        <v>0</v>
      </c>
      <c r="AF187">
        <v>24</v>
      </c>
      <c r="AG187" t="s">
        <v>954</v>
      </c>
      <c r="AH187" t="s">
        <v>749</v>
      </c>
      <c r="AI187" t="s">
        <v>750</v>
      </c>
      <c r="AJ187" t="s">
        <v>70</v>
      </c>
      <c r="AK187" t="s">
        <v>347</v>
      </c>
      <c r="AL187" t="s">
        <v>347</v>
      </c>
      <c r="AM187" t="s">
        <v>70</v>
      </c>
      <c r="AN187" t="s">
        <v>954</v>
      </c>
      <c r="AO187" t="s">
        <v>347</v>
      </c>
      <c r="AP187" t="s">
        <v>347</v>
      </c>
      <c r="AQ187" t="s">
        <v>347</v>
      </c>
      <c r="AR187" t="s">
        <v>347</v>
      </c>
      <c r="AS187" t="s">
        <v>347</v>
      </c>
      <c r="AT187" t="s">
        <v>347</v>
      </c>
      <c r="AU187" t="s">
        <v>347</v>
      </c>
      <c r="AV187" t="s">
        <v>347</v>
      </c>
      <c r="AW187" t="s">
        <v>14</v>
      </c>
      <c r="AX187" t="s">
        <v>70</v>
      </c>
      <c r="AY187" t="s">
        <v>347</v>
      </c>
      <c r="AZ187" t="s">
        <v>347</v>
      </c>
      <c r="BA187" t="s">
        <v>470</v>
      </c>
      <c r="BB187" t="s">
        <v>751</v>
      </c>
      <c r="BC187">
        <v>40</v>
      </c>
      <c r="BD187">
        <v>39.808</v>
      </c>
      <c r="BE187" t="s">
        <v>470</v>
      </c>
      <c r="BF187">
        <v>1420.199181</v>
      </c>
      <c r="BG187">
        <v>125082.00107</v>
      </c>
      <c r="BH187">
        <f t="shared" si="2"/>
        <v>2.9</v>
      </c>
      <c r="BI187" t="s">
        <v>1175</v>
      </c>
      <c r="BL187" s="2" t="s">
        <v>1175</v>
      </c>
      <c r="BM187" s="2">
        <v>3</v>
      </c>
      <c r="BN187" s="2" t="s">
        <v>8</v>
      </c>
      <c r="BO187" s="2">
        <v>30</v>
      </c>
      <c r="BP187" s="2" t="s">
        <v>7</v>
      </c>
      <c r="BQ187" s="2">
        <v>11</v>
      </c>
      <c r="BR187" s="22" t="s">
        <v>56</v>
      </c>
      <c r="BS187" s="33">
        <v>3</v>
      </c>
    </row>
    <row r="188" spans="1:71" x14ac:dyDescent="0.25">
      <c r="A188">
        <v>186</v>
      </c>
      <c r="B188" t="s">
        <v>10</v>
      </c>
      <c r="C188">
        <v>9</v>
      </c>
      <c r="D188">
        <v>6542</v>
      </c>
      <c r="E188" t="s">
        <v>870</v>
      </c>
      <c r="F188">
        <v>29.140664999999998</v>
      </c>
      <c r="G188">
        <v>19.112113999999998</v>
      </c>
      <c r="H188">
        <v>34</v>
      </c>
      <c r="I188">
        <v>14.887886</v>
      </c>
      <c r="J188">
        <v>148.438141</v>
      </c>
      <c r="K188">
        <v>120.066125</v>
      </c>
      <c r="L188">
        <v>28.372015999999999</v>
      </c>
      <c r="M188">
        <v>944712</v>
      </c>
      <c r="N188" t="s">
        <v>741</v>
      </c>
      <c r="O188">
        <v>33</v>
      </c>
      <c r="P188" t="s">
        <v>742</v>
      </c>
      <c r="Q188">
        <v>3</v>
      </c>
      <c r="R188">
        <v>0</v>
      </c>
      <c r="S188" t="s">
        <v>8</v>
      </c>
      <c r="T188">
        <v>29</v>
      </c>
      <c r="U188">
        <v>0</v>
      </c>
      <c r="V188" t="s">
        <v>7</v>
      </c>
      <c r="W188">
        <v>0</v>
      </c>
      <c r="X188" t="s">
        <v>898</v>
      </c>
      <c r="Y188" t="s">
        <v>744</v>
      </c>
      <c r="Z188" t="s">
        <v>899</v>
      </c>
      <c r="AA188" t="s">
        <v>952</v>
      </c>
      <c r="AB188" t="s">
        <v>747</v>
      </c>
      <c r="AC188" t="s">
        <v>345</v>
      </c>
      <c r="AD188">
        <v>24</v>
      </c>
      <c r="AE188">
        <v>0</v>
      </c>
      <c r="AF188">
        <v>24</v>
      </c>
      <c r="AG188" t="s">
        <v>955</v>
      </c>
      <c r="AH188" t="s">
        <v>749</v>
      </c>
      <c r="AI188" t="s">
        <v>750</v>
      </c>
      <c r="AJ188" t="s">
        <v>61</v>
      </c>
      <c r="AK188" t="s">
        <v>347</v>
      </c>
      <c r="AL188" t="s">
        <v>347</v>
      </c>
      <c r="AM188" t="s">
        <v>61</v>
      </c>
      <c r="AN188" t="s">
        <v>955</v>
      </c>
      <c r="AO188" t="s">
        <v>347</v>
      </c>
      <c r="AP188" t="s">
        <v>347</v>
      </c>
      <c r="AQ188" t="s">
        <v>347</v>
      </c>
      <c r="AR188" t="s">
        <v>347</v>
      </c>
      <c r="AS188" t="s">
        <v>347</v>
      </c>
      <c r="AT188" t="s">
        <v>347</v>
      </c>
      <c r="AU188" t="s">
        <v>347</v>
      </c>
      <c r="AV188" t="s">
        <v>347</v>
      </c>
      <c r="AW188" t="s">
        <v>14</v>
      </c>
      <c r="AX188" t="s">
        <v>61</v>
      </c>
      <c r="AY188" t="s">
        <v>347</v>
      </c>
      <c r="AZ188" t="s">
        <v>347</v>
      </c>
      <c r="BA188" t="s">
        <v>470</v>
      </c>
      <c r="BB188" t="s">
        <v>751</v>
      </c>
      <c r="BC188">
        <v>40</v>
      </c>
      <c r="BD188">
        <v>39.834000000000003</v>
      </c>
      <c r="BE188" t="s">
        <v>470</v>
      </c>
      <c r="BF188">
        <v>1385.901683</v>
      </c>
      <c r="BG188">
        <v>117928.558055</v>
      </c>
      <c r="BH188">
        <f t="shared" si="2"/>
        <v>2.7</v>
      </c>
      <c r="BI188" t="s">
        <v>1175</v>
      </c>
      <c r="BL188" s="2" t="s">
        <v>1175</v>
      </c>
      <c r="BM188" s="2">
        <v>3</v>
      </c>
      <c r="BN188" s="2" t="s">
        <v>8</v>
      </c>
      <c r="BO188" s="2">
        <v>30</v>
      </c>
      <c r="BP188" s="2" t="s">
        <v>7</v>
      </c>
      <c r="BQ188" s="1">
        <v>14</v>
      </c>
      <c r="BR188" s="1" t="s">
        <v>98</v>
      </c>
      <c r="BS188" s="32">
        <v>2.6</v>
      </c>
    </row>
    <row r="189" spans="1:71" x14ac:dyDescent="0.25">
      <c r="A189">
        <v>187</v>
      </c>
      <c r="B189" t="s">
        <v>10</v>
      </c>
      <c r="C189">
        <v>9</v>
      </c>
      <c r="D189">
        <v>6542</v>
      </c>
      <c r="E189" t="s">
        <v>870</v>
      </c>
      <c r="F189">
        <v>30.701045000000001</v>
      </c>
      <c r="G189">
        <v>19.112113999999998</v>
      </c>
      <c r="H189">
        <v>34</v>
      </c>
      <c r="I189">
        <v>14.887886</v>
      </c>
      <c r="J189">
        <v>148.438141</v>
      </c>
      <c r="K189">
        <v>120.066125</v>
      </c>
      <c r="L189">
        <v>28.372015999999999</v>
      </c>
      <c r="M189">
        <v>944713</v>
      </c>
      <c r="N189" t="s">
        <v>741</v>
      </c>
      <c r="O189">
        <v>33</v>
      </c>
      <c r="P189" t="s">
        <v>742</v>
      </c>
      <c r="Q189">
        <v>3</v>
      </c>
      <c r="R189">
        <v>0</v>
      </c>
      <c r="S189" t="s">
        <v>8</v>
      </c>
      <c r="T189">
        <v>29</v>
      </c>
      <c r="U189">
        <v>0</v>
      </c>
      <c r="V189" t="s">
        <v>7</v>
      </c>
      <c r="W189">
        <v>0</v>
      </c>
      <c r="X189" t="s">
        <v>898</v>
      </c>
      <c r="Y189" t="s">
        <v>744</v>
      </c>
      <c r="Z189" t="s">
        <v>899</v>
      </c>
      <c r="AA189" t="s">
        <v>952</v>
      </c>
      <c r="AB189" t="s">
        <v>747</v>
      </c>
      <c r="AC189" t="s">
        <v>345</v>
      </c>
      <c r="AD189">
        <v>24</v>
      </c>
      <c r="AE189">
        <v>0</v>
      </c>
      <c r="AF189">
        <v>24</v>
      </c>
      <c r="AG189" t="s">
        <v>956</v>
      </c>
      <c r="AH189" t="s">
        <v>749</v>
      </c>
      <c r="AI189" t="s">
        <v>750</v>
      </c>
      <c r="AJ189" t="s">
        <v>40</v>
      </c>
      <c r="AK189" t="s">
        <v>347</v>
      </c>
      <c r="AL189" t="s">
        <v>347</v>
      </c>
      <c r="AM189" t="s">
        <v>40</v>
      </c>
      <c r="AN189" t="s">
        <v>956</v>
      </c>
      <c r="AO189" t="s">
        <v>347</v>
      </c>
      <c r="AP189" t="s">
        <v>347</v>
      </c>
      <c r="AQ189" t="s">
        <v>347</v>
      </c>
      <c r="AR189" t="s">
        <v>347</v>
      </c>
      <c r="AS189" t="s">
        <v>347</v>
      </c>
      <c r="AT189" t="s">
        <v>347</v>
      </c>
      <c r="AU189" t="s">
        <v>347</v>
      </c>
      <c r="AV189" t="s">
        <v>347</v>
      </c>
      <c r="AW189" t="s">
        <v>14</v>
      </c>
      <c r="AX189" t="s">
        <v>40</v>
      </c>
      <c r="AY189" t="s">
        <v>347</v>
      </c>
      <c r="AZ189" t="s">
        <v>347</v>
      </c>
      <c r="BA189" t="s">
        <v>470</v>
      </c>
      <c r="BB189" t="s">
        <v>751</v>
      </c>
      <c r="BC189">
        <v>40</v>
      </c>
      <c r="BD189">
        <v>39.840000000000003</v>
      </c>
      <c r="BE189" t="s">
        <v>470</v>
      </c>
      <c r="BF189">
        <v>1415.997539</v>
      </c>
      <c r="BG189">
        <v>124243.21997999999</v>
      </c>
      <c r="BH189">
        <f t="shared" si="2"/>
        <v>2.9</v>
      </c>
      <c r="BI189" t="s">
        <v>1175</v>
      </c>
      <c r="BL189" s="2" t="s">
        <v>1175</v>
      </c>
      <c r="BM189" s="2">
        <v>3</v>
      </c>
      <c r="BN189" s="2" t="s">
        <v>8</v>
      </c>
      <c r="BO189" s="2">
        <v>30</v>
      </c>
      <c r="BP189" s="2" t="s">
        <v>7</v>
      </c>
      <c r="BQ189" s="2">
        <v>14</v>
      </c>
      <c r="BR189" s="22" t="s">
        <v>84</v>
      </c>
      <c r="BS189" s="33">
        <v>2.7</v>
      </c>
    </row>
    <row r="190" spans="1:71" x14ac:dyDescent="0.25">
      <c r="A190">
        <v>188</v>
      </c>
      <c r="B190" t="s">
        <v>10</v>
      </c>
      <c r="C190">
        <v>9</v>
      </c>
      <c r="D190">
        <v>6542</v>
      </c>
      <c r="E190" t="s">
        <v>870</v>
      </c>
      <c r="F190">
        <v>1.7663000000000002E-2</v>
      </c>
      <c r="G190">
        <v>19.112113999999998</v>
      </c>
      <c r="H190">
        <v>34</v>
      </c>
      <c r="I190">
        <v>14.887886</v>
      </c>
      <c r="J190">
        <v>148.438141</v>
      </c>
      <c r="K190">
        <v>120.066125</v>
      </c>
      <c r="L190">
        <v>28.372015999999999</v>
      </c>
      <c r="M190">
        <v>944714</v>
      </c>
      <c r="N190" t="s">
        <v>741</v>
      </c>
      <c r="O190">
        <v>33</v>
      </c>
      <c r="P190" t="s">
        <v>742</v>
      </c>
      <c r="Q190">
        <v>3</v>
      </c>
      <c r="R190">
        <v>0</v>
      </c>
      <c r="S190" t="s">
        <v>8</v>
      </c>
      <c r="T190">
        <v>29</v>
      </c>
      <c r="U190">
        <v>0</v>
      </c>
      <c r="V190" t="s">
        <v>7</v>
      </c>
      <c r="W190">
        <v>0</v>
      </c>
      <c r="X190" t="s">
        <v>898</v>
      </c>
      <c r="Y190" t="s">
        <v>744</v>
      </c>
      <c r="Z190" t="s">
        <v>899</v>
      </c>
      <c r="AA190" t="s">
        <v>952</v>
      </c>
      <c r="AB190" t="s">
        <v>747</v>
      </c>
      <c r="AC190" t="s">
        <v>345</v>
      </c>
      <c r="AD190">
        <v>24</v>
      </c>
      <c r="AE190">
        <v>0</v>
      </c>
      <c r="AF190">
        <v>24</v>
      </c>
      <c r="AG190" t="s">
        <v>957</v>
      </c>
      <c r="AH190" t="s">
        <v>749</v>
      </c>
      <c r="AI190" t="s">
        <v>750</v>
      </c>
      <c r="AJ190" t="s">
        <v>84</v>
      </c>
      <c r="AK190" t="s">
        <v>347</v>
      </c>
      <c r="AL190" t="s">
        <v>347</v>
      </c>
      <c r="AM190" t="s">
        <v>84</v>
      </c>
      <c r="AN190" t="s">
        <v>957</v>
      </c>
      <c r="AO190" t="s">
        <v>347</v>
      </c>
      <c r="AP190" t="s">
        <v>347</v>
      </c>
      <c r="AQ190" t="s">
        <v>347</v>
      </c>
      <c r="AR190" t="s">
        <v>347</v>
      </c>
      <c r="AS190" t="s">
        <v>347</v>
      </c>
      <c r="AT190" t="s">
        <v>347</v>
      </c>
      <c r="AU190" t="s">
        <v>347</v>
      </c>
      <c r="AV190" t="s">
        <v>347</v>
      </c>
      <c r="AW190" t="s">
        <v>5</v>
      </c>
      <c r="AX190" t="s">
        <v>84</v>
      </c>
      <c r="AY190" t="s">
        <v>347</v>
      </c>
      <c r="AZ190" t="s">
        <v>347</v>
      </c>
      <c r="BA190" t="s">
        <v>470</v>
      </c>
      <c r="BB190" t="s">
        <v>751</v>
      </c>
      <c r="BC190">
        <v>40</v>
      </c>
      <c r="BD190">
        <v>39.790999999999997</v>
      </c>
      <c r="BE190" t="s">
        <v>470</v>
      </c>
      <c r="BF190">
        <v>92.676614999999998</v>
      </c>
      <c r="BG190">
        <v>71.478482</v>
      </c>
      <c r="BH190">
        <f t="shared" si="2"/>
        <v>0</v>
      </c>
      <c r="BI190" t="s">
        <v>1175</v>
      </c>
      <c r="BL190" s="2" t="s">
        <v>1175</v>
      </c>
      <c r="BM190" s="2">
        <v>3</v>
      </c>
      <c r="BN190" s="2" t="s">
        <v>8</v>
      </c>
      <c r="BO190" s="2">
        <v>30</v>
      </c>
      <c r="BP190" s="2" t="s">
        <v>7</v>
      </c>
      <c r="BQ190" s="2">
        <v>14</v>
      </c>
      <c r="BR190" s="22" t="s">
        <v>20</v>
      </c>
      <c r="BS190" s="33">
        <v>0</v>
      </c>
    </row>
    <row r="191" spans="1:71" x14ac:dyDescent="0.25">
      <c r="A191">
        <v>189</v>
      </c>
      <c r="B191" t="s">
        <v>10</v>
      </c>
      <c r="C191">
        <v>9</v>
      </c>
      <c r="D191">
        <v>6542</v>
      </c>
      <c r="E191" t="s">
        <v>870</v>
      </c>
      <c r="F191">
        <v>1.4645999999999999E-2</v>
      </c>
      <c r="G191">
        <v>19.112113999999998</v>
      </c>
      <c r="H191">
        <v>34</v>
      </c>
      <c r="I191">
        <v>14.887886</v>
      </c>
      <c r="J191">
        <v>148.438141</v>
      </c>
      <c r="K191">
        <v>120.066125</v>
      </c>
      <c r="L191">
        <v>28.372015999999999</v>
      </c>
      <c r="M191">
        <v>944716</v>
      </c>
      <c r="N191" t="s">
        <v>741</v>
      </c>
      <c r="O191">
        <v>33</v>
      </c>
      <c r="P191" t="s">
        <v>742</v>
      </c>
      <c r="Q191">
        <v>3</v>
      </c>
      <c r="R191">
        <v>0</v>
      </c>
      <c r="S191" t="s">
        <v>8</v>
      </c>
      <c r="T191">
        <v>29</v>
      </c>
      <c r="U191">
        <v>0</v>
      </c>
      <c r="V191" t="s">
        <v>7</v>
      </c>
      <c r="W191">
        <v>0</v>
      </c>
      <c r="X191" t="s">
        <v>898</v>
      </c>
      <c r="Y191" t="s">
        <v>744</v>
      </c>
      <c r="Z191" t="s">
        <v>899</v>
      </c>
      <c r="AA191" t="s">
        <v>952</v>
      </c>
      <c r="AB191" t="s">
        <v>747</v>
      </c>
      <c r="AC191" t="s">
        <v>345</v>
      </c>
      <c r="AD191">
        <v>24</v>
      </c>
      <c r="AE191">
        <v>0</v>
      </c>
      <c r="AF191">
        <v>24</v>
      </c>
      <c r="AG191" t="s">
        <v>958</v>
      </c>
      <c r="AH191" t="s">
        <v>749</v>
      </c>
      <c r="AI191" t="s">
        <v>750</v>
      </c>
      <c r="AJ191" t="s">
        <v>37</v>
      </c>
      <c r="AK191" t="s">
        <v>347</v>
      </c>
      <c r="AL191" t="s">
        <v>347</v>
      </c>
      <c r="AM191" t="s">
        <v>37</v>
      </c>
      <c r="AN191" t="s">
        <v>958</v>
      </c>
      <c r="AO191" t="s">
        <v>347</v>
      </c>
      <c r="AP191" t="s">
        <v>347</v>
      </c>
      <c r="AQ191" t="s">
        <v>347</v>
      </c>
      <c r="AR191" t="s">
        <v>347</v>
      </c>
      <c r="AS191" t="s">
        <v>347</v>
      </c>
      <c r="AT191" t="s">
        <v>347</v>
      </c>
      <c r="AU191" t="s">
        <v>347</v>
      </c>
      <c r="AV191" t="s">
        <v>347</v>
      </c>
      <c r="AW191" t="s">
        <v>5</v>
      </c>
      <c r="AX191" t="s">
        <v>37</v>
      </c>
      <c r="AY191" t="s">
        <v>347</v>
      </c>
      <c r="AZ191" t="s">
        <v>347</v>
      </c>
      <c r="BA191" t="s">
        <v>470</v>
      </c>
      <c r="BB191" t="s">
        <v>751</v>
      </c>
      <c r="BC191">
        <v>40</v>
      </c>
      <c r="BD191">
        <v>39.777000000000001</v>
      </c>
      <c r="BE191" t="s">
        <v>470</v>
      </c>
      <c r="BF191">
        <v>82.074053000000006</v>
      </c>
      <c r="BG191">
        <v>59.270916</v>
      </c>
      <c r="BH191">
        <f t="shared" si="2"/>
        <v>0</v>
      </c>
      <c r="BI191" t="s">
        <v>1175</v>
      </c>
      <c r="BL191" s="2" t="s">
        <v>1175</v>
      </c>
      <c r="BM191" s="2">
        <v>3</v>
      </c>
      <c r="BN191" s="2" t="s">
        <v>8</v>
      </c>
      <c r="BO191" s="2">
        <v>30</v>
      </c>
      <c r="BP191" s="2" t="s">
        <v>7</v>
      </c>
      <c r="BQ191" s="2">
        <v>14</v>
      </c>
      <c r="BR191" s="22" t="s">
        <v>13</v>
      </c>
      <c r="BS191" s="33">
        <v>1</v>
      </c>
    </row>
    <row r="192" spans="1:71" x14ac:dyDescent="0.25">
      <c r="A192">
        <v>190</v>
      </c>
      <c r="B192" t="s">
        <v>10</v>
      </c>
      <c r="C192">
        <v>10</v>
      </c>
      <c r="D192">
        <v>6548</v>
      </c>
      <c r="E192" t="s">
        <v>897</v>
      </c>
      <c r="F192">
        <v>12.023083</v>
      </c>
      <c r="G192">
        <v>19.112113000000001</v>
      </c>
      <c r="H192">
        <v>36</v>
      </c>
      <c r="I192">
        <v>16.887886999999999</v>
      </c>
      <c r="J192">
        <v>170.21583100000001</v>
      </c>
      <c r="K192">
        <v>137.68129400000001</v>
      </c>
      <c r="L192">
        <v>32.534537</v>
      </c>
      <c r="M192">
        <v>945297</v>
      </c>
      <c r="N192" t="s">
        <v>741</v>
      </c>
      <c r="O192">
        <v>33</v>
      </c>
      <c r="P192" t="s">
        <v>742</v>
      </c>
      <c r="Q192">
        <v>3</v>
      </c>
      <c r="R192">
        <v>0</v>
      </c>
      <c r="S192" t="s">
        <v>8</v>
      </c>
      <c r="T192">
        <v>30</v>
      </c>
      <c r="U192">
        <v>0</v>
      </c>
      <c r="V192" t="s">
        <v>7</v>
      </c>
      <c r="W192">
        <v>0</v>
      </c>
      <c r="X192" t="s">
        <v>743</v>
      </c>
      <c r="Y192" t="s">
        <v>744</v>
      </c>
      <c r="Z192" t="s">
        <v>745</v>
      </c>
      <c r="AA192" t="s">
        <v>959</v>
      </c>
      <c r="AB192" t="s">
        <v>747</v>
      </c>
      <c r="AC192" t="s">
        <v>345</v>
      </c>
      <c r="AD192">
        <v>19</v>
      </c>
      <c r="AE192">
        <v>0</v>
      </c>
      <c r="AF192">
        <v>19</v>
      </c>
      <c r="AG192" t="s">
        <v>960</v>
      </c>
      <c r="AH192" t="s">
        <v>749</v>
      </c>
      <c r="AI192" t="s">
        <v>750</v>
      </c>
      <c r="AJ192" t="s">
        <v>13</v>
      </c>
      <c r="AK192" t="s">
        <v>347</v>
      </c>
      <c r="AL192" t="s">
        <v>347</v>
      </c>
      <c r="AM192" t="s">
        <v>13</v>
      </c>
      <c r="AN192" t="s">
        <v>960</v>
      </c>
      <c r="AO192" t="s">
        <v>347</v>
      </c>
      <c r="AP192" t="s">
        <v>347</v>
      </c>
      <c r="AQ192" t="s">
        <v>347</v>
      </c>
      <c r="AR192" t="s">
        <v>347</v>
      </c>
      <c r="AS192" t="s">
        <v>347</v>
      </c>
      <c r="AT192" t="s">
        <v>347</v>
      </c>
      <c r="AU192" t="s">
        <v>347</v>
      </c>
      <c r="AV192" t="s">
        <v>347</v>
      </c>
      <c r="AW192" t="s">
        <v>15</v>
      </c>
      <c r="AX192" t="s">
        <v>13</v>
      </c>
      <c r="AY192" t="s">
        <v>347</v>
      </c>
      <c r="AZ192" t="s">
        <v>347</v>
      </c>
      <c r="BA192" t="s">
        <v>470</v>
      </c>
      <c r="BB192" t="s">
        <v>751</v>
      </c>
      <c r="BC192">
        <v>40</v>
      </c>
      <c r="BD192">
        <v>39.856999999999999</v>
      </c>
      <c r="BE192" t="s">
        <v>470</v>
      </c>
      <c r="BF192">
        <v>954.74712499999998</v>
      </c>
      <c r="BG192">
        <v>48655.886466999997</v>
      </c>
      <c r="BH192">
        <f t="shared" si="2"/>
        <v>1.1000000000000001</v>
      </c>
      <c r="BI192" t="s">
        <v>1175</v>
      </c>
      <c r="BL192" s="2" t="s">
        <v>1175</v>
      </c>
      <c r="BM192" s="2">
        <v>3</v>
      </c>
      <c r="BN192" s="2" t="s">
        <v>8</v>
      </c>
      <c r="BO192" s="2">
        <v>30</v>
      </c>
      <c r="BP192" s="2" t="s">
        <v>7</v>
      </c>
      <c r="BQ192" s="2">
        <v>14</v>
      </c>
      <c r="BR192" s="22" t="s">
        <v>70</v>
      </c>
      <c r="BS192" s="33">
        <v>2.7</v>
      </c>
    </row>
    <row r="193" spans="1:71" x14ac:dyDescent="0.25">
      <c r="A193">
        <v>191</v>
      </c>
      <c r="B193" t="s">
        <v>10</v>
      </c>
      <c r="C193">
        <v>10</v>
      </c>
      <c r="D193">
        <v>6548</v>
      </c>
      <c r="E193" t="s">
        <v>897</v>
      </c>
      <c r="F193">
        <v>13.097073999999999</v>
      </c>
      <c r="G193">
        <v>19.112113000000001</v>
      </c>
      <c r="H193">
        <v>36</v>
      </c>
      <c r="I193">
        <v>16.887886999999999</v>
      </c>
      <c r="J193">
        <v>170.21583100000001</v>
      </c>
      <c r="K193">
        <v>137.68129400000001</v>
      </c>
      <c r="L193">
        <v>32.534537</v>
      </c>
      <c r="M193">
        <v>945298</v>
      </c>
      <c r="N193" t="s">
        <v>741</v>
      </c>
      <c r="O193">
        <v>33</v>
      </c>
      <c r="P193" t="s">
        <v>742</v>
      </c>
      <c r="Q193">
        <v>3</v>
      </c>
      <c r="R193">
        <v>0</v>
      </c>
      <c r="S193" t="s">
        <v>8</v>
      </c>
      <c r="T193">
        <v>30</v>
      </c>
      <c r="U193">
        <v>0</v>
      </c>
      <c r="V193" t="s">
        <v>7</v>
      </c>
      <c r="W193">
        <v>0</v>
      </c>
      <c r="X193" t="s">
        <v>743</v>
      </c>
      <c r="Y193" t="s">
        <v>744</v>
      </c>
      <c r="Z193" t="s">
        <v>745</v>
      </c>
      <c r="AA193" t="s">
        <v>959</v>
      </c>
      <c r="AB193" t="s">
        <v>747</v>
      </c>
      <c r="AC193" t="s">
        <v>345</v>
      </c>
      <c r="AD193">
        <v>19</v>
      </c>
      <c r="AE193">
        <v>0</v>
      </c>
      <c r="AF193">
        <v>19</v>
      </c>
      <c r="AG193" t="s">
        <v>961</v>
      </c>
      <c r="AH193" t="s">
        <v>749</v>
      </c>
      <c r="AI193" t="s">
        <v>750</v>
      </c>
      <c r="AJ193" t="s">
        <v>43</v>
      </c>
      <c r="AK193" t="s">
        <v>347</v>
      </c>
      <c r="AL193" t="s">
        <v>347</v>
      </c>
      <c r="AM193" t="s">
        <v>43</v>
      </c>
      <c r="AN193" t="s">
        <v>961</v>
      </c>
      <c r="AO193" t="s">
        <v>347</v>
      </c>
      <c r="AP193" t="s">
        <v>347</v>
      </c>
      <c r="AQ193" t="s">
        <v>347</v>
      </c>
      <c r="AR193" t="s">
        <v>347</v>
      </c>
      <c r="AS193" t="s">
        <v>347</v>
      </c>
      <c r="AT193" t="s">
        <v>347</v>
      </c>
      <c r="AU193" t="s">
        <v>347</v>
      </c>
      <c r="AV193" t="s">
        <v>347</v>
      </c>
      <c r="AW193" t="s">
        <v>15</v>
      </c>
      <c r="AX193" t="s">
        <v>43</v>
      </c>
      <c r="AY193" t="s">
        <v>347</v>
      </c>
      <c r="AZ193" t="s">
        <v>347</v>
      </c>
      <c r="BA193" t="s">
        <v>470</v>
      </c>
      <c r="BB193" t="s">
        <v>751</v>
      </c>
      <c r="BC193">
        <v>40</v>
      </c>
      <c r="BD193">
        <v>39.805</v>
      </c>
      <c r="BE193" t="s">
        <v>470</v>
      </c>
      <c r="BF193">
        <v>996.950062</v>
      </c>
      <c r="BG193">
        <v>53002.189596999997</v>
      </c>
      <c r="BH193">
        <f t="shared" si="2"/>
        <v>1.2</v>
      </c>
      <c r="BI193" t="s">
        <v>1175</v>
      </c>
      <c r="BL193" s="2" t="s">
        <v>1175</v>
      </c>
      <c r="BM193" s="2">
        <v>3</v>
      </c>
      <c r="BN193" s="2" t="s">
        <v>8</v>
      </c>
      <c r="BO193" s="2">
        <v>30</v>
      </c>
      <c r="BP193" s="2" t="s">
        <v>7</v>
      </c>
      <c r="BQ193" s="2">
        <v>14</v>
      </c>
      <c r="BR193" s="22" t="s">
        <v>18</v>
      </c>
      <c r="BS193" s="33">
        <v>2.7</v>
      </c>
    </row>
    <row r="194" spans="1:71" x14ac:dyDescent="0.25">
      <c r="A194">
        <v>192</v>
      </c>
      <c r="B194" t="s">
        <v>10</v>
      </c>
      <c r="C194">
        <v>10</v>
      </c>
      <c r="D194">
        <v>6548</v>
      </c>
      <c r="E194" t="s">
        <v>897</v>
      </c>
      <c r="F194">
        <v>46.613394999999997</v>
      </c>
      <c r="G194">
        <v>19.112113000000001</v>
      </c>
      <c r="H194">
        <v>36</v>
      </c>
      <c r="I194">
        <v>16.887886999999999</v>
      </c>
      <c r="J194">
        <v>170.21583100000001</v>
      </c>
      <c r="K194">
        <v>137.68129400000001</v>
      </c>
      <c r="L194">
        <v>32.534537</v>
      </c>
      <c r="M194">
        <v>1547113</v>
      </c>
      <c r="N194" t="s">
        <v>741</v>
      </c>
      <c r="O194">
        <v>33</v>
      </c>
      <c r="P194" t="s">
        <v>742</v>
      </c>
      <c r="Q194">
        <v>3</v>
      </c>
      <c r="R194">
        <v>0</v>
      </c>
      <c r="S194" t="s">
        <v>8</v>
      </c>
      <c r="T194">
        <v>30</v>
      </c>
      <c r="U194">
        <v>0</v>
      </c>
      <c r="V194" t="s">
        <v>7</v>
      </c>
      <c r="W194">
        <v>0</v>
      </c>
      <c r="X194" t="s">
        <v>743</v>
      </c>
      <c r="Y194" t="s">
        <v>744</v>
      </c>
      <c r="Z194" t="s">
        <v>745</v>
      </c>
      <c r="AA194" t="s">
        <v>959</v>
      </c>
      <c r="AB194" t="s">
        <v>747</v>
      </c>
      <c r="AC194" t="s">
        <v>345</v>
      </c>
      <c r="AD194">
        <v>19</v>
      </c>
      <c r="AE194">
        <v>0</v>
      </c>
      <c r="AF194">
        <v>19</v>
      </c>
      <c r="AG194" t="s">
        <v>962</v>
      </c>
      <c r="AH194" t="s">
        <v>766</v>
      </c>
      <c r="AI194" t="s">
        <v>767</v>
      </c>
      <c r="AJ194" t="s">
        <v>347</v>
      </c>
      <c r="AK194">
        <v>3</v>
      </c>
      <c r="AL194" t="s">
        <v>347</v>
      </c>
      <c r="AM194" t="s">
        <v>879</v>
      </c>
      <c r="AN194" t="s">
        <v>962</v>
      </c>
      <c r="AO194" t="s">
        <v>347</v>
      </c>
      <c r="AP194" t="s">
        <v>347</v>
      </c>
      <c r="AQ194" t="s">
        <v>347</v>
      </c>
      <c r="AR194" t="s">
        <v>347</v>
      </c>
      <c r="AS194" t="s">
        <v>347</v>
      </c>
      <c r="AT194" t="s">
        <v>347</v>
      </c>
      <c r="AU194" t="s">
        <v>347</v>
      </c>
      <c r="AV194" t="s">
        <v>347</v>
      </c>
      <c r="AW194" t="s">
        <v>15</v>
      </c>
      <c r="AX194" t="s">
        <v>24</v>
      </c>
      <c r="AY194" t="s">
        <v>347</v>
      </c>
      <c r="AZ194" t="s">
        <v>347</v>
      </c>
      <c r="BA194" t="s">
        <v>470</v>
      </c>
      <c r="BB194" t="s">
        <v>963</v>
      </c>
      <c r="BC194">
        <v>58.45</v>
      </c>
      <c r="BD194">
        <v>58.290999999999997</v>
      </c>
      <c r="BE194" t="s">
        <v>470</v>
      </c>
      <c r="BF194">
        <v>1728.730564</v>
      </c>
      <c r="BG194">
        <v>188638.47286099999</v>
      </c>
      <c r="BH194">
        <f t="shared" si="2"/>
        <v>4.3</v>
      </c>
      <c r="BI194" t="s">
        <v>1175</v>
      </c>
      <c r="BL194" s="2" t="s">
        <v>1175</v>
      </c>
      <c r="BM194" s="2">
        <v>3</v>
      </c>
      <c r="BN194" s="2" t="s">
        <v>8</v>
      </c>
      <c r="BO194" s="2">
        <v>30</v>
      </c>
      <c r="BP194" s="2" t="s">
        <v>7</v>
      </c>
      <c r="BQ194" s="2">
        <v>14</v>
      </c>
      <c r="BR194" s="22" t="s">
        <v>4</v>
      </c>
      <c r="BS194" s="33">
        <v>0</v>
      </c>
    </row>
    <row r="195" spans="1:71" x14ac:dyDescent="0.25">
      <c r="A195">
        <v>193</v>
      </c>
      <c r="B195" t="s">
        <v>10</v>
      </c>
      <c r="C195">
        <v>10</v>
      </c>
      <c r="D195">
        <v>6548</v>
      </c>
      <c r="E195" t="s">
        <v>897</v>
      </c>
      <c r="F195">
        <v>49.197004999999997</v>
      </c>
      <c r="G195">
        <v>19.112113000000001</v>
      </c>
      <c r="H195">
        <v>36</v>
      </c>
      <c r="I195">
        <v>16.887886999999999</v>
      </c>
      <c r="J195">
        <v>170.21583100000001</v>
      </c>
      <c r="K195">
        <v>137.68129400000001</v>
      </c>
      <c r="L195">
        <v>32.534537</v>
      </c>
      <c r="M195">
        <v>1547114</v>
      </c>
      <c r="N195" t="s">
        <v>741</v>
      </c>
      <c r="O195">
        <v>33</v>
      </c>
      <c r="P195" t="s">
        <v>742</v>
      </c>
      <c r="Q195">
        <v>3</v>
      </c>
      <c r="R195">
        <v>0</v>
      </c>
      <c r="S195" t="s">
        <v>8</v>
      </c>
      <c r="T195">
        <v>30</v>
      </c>
      <c r="U195">
        <v>0</v>
      </c>
      <c r="V195" t="s">
        <v>7</v>
      </c>
      <c r="W195">
        <v>0</v>
      </c>
      <c r="X195" t="s">
        <v>743</v>
      </c>
      <c r="Y195" t="s">
        <v>744</v>
      </c>
      <c r="Z195" t="s">
        <v>745</v>
      </c>
      <c r="AA195" t="s">
        <v>959</v>
      </c>
      <c r="AB195" t="s">
        <v>747</v>
      </c>
      <c r="AC195" t="s">
        <v>345</v>
      </c>
      <c r="AD195">
        <v>19</v>
      </c>
      <c r="AE195">
        <v>0</v>
      </c>
      <c r="AF195">
        <v>19</v>
      </c>
      <c r="AG195" t="s">
        <v>964</v>
      </c>
      <c r="AH195" t="s">
        <v>766</v>
      </c>
      <c r="AI195" t="s">
        <v>767</v>
      </c>
      <c r="AJ195" t="s">
        <v>347</v>
      </c>
      <c r="AK195">
        <v>4</v>
      </c>
      <c r="AL195" t="s">
        <v>347</v>
      </c>
      <c r="AM195" t="s">
        <v>882</v>
      </c>
      <c r="AN195" t="s">
        <v>964</v>
      </c>
      <c r="AO195" t="s">
        <v>347</v>
      </c>
      <c r="AP195" t="s">
        <v>347</v>
      </c>
      <c r="AQ195" t="s">
        <v>347</v>
      </c>
      <c r="AR195" t="s">
        <v>347</v>
      </c>
      <c r="AS195" t="s">
        <v>347</v>
      </c>
      <c r="AT195" t="s">
        <v>347</v>
      </c>
      <c r="AU195" t="s">
        <v>347</v>
      </c>
      <c r="AV195" t="s">
        <v>347</v>
      </c>
      <c r="AW195" t="s">
        <v>15</v>
      </c>
      <c r="AX195" t="s">
        <v>56</v>
      </c>
      <c r="AY195" t="s">
        <v>347</v>
      </c>
      <c r="AZ195" t="s">
        <v>347</v>
      </c>
      <c r="BA195" t="s">
        <v>470</v>
      </c>
      <c r="BB195" t="s">
        <v>965</v>
      </c>
      <c r="BC195">
        <v>58.15</v>
      </c>
      <c r="BD195">
        <v>57.968000000000004</v>
      </c>
      <c r="BE195" t="s">
        <v>470</v>
      </c>
      <c r="BF195">
        <v>1764.71136</v>
      </c>
      <c r="BG195">
        <v>199094.01160500001</v>
      </c>
      <c r="BH195">
        <f t="shared" ref="BH195:BH258" si="3">ROUND(BG195/43560,1)</f>
        <v>4.5999999999999996</v>
      </c>
      <c r="BI195" t="s">
        <v>1175</v>
      </c>
      <c r="BL195" s="2" t="s">
        <v>1175</v>
      </c>
      <c r="BM195" s="2">
        <v>3</v>
      </c>
      <c r="BN195" s="2" t="s">
        <v>8</v>
      </c>
      <c r="BO195" s="2">
        <v>30</v>
      </c>
      <c r="BP195" s="2" t="s">
        <v>7</v>
      </c>
      <c r="BQ195" s="2">
        <v>14</v>
      </c>
      <c r="BR195" s="22" t="s">
        <v>24</v>
      </c>
      <c r="BS195" s="33">
        <v>1.3</v>
      </c>
    </row>
    <row r="196" spans="1:71" x14ac:dyDescent="0.25">
      <c r="A196">
        <v>194</v>
      </c>
      <c r="B196" t="s">
        <v>10</v>
      </c>
      <c r="C196">
        <v>10</v>
      </c>
      <c r="D196">
        <v>6548</v>
      </c>
      <c r="E196" t="s">
        <v>897</v>
      </c>
      <c r="F196">
        <v>1.5408E-2</v>
      </c>
      <c r="G196">
        <v>19.112113000000001</v>
      </c>
      <c r="H196">
        <v>36</v>
      </c>
      <c r="I196">
        <v>16.887886999999999</v>
      </c>
      <c r="J196">
        <v>170.21583100000001</v>
      </c>
      <c r="K196">
        <v>137.68129400000001</v>
      </c>
      <c r="L196">
        <v>32.534537</v>
      </c>
      <c r="M196">
        <v>1547115</v>
      </c>
      <c r="N196" t="s">
        <v>741</v>
      </c>
      <c r="O196">
        <v>33</v>
      </c>
      <c r="P196" t="s">
        <v>742</v>
      </c>
      <c r="Q196">
        <v>3</v>
      </c>
      <c r="R196">
        <v>0</v>
      </c>
      <c r="S196" t="s">
        <v>8</v>
      </c>
      <c r="T196">
        <v>30</v>
      </c>
      <c r="U196">
        <v>0</v>
      </c>
      <c r="V196" t="s">
        <v>7</v>
      </c>
      <c r="W196">
        <v>0</v>
      </c>
      <c r="X196" t="s">
        <v>743</v>
      </c>
      <c r="Y196" t="s">
        <v>744</v>
      </c>
      <c r="Z196" t="s">
        <v>745</v>
      </c>
      <c r="AA196" t="s">
        <v>966</v>
      </c>
      <c r="AB196" t="s">
        <v>747</v>
      </c>
      <c r="AC196" t="s">
        <v>345</v>
      </c>
      <c r="AD196">
        <v>30</v>
      </c>
      <c r="AE196">
        <v>0</v>
      </c>
      <c r="AF196">
        <v>30</v>
      </c>
      <c r="AG196" t="s">
        <v>967</v>
      </c>
      <c r="AH196" t="s">
        <v>766</v>
      </c>
      <c r="AI196" t="s">
        <v>767</v>
      </c>
      <c r="AJ196" t="s">
        <v>347</v>
      </c>
      <c r="AK196">
        <v>1</v>
      </c>
      <c r="AL196" t="s">
        <v>347</v>
      </c>
      <c r="AM196" t="s">
        <v>777</v>
      </c>
      <c r="AN196" t="s">
        <v>967</v>
      </c>
      <c r="AO196" t="s">
        <v>347</v>
      </c>
      <c r="AP196" t="s">
        <v>347</v>
      </c>
      <c r="AQ196" t="s">
        <v>347</v>
      </c>
      <c r="AR196" t="s">
        <v>347</v>
      </c>
      <c r="AS196" t="s">
        <v>347</v>
      </c>
      <c r="AT196" t="s">
        <v>347</v>
      </c>
      <c r="AU196" t="s">
        <v>347</v>
      </c>
      <c r="AV196" t="s">
        <v>347</v>
      </c>
      <c r="AW196" t="s">
        <v>5</v>
      </c>
      <c r="AX196" t="s">
        <v>18</v>
      </c>
      <c r="AY196" t="s">
        <v>347</v>
      </c>
      <c r="AZ196" t="s">
        <v>347</v>
      </c>
      <c r="BA196" t="s">
        <v>470</v>
      </c>
      <c r="BB196" t="s">
        <v>968</v>
      </c>
      <c r="BC196">
        <v>57.59</v>
      </c>
      <c r="BD196">
        <v>57.43</v>
      </c>
      <c r="BE196" t="s">
        <v>470</v>
      </c>
      <c r="BF196">
        <v>133.17276000000001</v>
      </c>
      <c r="BG196">
        <v>62.355381999999999</v>
      </c>
      <c r="BH196">
        <f t="shared" si="3"/>
        <v>0</v>
      </c>
      <c r="BI196" t="s">
        <v>1175</v>
      </c>
      <c r="BL196" s="2" t="s">
        <v>1175</v>
      </c>
      <c r="BM196" s="2">
        <v>3</v>
      </c>
      <c r="BN196" s="2" t="s">
        <v>8</v>
      </c>
      <c r="BO196" s="2">
        <v>30</v>
      </c>
      <c r="BP196" s="2" t="s">
        <v>7</v>
      </c>
      <c r="BQ196" s="2">
        <v>14</v>
      </c>
      <c r="BR196" s="22" t="s">
        <v>61</v>
      </c>
      <c r="BS196" s="33">
        <v>2.9</v>
      </c>
    </row>
    <row r="197" spans="1:71" x14ac:dyDescent="0.25">
      <c r="A197">
        <v>195</v>
      </c>
      <c r="B197" t="s">
        <v>10</v>
      </c>
      <c r="C197">
        <v>25</v>
      </c>
      <c r="D197">
        <v>6655</v>
      </c>
      <c r="E197" t="s">
        <v>897</v>
      </c>
      <c r="F197">
        <v>0.19273399999999999</v>
      </c>
      <c r="G197">
        <v>0</v>
      </c>
      <c r="H197">
        <v>36</v>
      </c>
      <c r="I197">
        <v>36</v>
      </c>
      <c r="J197">
        <v>360.10573499999998</v>
      </c>
      <c r="K197">
        <v>291.27621799999997</v>
      </c>
      <c r="L197">
        <v>68.829516999999996</v>
      </c>
      <c r="M197">
        <v>945070</v>
      </c>
      <c r="N197" t="s">
        <v>741</v>
      </c>
      <c r="O197">
        <v>33</v>
      </c>
      <c r="P197" t="s">
        <v>742</v>
      </c>
      <c r="Q197">
        <v>3</v>
      </c>
      <c r="R197">
        <v>0</v>
      </c>
      <c r="S197" t="s">
        <v>8</v>
      </c>
      <c r="T197">
        <v>30</v>
      </c>
      <c r="U197">
        <v>0</v>
      </c>
      <c r="V197" t="s">
        <v>7</v>
      </c>
      <c r="W197">
        <v>0</v>
      </c>
      <c r="X197" t="s">
        <v>743</v>
      </c>
      <c r="Y197" t="s">
        <v>744</v>
      </c>
      <c r="Z197" t="s">
        <v>745</v>
      </c>
      <c r="AA197" t="s">
        <v>841</v>
      </c>
      <c r="AB197" t="s">
        <v>747</v>
      </c>
      <c r="AC197" t="s">
        <v>345</v>
      </c>
      <c r="AD197">
        <v>8</v>
      </c>
      <c r="AE197">
        <v>0</v>
      </c>
      <c r="AF197">
        <v>8</v>
      </c>
      <c r="AG197" t="s">
        <v>891</v>
      </c>
      <c r="AH197" t="s">
        <v>749</v>
      </c>
      <c r="AI197" t="s">
        <v>750</v>
      </c>
      <c r="AJ197" t="s">
        <v>37</v>
      </c>
      <c r="AK197" t="s">
        <v>347</v>
      </c>
      <c r="AL197" t="s">
        <v>347</v>
      </c>
      <c r="AM197" t="s">
        <v>37</v>
      </c>
      <c r="AN197" t="s">
        <v>891</v>
      </c>
      <c r="AO197" t="s">
        <v>347</v>
      </c>
      <c r="AP197" t="s">
        <v>347</v>
      </c>
      <c r="AQ197" t="s">
        <v>347</v>
      </c>
      <c r="AR197" t="s">
        <v>347</v>
      </c>
      <c r="AS197" t="s">
        <v>347</v>
      </c>
      <c r="AT197" t="s">
        <v>347</v>
      </c>
      <c r="AU197" t="s">
        <v>347</v>
      </c>
      <c r="AV197" t="s">
        <v>347</v>
      </c>
      <c r="AW197" t="s">
        <v>5</v>
      </c>
      <c r="AX197" t="s">
        <v>37</v>
      </c>
      <c r="AY197" t="s">
        <v>347</v>
      </c>
      <c r="AZ197" t="s">
        <v>347</v>
      </c>
      <c r="BA197" t="s">
        <v>470</v>
      </c>
      <c r="BB197" t="s">
        <v>751</v>
      </c>
      <c r="BC197">
        <v>40</v>
      </c>
      <c r="BD197">
        <v>39.859000000000002</v>
      </c>
      <c r="BE197" t="s">
        <v>470</v>
      </c>
      <c r="BF197">
        <v>243.00746100000001</v>
      </c>
      <c r="BG197">
        <v>779.96859500000005</v>
      </c>
      <c r="BH197">
        <f t="shared" si="3"/>
        <v>0</v>
      </c>
      <c r="BI197" t="s">
        <v>1175</v>
      </c>
      <c r="BL197" s="2" t="s">
        <v>1175</v>
      </c>
      <c r="BM197" s="2">
        <v>3</v>
      </c>
      <c r="BN197" s="2" t="s">
        <v>8</v>
      </c>
      <c r="BO197" s="2">
        <v>30</v>
      </c>
      <c r="BP197" s="2" t="s">
        <v>7</v>
      </c>
      <c r="BQ197" s="2">
        <v>14</v>
      </c>
      <c r="BR197" s="22" t="s">
        <v>37</v>
      </c>
      <c r="BS197" s="33">
        <v>2.9</v>
      </c>
    </row>
    <row r="198" spans="1:71" x14ac:dyDescent="0.25">
      <c r="A198">
        <v>196</v>
      </c>
      <c r="B198" t="s">
        <v>10</v>
      </c>
      <c r="C198">
        <v>25</v>
      </c>
      <c r="D198">
        <v>6655</v>
      </c>
      <c r="E198" t="s">
        <v>897</v>
      </c>
      <c r="F198">
        <v>0.21556800000000001</v>
      </c>
      <c r="G198">
        <v>0</v>
      </c>
      <c r="H198">
        <v>36</v>
      </c>
      <c r="I198">
        <v>36</v>
      </c>
      <c r="J198">
        <v>360.10573499999998</v>
      </c>
      <c r="K198">
        <v>291.27621799999997</v>
      </c>
      <c r="L198">
        <v>68.829516999999996</v>
      </c>
      <c r="M198">
        <v>945129</v>
      </c>
      <c r="N198" t="s">
        <v>741</v>
      </c>
      <c r="O198">
        <v>33</v>
      </c>
      <c r="P198" t="s">
        <v>742</v>
      </c>
      <c r="Q198">
        <v>3</v>
      </c>
      <c r="R198">
        <v>0</v>
      </c>
      <c r="S198" t="s">
        <v>8</v>
      </c>
      <c r="T198">
        <v>30</v>
      </c>
      <c r="U198">
        <v>0</v>
      </c>
      <c r="V198" t="s">
        <v>7</v>
      </c>
      <c r="W198">
        <v>0</v>
      </c>
      <c r="X198" t="s">
        <v>743</v>
      </c>
      <c r="Y198" t="s">
        <v>744</v>
      </c>
      <c r="Z198" t="s">
        <v>745</v>
      </c>
      <c r="AA198" t="s">
        <v>841</v>
      </c>
      <c r="AB198" t="s">
        <v>747</v>
      </c>
      <c r="AC198" t="s">
        <v>345</v>
      </c>
      <c r="AD198">
        <v>8</v>
      </c>
      <c r="AE198">
        <v>0</v>
      </c>
      <c r="AF198">
        <v>8</v>
      </c>
      <c r="AG198" t="s">
        <v>846</v>
      </c>
      <c r="AH198" t="s">
        <v>749</v>
      </c>
      <c r="AI198" t="s">
        <v>750</v>
      </c>
      <c r="AJ198" t="s">
        <v>28</v>
      </c>
      <c r="AK198" t="s">
        <v>347</v>
      </c>
      <c r="AL198" t="s">
        <v>347</v>
      </c>
      <c r="AM198" t="s">
        <v>28</v>
      </c>
      <c r="AN198" t="s">
        <v>846</v>
      </c>
      <c r="AO198" t="s">
        <v>347</v>
      </c>
      <c r="AP198" t="s">
        <v>347</v>
      </c>
      <c r="AQ198" t="s">
        <v>347</v>
      </c>
      <c r="AR198" t="s">
        <v>347</v>
      </c>
      <c r="AS198" t="s">
        <v>347</v>
      </c>
      <c r="AT198" t="s">
        <v>347</v>
      </c>
      <c r="AU198" t="s">
        <v>347</v>
      </c>
      <c r="AV198" t="s">
        <v>347</v>
      </c>
      <c r="AW198" t="s">
        <v>6</v>
      </c>
      <c r="AX198" t="s">
        <v>28</v>
      </c>
      <c r="AY198" t="s">
        <v>347</v>
      </c>
      <c r="AZ198" t="s">
        <v>347</v>
      </c>
      <c r="BA198" t="s">
        <v>470</v>
      </c>
      <c r="BB198" t="s">
        <v>751</v>
      </c>
      <c r="BC198">
        <v>40</v>
      </c>
      <c r="BD198">
        <v>39.856000000000002</v>
      </c>
      <c r="BE198" t="s">
        <v>470</v>
      </c>
      <c r="BF198">
        <v>195.39744999999999</v>
      </c>
      <c r="BG198">
        <v>872.37690599999996</v>
      </c>
      <c r="BH198">
        <f t="shared" si="3"/>
        <v>0</v>
      </c>
      <c r="BI198" t="s">
        <v>1175</v>
      </c>
      <c r="BL198" s="2" t="s">
        <v>1175</v>
      </c>
      <c r="BM198" s="2">
        <v>3</v>
      </c>
      <c r="BN198" s="2" t="s">
        <v>8</v>
      </c>
      <c r="BO198" s="2">
        <v>30</v>
      </c>
      <c r="BP198" s="2" t="s">
        <v>7</v>
      </c>
      <c r="BQ198" s="2">
        <v>14</v>
      </c>
      <c r="BR198" s="22" t="s">
        <v>43</v>
      </c>
      <c r="BS198" s="33">
        <v>3.4</v>
      </c>
    </row>
    <row r="199" spans="1:71" x14ac:dyDescent="0.25">
      <c r="A199">
        <v>197</v>
      </c>
      <c r="B199" t="s">
        <v>10</v>
      </c>
      <c r="C199">
        <v>25</v>
      </c>
      <c r="D199">
        <v>6655</v>
      </c>
      <c r="E199" t="s">
        <v>897</v>
      </c>
      <c r="F199">
        <v>0.42429499999999998</v>
      </c>
      <c r="G199">
        <v>0</v>
      </c>
      <c r="H199">
        <v>36</v>
      </c>
      <c r="I199">
        <v>36</v>
      </c>
      <c r="J199">
        <v>360.10573499999998</v>
      </c>
      <c r="K199">
        <v>291.27621799999997</v>
      </c>
      <c r="L199">
        <v>68.829516999999996</v>
      </c>
      <c r="M199">
        <v>945127</v>
      </c>
      <c r="N199" t="s">
        <v>741</v>
      </c>
      <c r="O199">
        <v>33</v>
      </c>
      <c r="P199" t="s">
        <v>742</v>
      </c>
      <c r="Q199">
        <v>3</v>
      </c>
      <c r="R199">
        <v>0</v>
      </c>
      <c r="S199" t="s">
        <v>8</v>
      </c>
      <c r="T199">
        <v>30</v>
      </c>
      <c r="U199">
        <v>0</v>
      </c>
      <c r="V199" t="s">
        <v>7</v>
      </c>
      <c r="W199">
        <v>0</v>
      </c>
      <c r="X199" t="s">
        <v>743</v>
      </c>
      <c r="Y199" t="s">
        <v>744</v>
      </c>
      <c r="Z199" t="s">
        <v>745</v>
      </c>
      <c r="AA199" t="s">
        <v>841</v>
      </c>
      <c r="AB199" t="s">
        <v>747</v>
      </c>
      <c r="AC199" t="s">
        <v>345</v>
      </c>
      <c r="AD199">
        <v>8</v>
      </c>
      <c r="AE199">
        <v>0</v>
      </c>
      <c r="AF199">
        <v>8</v>
      </c>
      <c r="AG199" t="s">
        <v>844</v>
      </c>
      <c r="AH199" t="s">
        <v>749</v>
      </c>
      <c r="AI199" t="s">
        <v>750</v>
      </c>
      <c r="AJ199" t="s">
        <v>4</v>
      </c>
      <c r="AK199" t="s">
        <v>347</v>
      </c>
      <c r="AL199" t="s">
        <v>347</v>
      </c>
      <c r="AM199" t="s">
        <v>4</v>
      </c>
      <c r="AN199" t="s">
        <v>844</v>
      </c>
      <c r="AO199" t="s">
        <v>347</v>
      </c>
      <c r="AP199" t="s">
        <v>347</v>
      </c>
      <c r="AQ199" t="s">
        <v>347</v>
      </c>
      <c r="AR199" t="s">
        <v>347</v>
      </c>
      <c r="AS199" t="s">
        <v>347</v>
      </c>
      <c r="AT199" t="s">
        <v>347</v>
      </c>
      <c r="AU199" t="s">
        <v>347</v>
      </c>
      <c r="AV199" t="s">
        <v>347</v>
      </c>
      <c r="AW199" t="s">
        <v>6</v>
      </c>
      <c r="AX199" t="s">
        <v>4</v>
      </c>
      <c r="AY199" t="s">
        <v>347</v>
      </c>
      <c r="AZ199" t="s">
        <v>347</v>
      </c>
      <c r="BA199" t="s">
        <v>470</v>
      </c>
      <c r="BB199" t="s">
        <v>751</v>
      </c>
      <c r="BC199">
        <v>40</v>
      </c>
      <c r="BD199">
        <v>39.847999999999999</v>
      </c>
      <c r="BE199" t="s">
        <v>470</v>
      </c>
      <c r="BF199">
        <v>296.81355400000001</v>
      </c>
      <c r="BG199">
        <v>1717.066055</v>
      </c>
      <c r="BH199">
        <f t="shared" si="3"/>
        <v>0</v>
      </c>
      <c r="BI199" t="s">
        <v>1175</v>
      </c>
      <c r="BL199" s="2" t="s">
        <v>1175</v>
      </c>
      <c r="BM199" s="2">
        <v>3</v>
      </c>
      <c r="BN199" s="2" t="s">
        <v>8</v>
      </c>
      <c r="BO199" s="2">
        <v>30</v>
      </c>
      <c r="BP199" s="2" t="s">
        <v>7</v>
      </c>
      <c r="BQ199" s="2">
        <v>14</v>
      </c>
      <c r="BR199" s="22" t="s">
        <v>40</v>
      </c>
      <c r="BS199" s="33">
        <v>2.9</v>
      </c>
    </row>
    <row r="200" spans="1:71" x14ac:dyDescent="0.25">
      <c r="A200">
        <v>198</v>
      </c>
      <c r="B200" t="s">
        <v>10</v>
      </c>
      <c r="C200">
        <v>25</v>
      </c>
      <c r="D200">
        <v>6655</v>
      </c>
      <c r="E200" t="s">
        <v>897</v>
      </c>
      <c r="F200">
        <v>5.0290000000000001E-2</v>
      </c>
      <c r="G200">
        <v>0</v>
      </c>
      <c r="H200">
        <v>36</v>
      </c>
      <c r="I200">
        <v>36</v>
      </c>
      <c r="J200">
        <v>360.10573499999998</v>
      </c>
      <c r="K200">
        <v>291.27621799999997</v>
      </c>
      <c r="L200">
        <v>68.829516999999996</v>
      </c>
      <c r="M200">
        <v>945069</v>
      </c>
      <c r="N200" t="s">
        <v>741</v>
      </c>
      <c r="O200">
        <v>33</v>
      </c>
      <c r="P200" t="s">
        <v>742</v>
      </c>
      <c r="Q200">
        <v>3</v>
      </c>
      <c r="R200">
        <v>0</v>
      </c>
      <c r="S200" t="s">
        <v>8</v>
      </c>
      <c r="T200">
        <v>30</v>
      </c>
      <c r="U200">
        <v>0</v>
      </c>
      <c r="V200" t="s">
        <v>7</v>
      </c>
      <c r="W200">
        <v>0</v>
      </c>
      <c r="X200" t="s">
        <v>743</v>
      </c>
      <c r="Y200" t="s">
        <v>744</v>
      </c>
      <c r="Z200" t="s">
        <v>745</v>
      </c>
      <c r="AA200" t="s">
        <v>841</v>
      </c>
      <c r="AB200" t="s">
        <v>747</v>
      </c>
      <c r="AC200" t="s">
        <v>345</v>
      </c>
      <c r="AD200">
        <v>8</v>
      </c>
      <c r="AE200">
        <v>0</v>
      </c>
      <c r="AF200">
        <v>8</v>
      </c>
      <c r="AG200" t="s">
        <v>890</v>
      </c>
      <c r="AH200" t="s">
        <v>749</v>
      </c>
      <c r="AI200" t="s">
        <v>750</v>
      </c>
      <c r="AJ200" t="s">
        <v>89</v>
      </c>
      <c r="AK200" t="s">
        <v>347</v>
      </c>
      <c r="AL200" t="s">
        <v>347</v>
      </c>
      <c r="AM200" t="s">
        <v>89</v>
      </c>
      <c r="AN200" t="s">
        <v>890</v>
      </c>
      <c r="AO200" t="s">
        <v>347</v>
      </c>
      <c r="AP200" t="s">
        <v>347</v>
      </c>
      <c r="AQ200" t="s">
        <v>347</v>
      </c>
      <c r="AR200" t="s">
        <v>347</v>
      </c>
      <c r="AS200" t="s">
        <v>347</v>
      </c>
      <c r="AT200" t="s">
        <v>347</v>
      </c>
      <c r="AU200" t="s">
        <v>347</v>
      </c>
      <c r="AV200" t="s">
        <v>347</v>
      </c>
      <c r="AW200" t="s">
        <v>5</v>
      </c>
      <c r="AX200" t="s">
        <v>89</v>
      </c>
      <c r="AY200" t="s">
        <v>347</v>
      </c>
      <c r="AZ200" t="s">
        <v>347</v>
      </c>
      <c r="BA200" t="s">
        <v>470</v>
      </c>
      <c r="BB200" t="s">
        <v>751</v>
      </c>
      <c r="BC200">
        <v>40</v>
      </c>
      <c r="BD200">
        <v>39.881</v>
      </c>
      <c r="BE200" t="s">
        <v>470</v>
      </c>
      <c r="BF200">
        <v>105.013803</v>
      </c>
      <c r="BG200">
        <v>203.51720399999999</v>
      </c>
      <c r="BH200">
        <f t="shared" si="3"/>
        <v>0</v>
      </c>
      <c r="BI200" t="s">
        <v>1175</v>
      </c>
      <c r="BL200" s="2" t="s">
        <v>1175</v>
      </c>
      <c r="BM200" s="2">
        <v>3</v>
      </c>
      <c r="BN200" s="2" t="s">
        <v>8</v>
      </c>
      <c r="BO200" s="2">
        <v>30</v>
      </c>
      <c r="BP200" s="2" t="s">
        <v>7</v>
      </c>
      <c r="BQ200" s="2">
        <v>14</v>
      </c>
      <c r="BR200" s="22" t="s">
        <v>89</v>
      </c>
      <c r="BS200" s="33">
        <v>2.8</v>
      </c>
    </row>
    <row r="201" spans="1:71" x14ac:dyDescent="0.25">
      <c r="A201">
        <v>199</v>
      </c>
      <c r="B201" t="s">
        <v>10</v>
      </c>
      <c r="C201">
        <v>25</v>
      </c>
      <c r="D201">
        <v>6655</v>
      </c>
      <c r="E201" t="s">
        <v>897</v>
      </c>
      <c r="F201">
        <v>28.568279</v>
      </c>
      <c r="G201">
        <v>0</v>
      </c>
      <c r="H201">
        <v>36</v>
      </c>
      <c r="I201">
        <v>36</v>
      </c>
      <c r="J201">
        <v>360.10573499999998</v>
      </c>
      <c r="K201">
        <v>291.27621799999997</v>
      </c>
      <c r="L201">
        <v>68.829516999999996</v>
      </c>
      <c r="M201">
        <v>945115</v>
      </c>
      <c r="N201" t="s">
        <v>741</v>
      </c>
      <c r="O201">
        <v>33</v>
      </c>
      <c r="P201" t="s">
        <v>742</v>
      </c>
      <c r="Q201">
        <v>3</v>
      </c>
      <c r="R201">
        <v>0</v>
      </c>
      <c r="S201" t="s">
        <v>8</v>
      </c>
      <c r="T201">
        <v>30</v>
      </c>
      <c r="U201">
        <v>0</v>
      </c>
      <c r="V201" t="s">
        <v>7</v>
      </c>
      <c r="W201">
        <v>0</v>
      </c>
      <c r="X201" t="s">
        <v>743</v>
      </c>
      <c r="Y201" t="s">
        <v>744</v>
      </c>
      <c r="Z201" t="s">
        <v>745</v>
      </c>
      <c r="AA201" t="s">
        <v>841</v>
      </c>
      <c r="AB201" t="s">
        <v>747</v>
      </c>
      <c r="AC201" t="s">
        <v>345</v>
      </c>
      <c r="AD201">
        <v>8</v>
      </c>
      <c r="AE201">
        <v>0</v>
      </c>
      <c r="AF201">
        <v>8</v>
      </c>
      <c r="AG201" t="s">
        <v>969</v>
      </c>
      <c r="AH201" t="s">
        <v>749</v>
      </c>
      <c r="AI201" t="s">
        <v>750</v>
      </c>
      <c r="AJ201" t="s">
        <v>24</v>
      </c>
      <c r="AK201" t="s">
        <v>347</v>
      </c>
      <c r="AL201" t="s">
        <v>347</v>
      </c>
      <c r="AM201" t="s">
        <v>24</v>
      </c>
      <c r="AN201" t="s">
        <v>969</v>
      </c>
      <c r="AO201" t="s">
        <v>347</v>
      </c>
      <c r="AP201" t="s">
        <v>347</v>
      </c>
      <c r="AQ201" t="s">
        <v>347</v>
      </c>
      <c r="AR201" t="s">
        <v>347</v>
      </c>
      <c r="AS201" t="s">
        <v>347</v>
      </c>
      <c r="AT201" t="s">
        <v>347</v>
      </c>
      <c r="AU201" t="s">
        <v>347</v>
      </c>
      <c r="AV201" t="s">
        <v>347</v>
      </c>
      <c r="AW201" t="s">
        <v>15</v>
      </c>
      <c r="AX201" t="s">
        <v>24</v>
      </c>
      <c r="AY201" t="s">
        <v>347</v>
      </c>
      <c r="AZ201" t="s">
        <v>347</v>
      </c>
      <c r="BA201" t="s">
        <v>470</v>
      </c>
      <c r="BB201" t="s">
        <v>751</v>
      </c>
      <c r="BC201">
        <v>40</v>
      </c>
      <c r="BD201">
        <v>39.887999999999998</v>
      </c>
      <c r="BE201" t="s">
        <v>470</v>
      </c>
      <c r="BF201">
        <v>1368.449435</v>
      </c>
      <c r="BG201">
        <v>115612.184043</v>
      </c>
      <c r="BH201">
        <f t="shared" si="3"/>
        <v>2.7</v>
      </c>
      <c r="BI201" t="s">
        <v>1175</v>
      </c>
      <c r="BL201" s="2" t="s">
        <v>1175</v>
      </c>
      <c r="BM201" s="2">
        <v>3</v>
      </c>
      <c r="BN201" s="2" t="s">
        <v>8</v>
      </c>
      <c r="BO201" s="2">
        <v>30</v>
      </c>
      <c r="BP201" s="2" t="s">
        <v>7</v>
      </c>
      <c r="BQ201" s="2">
        <v>14</v>
      </c>
      <c r="BR201" s="22" t="s">
        <v>56</v>
      </c>
      <c r="BS201" s="33">
        <v>3.7</v>
      </c>
    </row>
    <row r="202" spans="1:71" x14ac:dyDescent="0.25">
      <c r="A202">
        <v>200</v>
      </c>
      <c r="B202" t="s">
        <v>10</v>
      </c>
      <c r="C202">
        <v>25</v>
      </c>
      <c r="D202">
        <v>6655</v>
      </c>
      <c r="E202" t="s">
        <v>897</v>
      </c>
      <c r="F202">
        <v>34.057597000000001</v>
      </c>
      <c r="G202">
        <v>0</v>
      </c>
      <c r="H202">
        <v>36</v>
      </c>
      <c r="I202">
        <v>36</v>
      </c>
      <c r="J202">
        <v>360.10573499999998</v>
      </c>
      <c r="K202">
        <v>291.27621799999997</v>
      </c>
      <c r="L202">
        <v>68.829516999999996</v>
      </c>
      <c r="M202">
        <v>945116</v>
      </c>
      <c r="N202" t="s">
        <v>741</v>
      </c>
      <c r="O202">
        <v>33</v>
      </c>
      <c r="P202" t="s">
        <v>742</v>
      </c>
      <c r="Q202">
        <v>3</v>
      </c>
      <c r="R202">
        <v>0</v>
      </c>
      <c r="S202" t="s">
        <v>8</v>
      </c>
      <c r="T202">
        <v>30</v>
      </c>
      <c r="U202">
        <v>0</v>
      </c>
      <c r="V202" t="s">
        <v>7</v>
      </c>
      <c r="W202">
        <v>0</v>
      </c>
      <c r="X202" t="s">
        <v>743</v>
      </c>
      <c r="Y202" t="s">
        <v>744</v>
      </c>
      <c r="Z202" t="s">
        <v>745</v>
      </c>
      <c r="AA202" t="s">
        <v>841</v>
      </c>
      <c r="AB202" t="s">
        <v>747</v>
      </c>
      <c r="AC202" t="s">
        <v>345</v>
      </c>
      <c r="AD202">
        <v>8</v>
      </c>
      <c r="AE202">
        <v>0</v>
      </c>
      <c r="AF202">
        <v>8</v>
      </c>
      <c r="AG202" t="s">
        <v>970</v>
      </c>
      <c r="AH202" t="s">
        <v>749</v>
      </c>
      <c r="AI202" t="s">
        <v>750</v>
      </c>
      <c r="AJ202" t="s">
        <v>13</v>
      </c>
      <c r="AK202" t="s">
        <v>347</v>
      </c>
      <c r="AL202" t="s">
        <v>347</v>
      </c>
      <c r="AM202" t="s">
        <v>13</v>
      </c>
      <c r="AN202" t="s">
        <v>970</v>
      </c>
      <c r="AO202" t="s">
        <v>347</v>
      </c>
      <c r="AP202" t="s">
        <v>347</v>
      </c>
      <c r="AQ202" t="s">
        <v>347</v>
      </c>
      <c r="AR202" t="s">
        <v>347</v>
      </c>
      <c r="AS202" t="s">
        <v>347</v>
      </c>
      <c r="AT202" t="s">
        <v>347</v>
      </c>
      <c r="AU202" t="s">
        <v>347</v>
      </c>
      <c r="AV202" t="s">
        <v>347</v>
      </c>
      <c r="AW202" t="s">
        <v>15</v>
      </c>
      <c r="AX202" t="s">
        <v>13</v>
      </c>
      <c r="AY202" t="s">
        <v>347</v>
      </c>
      <c r="AZ202" t="s">
        <v>347</v>
      </c>
      <c r="BA202" t="s">
        <v>470</v>
      </c>
      <c r="BB202" t="s">
        <v>751</v>
      </c>
      <c r="BC202">
        <v>40</v>
      </c>
      <c r="BD202">
        <v>39.869</v>
      </c>
      <c r="BE202" t="s">
        <v>470</v>
      </c>
      <c r="BF202">
        <v>1469.5952030000001</v>
      </c>
      <c r="BG202">
        <v>137826.756341</v>
      </c>
      <c r="BH202">
        <f t="shared" si="3"/>
        <v>3.2</v>
      </c>
      <c r="BI202" t="s">
        <v>1175</v>
      </c>
      <c r="BL202" s="2" t="s">
        <v>1175</v>
      </c>
      <c r="BM202" s="2">
        <v>3</v>
      </c>
      <c r="BN202" s="2" t="s">
        <v>8</v>
      </c>
      <c r="BO202" s="2">
        <v>30</v>
      </c>
      <c r="BP202" s="2" t="s">
        <v>7</v>
      </c>
      <c r="BQ202" s="1">
        <v>15</v>
      </c>
      <c r="BR202" s="1" t="s">
        <v>98</v>
      </c>
      <c r="BS202" s="32">
        <v>3</v>
      </c>
    </row>
    <row r="203" spans="1:71" x14ac:dyDescent="0.25">
      <c r="A203">
        <v>201</v>
      </c>
      <c r="B203" t="s">
        <v>10</v>
      </c>
      <c r="C203">
        <v>25</v>
      </c>
      <c r="D203">
        <v>6655</v>
      </c>
      <c r="E203" t="s">
        <v>897</v>
      </c>
      <c r="F203">
        <v>26.385536999999999</v>
      </c>
      <c r="G203">
        <v>0</v>
      </c>
      <c r="H203">
        <v>36</v>
      </c>
      <c r="I203">
        <v>36</v>
      </c>
      <c r="J203">
        <v>360.10573499999998</v>
      </c>
      <c r="K203">
        <v>291.27621799999997</v>
      </c>
      <c r="L203">
        <v>68.829516999999996</v>
      </c>
      <c r="M203">
        <v>945117</v>
      </c>
      <c r="N203" t="s">
        <v>741</v>
      </c>
      <c r="O203">
        <v>33</v>
      </c>
      <c r="P203" t="s">
        <v>742</v>
      </c>
      <c r="Q203">
        <v>3</v>
      </c>
      <c r="R203">
        <v>0</v>
      </c>
      <c r="S203" t="s">
        <v>8</v>
      </c>
      <c r="T203">
        <v>30</v>
      </c>
      <c r="U203">
        <v>0</v>
      </c>
      <c r="V203" t="s">
        <v>7</v>
      </c>
      <c r="W203">
        <v>0</v>
      </c>
      <c r="X203" t="s">
        <v>743</v>
      </c>
      <c r="Y203" t="s">
        <v>744</v>
      </c>
      <c r="Z203" t="s">
        <v>745</v>
      </c>
      <c r="AA203" t="s">
        <v>841</v>
      </c>
      <c r="AB203" t="s">
        <v>747</v>
      </c>
      <c r="AC203" t="s">
        <v>345</v>
      </c>
      <c r="AD203">
        <v>8</v>
      </c>
      <c r="AE203">
        <v>0</v>
      </c>
      <c r="AF203">
        <v>8</v>
      </c>
      <c r="AG203" t="s">
        <v>971</v>
      </c>
      <c r="AH203" t="s">
        <v>749</v>
      </c>
      <c r="AI203" t="s">
        <v>750</v>
      </c>
      <c r="AJ203" t="s">
        <v>56</v>
      </c>
      <c r="AK203" t="s">
        <v>347</v>
      </c>
      <c r="AL203" t="s">
        <v>347</v>
      </c>
      <c r="AM203" t="s">
        <v>56</v>
      </c>
      <c r="AN203" t="s">
        <v>971</v>
      </c>
      <c r="AO203" t="s">
        <v>347</v>
      </c>
      <c r="AP203" t="s">
        <v>347</v>
      </c>
      <c r="AQ203" t="s">
        <v>347</v>
      </c>
      <c r="AR203" t="s">
        <v>347</v>
      </c>
      <c r="AS203" t="s">
        <v>347</v>
      </c>
      <c r="AT203" t="s">
        <v>347</v>
      </c>
      <c r="AU203" t="s">
        <v>347</v>
      </c>
      <c r="AV203" t="s">
        <v>347</v>
      </c>
      <c r="AW203" t="s">
        <v>15</v>
      </c>
      <c r="AX203" t="s">
        <v>56</v>
      </c>
      <c r="AY203" t="s">
        <v>347</v>
      </c>
      <c r="AZ203" t="s">
        <v>347</v>
      </c>
      <c r="BA203" t="s">
        <v>470</v>
      </c>
      <c r="BB203" t="s">
        <v>751</v>
      </c>
      <c r="BC203">
        <v>40</v>
      </c>
      <c r="BD203">
        <v>39.896000000000001</v>
      </c>
      <c r="BE203" t="s">
        <v>470</v>
      </c>
      <c r="BF203">
        <v>1327.0165830000001</v>
      </c>
      <c r="BG203">
        <v>106778.907456</v>
      </c>
      <c r="BH203">
        <f t="shared" si="3"/>
        <v>2.5</v>
      </c>
      <c r="BI203" t="s">
        <v>1175</v>
      </c>
      <c r="BL203" s="2" t="s">
        <v>1175</v>
      </c>
      <c r="BM203" s="2">
        <v>3</v>
      </c>
      <c r="BN203" s="2" t="s">
        <v>8</v>
      </c>
      <c r="BO203" s="2">
        <v>30</v>
      </c>
      <c r="BP203" s="2" t="s">
        <v>7</v>
      </c>
      <c r="BQ203" s="2">
        <v>15</v>
      </c>
      <c r="BR203" s="22" t="s">
        <v>84</v>
      </c>
      <c r="BS203" s="33">
        <v>2.4</v>
      </c>
    </row>
    <row r="204" spans="1:71" x14ac:dyDescent="0.25">
      <c r="A204">
        <v>202</v>
      </c>
      <c r="B204" t="s">
        <v>10</v>
      </c>
      <c r="C204">
        <v>25</v>
      </c>
      <c r="D204">
        <v>6655</v>
      </c>
      <c r="E204" t="s">
        <v>897</v>
      </c>
      <c r="F204">
        <v>30.135245000000001</v>
      </c>
      <c r="G204">
        <v>0</v>
      </c>
      <c r="H204">
        <v>36</v>
      </c>
      <c r="I204">
        <v>36</v>
      </c>
      <c r="J204">
        <v>360.10573499999998</v>
      </c>
      <c r="K204">
        <v>291.27621799999997</v>
      </c>
      <c r="L204">
        <v>68.829516999999996</v>
      </c>
      <c r="M204">
        <v>945118</v>
      </c>
      <c r="N204" t="s">
        <v>741</v>
      </c>
      <c r="O204">
        <v>33</v>
      </c>
      <c r="P204" t="s">
        <v>742</v>
      </c>
      <c r="Q204">
        <v>3</v>
      </c>
      <c r="R204">
        <v>0</v>
      </c>
      <c r="S204" t="s">
        <v>8</v>
      </c>
      <c r="T204">
        <v>30</v>
      </c>
      <c r="U204">
        <v>0</v>
      </c>
      <c r="V204" t="s">
        <v>7</v>
      </c>
      <c r="W204">
        <v>0</v>
      </c>
      <c r="X204" t="s">
        <v>743</v>
      </c>
      <c r="Y204" t="s">
        <v>744</v>
      </c>
      <c r="Z204" t="s">
        <v>745</v>
      </c>
      <c r="AA204" t="s">
        <v>841</v>
      </c>
      <c r="AB204" t="s">
        <v>747</v>
      </c>
      <c r="AC204" t="s">
        <v>345</v>
      </c>
      <c r="AD204">
        <v>8</v>
      </c>
      <c r="AE204">
        <v>0</v>
      </c>
      <c r="AF204">
        <v>8</v>
      </c>
      <c r="AG204" t="s">
        <v>972</v>
      </c>
      <c r="AH204" t="s">
        <v>749</v>
      </c>
      <c r="AI204" t="s">
        <v>750</v>
      </c>
      <c r="AJ204" t="s">
        <v>43</v>
      </c>
      <c r="AK204" t="s">
        <v>347</v>
      </c>
      <c r="AL204" t="s">
        <v>347</v>
      </c>
      <c r="AM204" t="s">
        <v>43</v>
      </c>
      <c r="AN204" t="s">
        <v>972</v>
      </c>
      <c r="AO204" t="s">
        <v>347</v>
      </c>
      <c r="AP204" t="s">
        <v>347</v>
      </c>
      <c r="AQ204" t="s">
        <v>347</v>
      </c>
      <c r="AR204" t="s">
        <v>347</v>
      </c>
      <c r="AS204" t="s">
        <v>347</v>
      </c>
      <c r="AT204" t="s">
        <v>347</v>
      </c>
      <c r="AU204" t="s">
        <v>347</v>
      </c>
      <c r="AV204" t="s">
        <v>347</v>
      </c>
      <c r="AW204" t="s">
        <v>15</v>
      </c>
      <c r="AX204" t="s">
        <v>43</v>
      </c>
      <c r="AY204" t="s">
        <v>347</v>
      </c>
      <c r="AZ204" t="s">
        <v>347</v>
      </c>
      <c r="BA204" t="s">
        <v>470</v>
      </c>
      <c r="BB204" t="s">
        <v>751</v>
      </c>
      <c r="BC204">
        <v>40</v>
      </c>
      <c r="BD204">
        <v>39.877000000000002</v>
      </c>
      <c r="BE204" t="s">
        <v>470</v>
      </c>
      <c r="BF204">
        <v>1394.939038</v>
      </c>
      <c r="BG204">
        <v>121953.49948499999</v>
      </c>
      <c r="BH204">
        <f t="shared" si="3"/>
        <v>2.8</v>
      </c>
      <c r="BI204" t="s">
        <v>1175</v>
      </c>
      <c r="BL204" s="2" t="s">
        <v>1175</v>
      </c>
      <c r="BM204" s="2">
        <v>3</v>
      </c>
      <c r="BN204" s="2" t="s">
        <v>8</v>
      </c>
      <c r="BO204" s="2">
        <v>30</v>
      </c>
      <c r="BP204" s="2" t="s">
        <v>7</v>
      </c>
      <c r="BQ204" s="2">
        <v>15</v>
      </c>
      <c r="BR204" s="22" t="s">
        <v>20</v>
      </c>
      <c r="BS204" s="33">
        <v>2.6</v>
      </c>
    </row>
    <row r="205" spans="1:71" x14ac:dyDescent="0.25">
      <c r="A205">
        <v>203</v>
      </c>
      <c r="B205" t="s">
        <v>10</v>
      </c>
      <c r="C205">
        <v>41</v>
      </c>
      <c r="D205">
        <v>6547</v>
      </c>
      <c r="E205" t="s">
        <v>799</v>
      </c>
      <c r="F205">
        <v>13.708335999999999</v>
      </c>
      <c r="G205">
        <v>19.112113999999998</v>
      </c>
      <c r="H205">
        <v>39</v>
      </c>
      <c r="I205">
        <v>19.887886000000002</v>
      </c>
      <c r="J205">
        <v>201.75366299999999</v>
      </c>
      <c r="K205">
        <v>163.191081</v>
      </c>
      <c r="L205">
        <v>38.562582999999997</v>
      </c>
      <c r="M205">
        <v>945247</v>
      </c>
      <c r="N205" t="s">
        <v>741</v>
      </c>
      <c r="O205">
        <v>33</v>
      </c>
      <c r="P205" t="s">
        <v>742</v>
      </c>
      <c r="Q205">
        <v>3</v>
      </c>
      <c r="R205">
        <v>0</v>
      </c>
      <c r="S205" t="s">
        <v>8</v>
      </c>
      <c r="T205">
        <v>30</v>
      </c>
      <c r="U205">
        <v>0</v>
      </c>
      <c r="V205" t="s">
        <v>7</v>
      </c>
      <c r="W205">
        <v>0</v>
      </c>
      <c r="X205" t="s">
        <v>743</v>
      </c>
      <c r="Y205" t="s">
        <v>744</v>
      </c>
      <c r="Z205" t="s">
        <v>745</v>
      </c>
      <c r="AA205" t="s">
        <v>959</v>
      </c>
      <c r="AB205" t="s">
        <v>747</v>
      </c>
      <c r="AC205" t="s">
        <v>345</v>
      </c>
      <c r="AD205">
        <v>19</v>
      </c>
      <c r="AE205">
        <v>0</v>
      </c>
      <c r="AF205">
        <v>19</v>
      </c>
      <c r="AG205" t="s">
        <v>973</v>
      </c>
      <c r="AH205" t="s">
        <v>749</v>
      </c>
      <c r="AI205" t="s">
        <v>750</v>
      </c>
      <c r="AJ205" t="s">
        <v>84</v>
      </c>
      <c r="AK205" t="s">
        <v>347</v>
      </c>
      <c r="AL205" t="s">
        <v>347</v>
      </c>
      <c r="AM205" t="s">
        <v>84</v>
      </c>
      <c r="AN205" t="s">
        <v>973</v>
      </c>
      <c r="AO205" t="s">
        <v>347</v>
      </c>
      <c r="AP205" t="s">
        <v>347</v>
      </c>
      <c r="AQ205" t="s">
        <v>347</v>
      </c>
      <c r="AR205" t="s">
        <v>347</v>
      </c>
      <c r="AS205" t="s">
        <v>347</v>
      </c>
      <c r="AT205" t="s">
        <v>347</v>
      </c>
      <c r="AU205" t="s">
        <v>347</v>
      </c>
      <c r="AV205" t="s">
        <v>347</v>
      </c>
      <c r="AW205" t="s">
        <v>5</v>
      </c>
      <c r="AX205" t="s">
        <v>84</v>
      </c>
      <c r="AY205" t="s">
        <v>347</v>
      </c>
      <c r="AZ205" t="s">
        <v>347</v>
      </c>
      <c r="BA205" t="s">
        <v>470</v>
      </c>
      <c r="BB205" t="s">
        <v>751</v>
      </c>
      <c r="BC205">
        <v>40</v>
      </c>
      <c r="BD205">
        <v>39.802</v>
      </c>
      <c r="BE205" t="s">
        <v>470</v>
      </c>
      <c r="BF205">
        <v>1009.904902</v>
      </c>
      <c r="BG205">
        <v>55475.887843999997</v>
      </c>
      <c r="BH205">
        <f t="shared" si="3"/>
        <v>1.3</v>
      </c>
      <c r="BI205" t="s">
        <v>1175</v>
      </c>
      <c r="BL205" s="2" t="s">
        <v>1175</v>
      </c>
      <c r="BM205" s="2">
        <v>3</v>
      </c>
      <c r="BN205" s="2" t="s">
        <v>8</v>
      </c>
      <c r="BO205" s="2">
        <v>30</v>
      </c>
      <c r="BP205" s="2" t="s">
        <v>7</v>
      </c>
      <c r="BQ205" s="2">
        <v>15</v>
      </c>
      <c r="BR205" s="22" t="s">
        <v>70</v>
      </c>
      <c r="BS205" s="33">
        <v>3.1</v>
      </c>
    </row>
    <row r="206" spans="1:71" x14ac:dyDescent="0.25">
      <c r="A206">
        <v>204</v>
      </c>
      <c r="B206" t="s">
        <v>10</v>
      </c>
      <c r="C206">
        <v>41</v>
      </c>
      <c r="D206">
        <v>6547</v>
      </c>
      <c r="E206" t="s">
        <v>799</v>
      </c>
      <c r="F206">
        <v>14.246930000000001</v>
      </c>
      <c r="G206">
        <v>19.112113999999998</v>
      </c>
      <c r="H206">
        <v>39</v>
      </c>
      <c r="I206">
        <v>19.887886000000002</v>
      </c>
      <c r="J206">
        <v>201.75366299999999</v>
      </c>
      <c r="K206">
        <v>163.191081</v>
      </c>
      <c r="L206">
        <v>38.562582999999997</v>
      </c>
      <c r="M206">
        <v>945248</v>
      </c>
      <c r="N206" t="s">
        <v>741</v>
      </c>
      <c r="O206">
        <v>33</v>
      </c>
      <c r="P206" t="s">
        <v>742</v>
      </c>
      <c r="Q206">
        <v>3</v>
      </c>
      <c r="R206">
        <v>0</v>
      </c>
      <c r="S206" t="s">
        <v>8</v>
      </c>
      <c r="T206">
        <v>30</v>
      </c>
      <c r="U206">
        <v>0</v>
      </c>
      <c r="V206" t="s">
        <v>7</v>
      </c>
      <c r="W206">
        <v>0</v>
      </c>
      <c r="X206" t="s">
        <v>743</v>
      </c>
      <c r="Y206" t="s">
        <v>744</v>
      </c>
      <c r="Z206" t="s">
        <v>745</v>
      </c>
      <c r="AA206" t="s">
        <v>959</v>
      </c>
      <c r="AB206" t="s">
        <v>747</v>
      </c>
      <c r="AC206" t="s">
        <v>345</v>
      </c>
      <c r="AD206">
        <v>19</v>
      </c>
      <c r="AE206">
        <v>0</v>
      </c>
      <c r="AF206">
        <v>19</v>
      </c>
      <c r="AG206" t="s">
        <v>974</v>
      </c>
      <c r="AH206" t="s">
        <v>749</v>
      </c>
      <c r="AI206" t="s">
        <v>750</v>
      </c>
      <c r="AJ206" t="s">
        <v>37</v>
      </c>
      <c r="AK206" t="s">
        <v>347</v>
      </c>
      <c r="AL206" t="s">
        <v>347</v>
      </c>
      <c r="AM206" t="s">
        <v>37</v>
      </c>
      <c r="AN206" t="s">
        <v>974</v>
      </c>
      <c r="AO206" t="s">
        <v>347</v>
      </c>
      <c r="AP206" t="s">
        <v>347</v>
      </c>
      <c r="AQ206" t="s">
        <v>347</v>
      </c>
      <c r="AR206" t="s">
        <v>347</v>
      </c>
      <c r="AS206" t="s">
        <v>347</v>
      </c>
      <c r="AT206" t="s">
        <v>347</v>
      </c>
      <c r="AU206" t="s">
        <v>347</v>
      </c>
      <c r="AV206" t="s">
        <v>347</v>
      </c>
      <c r="AW206" t="s">
        <v>5</v>
      </c>
      <c r="AX206" t="s">
        <v>37</v>
      </c>
      <c r="AY206" t="s">
        <v>347</v>
      </c>
      <c r="AZ206" t="s">
        <v>347</v>
      </c>
      <c r="BA206" t="s">
        <v>470</v>
      </c>
      <c r="BB206" t="s">
        <v>751</v>
      </c>
      <c r="BC206">
        <v>40</v>
      </c>
      <c r="BD206">
        <v>39.811999999999998</v>
      </c>
      <c r="BE206" t="s">
        <v>470</v>
      </c>
      <c r="BF206">
        <v>1029.537681</v>
      </c>
      <c r="BG206">
        <v>57655.508837000001</v>
      </c>
      <c r="BH206">
        <f t="shared" si="3"/>
        <v>1.3</v>
      </c>
      <c r="BI206" t="s">
        <v>1175</v>
      </c>
      <c r="BL206" s="2" t="s">
        <v>1175</v>
      </c>
      <c r="BM206" s="2">
        <v>3</v>
      </c>
      <c r="BN206" s="2" t="s">
        <v>8</v>
      </c>
      <c r="BO206" s="2">
        <v>30</v>
      </c>
      <c r="BP206" s="2" t="s">
        <v>7</v>
      </c>
      <c r="BQ206" s="2">
        <v>15</v>
      </c>
      <c r="BR206" s="22" t="s">
        <v>18</v>
      </c>
      <c r="BS206" s="33">
        <v>2.5</v>
      </c>
    </row>
    <row r="207" spans="1:71" x14ac:dyDescent="0.25">
      <c r="A207">
        <v>205</v>
      </c>
      <c r="B207" t="s">
        <v>10</v>
      </c>
      <c r="C207">
        <v>41</v>
      </c>
      <c r="D207">
        <v>6547</v>
      </c>
      <c r="E207" t="s">
        <v>799</v>
      </c>
      <c r="F207">
        <v>46.421574</v>
      </c>
      <c r="G207">
        <v>19.112113999999998</v>
      </c>
      <c r="H207">
        <v>39</v>
      </c>
      <c r="I207">
        <v>19.887886000000002</v>
      </c>
      <c r="J207">
        <v>201.75366299999999</v>
      </c>
      <c r="K207">
        <v>163.191081</v>
      </c>
      <c r="L207">
        <v>38.562582999999997</v>
      </c>
      <c r="M207">
        <v>1547111</v>
      </c>
      <c r="N207" t="s">
        <v>741</v>
      </c>
      <c r="O207">
        <v>33</v>
      </c>
      <c r="P207" t="s">
        <v>742</v>
      </c>
      <c r="Q207">
        <v>3</v>
      </c>
      <c r="R207">
        <v>0</v>
      </c>
      <c r="S207" t="s">
        <v>8</v>
      </c>
      <c r="T207">
        <v>30</v>
      </c>
      <c r="U207">
        <v>0</v>
      </c>
      <c r="V207" t="s">
        <v>7</v>
      </c>
      <c r="W207">
        <v>0</v>
      </c>
      <c r="X207" t="s">
        <v>743</v>
      </c>
      <c r="Y207" t="s">
        <v>744</v>
      </c>
      <c r="Z207" t="s">
        <v>745</v>
      </c>
      <c r="AA207" t="s">
        <v>959</v>
      </c>
      <c r="AB207" t="s">
        <v>747</v>
      </c>
      <c r="AC207" t="s">
        <v>345</v>
      </c>
      <c r="AD207">
        <v>19</v>
      </c>
      <c r="AE207">
        <v>0</v>
      </c>
      <c r="AF207">
        <v>19</v>
      </c>
      <c r="AG207" t="s">
        <v>975</v>
      </c>
      <c r="AH207" t="s">
        <v>766</v>
      </c>
      <c r="AI207" t="s">
        <v>767</v>
      </c>
      <c r="AJ207" t="s">
        <v>347</v>
      </c>
      <c r="AK207">
        <v>1</v>
      </c>
      <c r="AL207" t="s">
        <v>347</v>
      </c>
      <c r="AM207" t="s">
        <v>777</v>
      </c>
      <c r="AN207" t="s">
        <v>975</v>
      </c>
      <c r="AO207" t="s">
        <v>347</v>
      </c>
      <c r="AP207" t="s">
        <v>347</v>
      </c>
      <c r="AQ207" t="s">
        <v>347</v>
      </c>
      <c r="AR207" t="s">
        <v>347</v>
      </c>
      <c r="AS207" t="s">
        <v>347</v>
      </c>
      <c r="AT207" t="s">
        <v>347</v>
      </c>
      <c r="AU207" t="s">
        <v>347</v>
      </c>
      <c r="AV207" t="s">
        <v>347</v>
      </c>
      <c r="AW207" t="s">
        <v>5</v>
      </c>
      <c r="AX207" t="s">
        <v>18</v>
      </c>
      <c r="AY207" t="s">
        <v>347</v>
      </c>
      <c r="AZ207" t="s">
        <v>347</v>
      </c>
      <c r="BA207" t="s">
        <v>470</v>
      </c>
      <c r="BB207" t="s">
        <v>976</v>
      </c>
      <c r="BC207">
        <v>59.06</v>
      </c>
      <c r="BD207">
        <v>58.896999999999998</v>
      </c>
      <c r="BE207" t="s">
        <v>470</v>
      </c>
      <c r="BF207">
        <v>1721.1444919999999</v>
      </c>
      <c r="BG207">
        <v>187862.197009</v>
      </c>
      <c r="BH207">
        <f t="shared" si="3"/>
        <v>4.3</v>
      </c>
      <c r="BI207" t="s">
        <v>1175</v>
      </c>
      <c r="BL207" s="2" t="s">
        <v>1175</v>
      </c>
      <c r="BM207" s="2">
        <v>3</v>
      </c>
      <c r="BN207" s="2" t="s">
        <v>8</v>
      </c>
      <c r="BO207" s="2">
        <v>30</v>
      </c>
      <c r="BP207" s="2" t="s">
        <v>7</v>
      </c>
      <c r="BQ207" s="2">
        <v>15</v>
      </c>
      <c r="BR207" s="22" t="s">
        <v>4</v>
      </c>
      <c r="BS207" s="33">
        <v>1.9</v>
      </c>
    </row>
    <row r="208" spans="1:71" x14ac:dyDescent="0.25">
      <c r="A208">
        <v>206</v>
      </c>
      <c r="B208" t="s">
        <v>10</v>
      </c>
      <c r="C208">
        <v>41</v>
      </c>
      <c r="D208">
        <v>6547</v>
      </c>
      <c r="E208" t="s">
        <v>799</v>
      </c>
      <c r="F208">
        <v>47.354666999999999</v>
      </c>
      <c r="G208">
        <v>19.112113999999998</v>
      </c>
      <c r="H208">
        <v>39</v>
      </c>
      <c r="I208">
        <v>19.887886000000002</v>
      </c>
      <c r="J208">
        <v>201.75366299999999</v>
      </c>
      <c r="K208">
        <v>163.191081</v>
      </c>
      <c r="L208">
        <v>38.562582999999997</v>
      </c>
      <c r="M208">
        <v>1547112</v>
      </c>
      <c r="N208" t="s">
        <v>741</v>
      </c>
      <c r="O208">
        <v>33</v>
      </c>
      <c r="P208" t="s">
        <v>742</v>
      </c>
      <c r="Q208">
        <v>3</v>
      </c>
      <c r="R208">
        <v>0</v>
      </c>
      <c r="S208" t="s">
        <v>8</v>
      </c>
      <c r="T208">
        <v>30</v>
      </c>
      <c r="U208">
        <v>0</v>
      </c>
      <c r="V208" t="s">
        <v>7</v>
      </c>
      <c r="W208">
        <v>0</v>
      </c>
      <c r="X208" t="s">
        <v>743</v>
      </c>
      <c r="Y208" t="s">
        <v>744</v>
      </c>
      <c r="Z208" t="s">
        <v>745</v>
      </c>
      <c r="AA208" t="s">
        <v>959</v>
      </c>
      <c r="AB208" t="s">
        <v>747</v>
      </c>
      <c r="AC208" t="s">
        <v>345</v>
      </c>
      <c r="AD208">
        <v>19</v>
      </c>
      <c r="AE208">
        <v>0</v>
      </c>
      <c r="AF208">
        <v>19</v>
      </c>
      <c r="AG208" t="s">
        <v>977</v>
      </c>
      <c r="AH208" t="s">
        <v>766</v>
      </c>
      <c r="AI208" t="s">
        <v>767</v>
      </c>
      <c r="AJ208" t="s">
        <v>347</v>
      </c>
      <c r="AK208">
        <v>2</v>
      </c>
      <c r="AL208" t="s">
        <v>347</v>
      </c>
      <c r="AM208" t="s">
        <v>876</v>
      </c>
      <c r="AN208" t="s">
        <v>977</v>
      </c>
      <c r="AO208" t="s">
        <v>347</v>
      </c>
      <c r="AP208" t="s">
        <v>347</v>
      </c>
      <c r="AQ208" t="s">
        <v>347</v>
      </c>
      <c r="AR208" t="s">
        <v>347</v>
      </c>
      <c r="AS208" t="s">
        <v>347</v>
      </c>
      <c r="AT208" t="s">
        <v>347</v>
      </c>
      <c r="AU208" t="s">
        <v>347</v>
      </c>
      <c r="AV208" t="s">
        <v>347</v>
      </c>
      <c r="AW208" t="s">
        <v>5</v>
      </c>
      <c r="AX208" t="s">
        <v>89</v>
      </c>
      <c r="AY208" t="s">
        <v>347</v>
      </c>
      <c r="AZ208" t="s">
        <v>347</v>
      </c>
      <c r="BA208" t="s">
        <v>470</v>
      </c>
      <c r="BB208" t="s">
        <v>978</v>
      </c>
      <c r="BC208">
        <v>58.76</v>
      </c>
      <c r="BD208">
        <v>58.569000000000003</v>
      </c>
      <c r="BE208" t="s">
        <v>470</v>
      </c>
      <c r="BF208">
        <v>1734.396084</v>
      </c>
      <c r="BG208">
        <v>191638.30588199999</v>
      </c>
      <c r="BH208">
        <f t="shared" si="3"/>
        <v>4.4000000000000004</v>
      </c>
      <c r="BI208" t="s">
        <v>1175</v>
      </c>
      <c r="BL208" s="2" t="s">
        <v>1175</v>
      </c>
      <c r="BM208" s="2">
        <v>3</v>
      </c>
      <c r="BN208" s="2" t="s">
        <v>8</v>
      </c>
      <c r="BO208" s="2">
        <v>30</v>
      </c>
      <c r="BP208" s="2" t="s">
        <v>7</v>
      </c>
      <c r="BQ208" s="2">
        <v>15</v>
      </c>
      <c r="BR208" s="22" t="s">
        <v>61</v>
      </c>
      <c r="BS208" s="33">
        <v>2.8</v>
      </c>
    </row>
    <row r="209" spans="1:71" x14ac:dyDescent="0.25">
      <c r="A209">
        <v>207</v>
      </c>
      <c r="B209" t="s">
        <v>10</v>
      </c>
      <c r="C209">
        <v>3</v>
      </c>
      <c r="D209">
        <v>6568</v>
      </c>
      <c r="E209" t="s">
        <v>870</v>
      </c>
      <c r="F209">
        <v>0.11089599999999999</v>
      </c>
      <c r="G209">
        <v>22.526098999999999</v>
      </c>
      <c r="H209">
        <v>34</v>
      </c>
      <c r="I209">
        <v>11.473901</v>
      </c>
      <c r="J209">
        <v>121.615245</v>
      </c>
      <c r="K209">
        <v>98.370075999999997</v>
      </c>
      <c r="L209">
        <v>23.245169000000001</v>
      </c>
      <c r="M209">
        <v>944657</v>
      </c>
      <c r="N209" t="s">
        <v>741</v>
      </c>
      <c r="O209">
        <v>33</v>
      </c>
      <c r="P209" t="s">
        <v>742</v>
      </c>
      <c r="Q209">
        <v>3</v>
      </c>
      <c r="R209">
        <v>0</v>
      </c>
      <c r="S209" t="s">
        <v>8</v>
      </c>
      <c r="T209">
        <v>29</v>
      </c>
      <c r="U209">
        <v>0</v>
      </c>
      <c r="V209" t="s">
        <v>7</v>
      </c>
      <c r="W209">
        <v>0</v>
      </c>
      <c r="X209" t="s">
        <v>898</v>
      </c>
      <c r="Y209" t="s">
        <v>744</v>
      </c>
      <c r="Z209" t="s">
        <v>899</v>
      </c>
      <c r="AA209" t="s">
        <v>939</v>
      </c>
      <c r="AB209" t="s">
        <v>747</v>
      </c>
      <c r="AC209" t="s">
        <v>345</v>
      </c>
      <c r="AD209">
        <v>12</v>
      </c>
      <c r="AE209">
        <v>0</v>
      </c>
      <c r="AF209">
        <v>12</v>
      </c>
      <c r="AG209" t="s">
        <v>943</v>
      </c>
      <c r="AH209" t="s">
        <v>749</v>
      </c>
      <c r="AI209" t="s">
        <v>750</v>
      </c>
      <c r="AJ209" t="s">
        <v>4</v>
      </c>
      <c r="AK209" t="s">
        <v>347</v>
      </c>
      <c r="AL209" t="s">
        <v>347</v>
      </c>
      <c r="AM209" t="s">
        <v>4</v>
      </c>
      <c r="AN209" t="s">
        <v>943</v>
      </c>
      <c r="AO209" t="s">
        <v>347</v>
      </c>
      <c r="AP209" t="s">
        <v>347</v>
      </c>
      <c r="AQ209" t="s">
        <v>347</v>
      </c>
      <c r="AR209" t="s">
        <v>347</v>
      </c>
      <c r="AS209" t="s">
        <v>347</v>
      </c>
      <c r="AT209" t="s">
        <v>347</v>
      </c>
      <c r="AU209" t="s">
        <v>347</v>
      </c>
      <c r="AV209" t="s">
        <v>347</v>
      </c>
      <c r="AW209" t="s">
        <v>6</v>
      </c>
      <c r="AX209" t="s">
        <v>4</v>
      </c>
      <c r="AY209" t="s">
        <v>347</v>
      </c>
      <c r="AZ209" t="s">
        <v>347</v>
      </c>
      <c r="BA209" t="s">
        <v>470</v>
      </c>
      <c r="BB209" t="s">
        <v>751</v>
      </c>
      <c r="BC209">
        <v>40</v>
      </c>
      <c r="BD209">
        <v>39.872999999999998</v>
      </c>
      <c r="BE209" t="s">
        <v>470</v>
      </c>
      <c r="BF209">
        <v>135.45119600000001</v>
      </c>
      <c r="BG209">
        <v>448.78347500000001</v>
      </c>
      <c r="BH209">
        <f t="shared" si="3"/>
        <v>0</v>
      </c>
      <c r="BI209" t="s">
        <v>1175</v>
      </c>
      <c r="BL209" s="2" t="s">
        <v>1175</v>
      </c>
      <c r="BM209" s="2">
        <v>3</v>
      </c>
      <c r="BN209" s="2" t="s">
        <v>8</v>
      </c>
      <c r="BO209" s="2">
        <v>30</v>
      </c>
      <c r="BP209" s="2" t="s">
        <v>7</v>
      </c>
      <c r="BQ209" s="2">
        <v>15</v>
      </c>
      <c r="BR209" s="22" t="s">
        <v>37</v>
      </c>
      <c r="BS209" s="33">
        <v>2.7</v>
      </c>
    </row>
    <row r="210" spans="1:71" x14ac:dyDescent="0.25">
      <c r="A210">
        <v>208</v>
      </c>
      <c r="B210" t="s">
        <v>10</v>
      </c>
      <c r="C210">
        <v>3</v>
      </c>
      <c r="D210">
        <v>6568</v>
      </c>
      <c r="E210" t="s">
        <v>870</v>
      </c>
      <c r="F210">
        <v>0.55478899999999998</v>
      </c>
      <c r="G210">
        <v>22.526098999999999</v>
      </c>
      <c r="H210">
        <v>34</v>
      </c>
      <c r="I210">
        <v>11.473901</v>
      </c>
      <c r="J210">
        <v>121.615245</v>
      </c>
      <c r="K210">
        <v>98.370075999999997</v>
      </c>
      <c r="L210">
        <v>23.245169000000001</v>
      </c>
      <c r="M210">
        <v>944613</v>
      </c>
      <c r="N210" t="s">
        <v>741</v>
      </c>
      <c r="O210">
        <v>33</v>
      </c>
      <c r="P210" t="s">
        <v>742</v>
      </c>
      <c r="Q210">
        <v>3</v>
      </c>
      <c r="R210">
        <v>0</v>
      </c>
      <c r="S210" t="s">
        <v>8</v>
      </c>
      <c r="T210">
        <v>29</v>
      </c>
      <c r="U210">
        <v>0</v>
      </c>
      <c r="V210" t="s">
        <v>7</v>
      </c>
      <c r="W210">
        <v>0</v>
      </c>
      <c r="X210" t="s">
        <v>898</v>
      </c>
      <c r="Y210" t="s">
        <v>744</v>
      </c>
      <c r="Z210" t="s">
        <v>899</v>
      </c>
      <c r="AA210" t="s">
        <v>939</v>
      </c>
      <c r="AB210" t="s">
        <v>747</v>
      </c>
      <c r="AC210" t="s">
        <v>345</v>
      </c>
      <c r="AD210">
        <v>12</v>
      </c>
      <c r="AE210">
        <v>0</v>
      </c>
      <c r="AF210">
        <v>12</v>
      </c>
      <c r="AG210" t="s">
        <v>941</v>
      </c>
      <c r="AH210" t="s">
        <v>749</v>
      </c>
      <c r="AI210" t="s">
        <v>750</v>
      </c>
      <c r="AJ210" t="s">
        <v>40</v>
      </c>
      <c r="AK210" t="s">
        <v>347</v>
      </c>
      <c r="AL210" t="s">
        <v>347</v>
      </c>
      <c r="AM210" t="s">
        <v>40</v>
      </c>
      <c r="AN210" t="s">
        <v>941</v>
      </c>
      <c r="AO210" t="s">
        <v>347</v>
      </c>
      <c r="AP210" t="s">
        <v>347</v>
      </c>
      <c r="AQ210" t="s">
        <v>347</v>
      </c>
      <c r="AR210" t="s">
        <v>347</v>
      </c>
      <c r="AS210" t="s">
        <v>347</v>
      </c>
      <c r="AT210" t="s">
        <v>347</v>
      </c>
      <c r="AU210" t="s">
        <v>347</v>
      </c>
      <c r="AV210" t="s">
        <v>347</v>
      </c>
      <c r="AW210" t="s">
        <v>14</v>
      </c>
      <c r="AX210" t="s">
        <v>40</v>
      </c>
      <c r="AY210" t="s">
        <v>347</v>
      </c>
      <c r="AZ210" t="s">
        <v>347</v>
      </c>
      <c r="BA210" t="s">
        <v>470</v>
      </c>
      <c r="BB210" t="s">
        <v>751</v>
      </c>
      <c r="BC210">
        <v>40</v>
      </c>
      <c r="BD210">
        <v>39.877000000000002</v>
      </c>
      <c r="BE210" t="s">
        <v>470</v>
      </c>
      <c r="BF210">
        <v>361.70874500000002</v>
      </c>
      <c r="BG210">
        <v>2245.1604750000001</v>
      </c>
      <c r="BH210">
        <f t="shared" si="3"/>
        <v>0.1</v>
      </c>
      <c r="BI210" t="s">
        <v>1175</v>
      </c>
      <c r="BL210" s="2" t="s">
        <v>1175</v>
      </c>
      <c r="BM210" s="2">
        <v>3</v>
      </c>
      <c r="BN210" s="2" t="s">
        <v>8</v>
      </c>
      <c r="BO210" s="2">
        <v>30</v>
      </c>
      <c r="BP210" s="2" t="s">
        <v>7</v>
      </c>
      <c r="BQ210" s="2">
        <v>15</v>
      </c>
      <c r="BR210" s="22" t="s">
        <v>45</v>
      </c>
      <c r="BS210" s="33">
        <v>2.7</v>
      </c>
    </row>
    <row r="211" spans="1:71" x14ac:dyDescent="0.25">
      <c r="A211">
        <v>209</v>
      </c>
      <c r="B211" t="s">
        <v>10</v>
      </c>
      <c r="C211">
        <v>3</v>
      </c>
      <c r="D211">
        <v>6568</v>
      </c>
      <c r="E211" t="s">
        <v>870</v>
      </c>
      <c r="F211">
        <v>27.031979</v>
      </c>
      <c r="G211">
        <v>22.526098999999999</v>
      </c>
      <c r="H211">
        <v>34</v>
      </c>
      <c r="I211">
        <v>11.473901</v>
      </c>
      <c r="J211">
        <v>121.615245</v>
      </c>
      <c r="K211">
        <v>98.370075999999997</v>
      </c>
      <c r="L211">
        <v>23.245169000000001</v>
      </c>
      <c r="M211">
        <v>944660</v>
      </c>
      <c r="N211" t="s">
        <v>741</v>
      </c>
      <c r="O211">
        <v>33</v>
      </c>
      <c r="P211" t="s">
        <v>742</v>
      </c>
      <c r="Q211">
        <v>3</v>
      </c>
      <c r="R211">
        <v>0</v>
      </c>
      <c r="S211" t="s">
        <v>8</v>
      </c>
      <c r="T211">
        <v>29</v>
      </c>
      <c r="U211">
        <v>0</v>
      </c>
      <c r="V211" t="s">
        <v>7</v>
      </c>
      <c r="W211">
        <v>0</v>
      </c>
      <c r="X211" t="s">
        <v>898</v>
      </c>
      <c r="Y211" t="s">
        <v>744</v>
      </c>
      <c r="Z211" t="s">
        <v>899</v>
      </c>
      <c r="AA211" t="s">
        <v>939</v>
      </c>
      <c r="AB211" t="s">
        <v>747</v>
      </c>
      <c r="AC211" t="s">
        <v>345</v>
      </c>
      <c r="AD211">
        <v>12</v>
      </c>
      <c r="AE211">
        <v>0</v>
      </c>
      <c r="AF211">
        <v>12</v>
      </c>
      <c r="AG211" t="s">
        <v>979</v>
      </c>
      <c r="AH211" t="s">
        <v>749</v>
      </c>
      <c r="AI211" t="s">
        <v>750</v>
      </c>
      <c r="AJ211" t="s">
        <v>13</v>
      </c>
      <c r="AK211" t="s">
        <v>347</v>
      </c>
      <c r="AL211" t="s">
        <v>347</v>
      </c>
      <c r="AM211" t="s">
        <v>13</v>
      </c>
      <c r="AN211" t="s">
        <v>979</v>
      </c>
      <c r="AO211" t="s">
        <v>347</v>
      </c>
      <c r="AP211" t="s">
        <v>347</v>
      </c>
      <c r="AQ211" t="s">
        <v>347</v>
      </c>
      <c r="AR211" t="s">
        <v>347</v>
      </c>
      <c r="AS211" t="s">
        <v>347</v>
      </c>
      <c r="AT211" t="s">
        <v>347</v>
      </c>
      <c r="AU211" t="s">
        <v>347</v>
      </c>
      <c r="AV211" t="s">
        <v>347</v>
      </c>
      <c r="AW211" t="s">
        <v>15</v>
      </c>
      <c r="AX211" t="s">
        <v>13</v>
      </c>
      <c r="AY211" t="s">
        <v>347</v>
      </c>
      <c r="AZ211" t="s">
        <v>347</v>
      </c>
      <c r="BA211" t="s">
        <v>470</v>
      </c>
      <c r="BB211" t="s">
        <v>751</v>
      </c>
      <c r="BC211">
        <v>40</v>
      </c>
      <c r="BD211">
        <v>39.874000000000002</v>
      </c>
      <c r="BE211" t="s">
        <v>470</v>
      </c>
      <c r="BF211">
        <v>1336.283326</v>
      </c>
      <c r="BG211">
        <v>109394.97678899999</v>
      </c>
      <c r="BH211">
        <f t="shared" si="3"/>
        <v>2.5</v>
      </c>
      <c r="BI211" t="s">
        <v>1175</v>
      </c>
      <c r="BL211" s="2" t="s">
        <v>1175</v>
      </c>
      <c r="BM211" s="2">
        <v>3</v>
      </c>
      <c r="BN211" s="2" t="s">
        <v>8</v>
      </c>
      <c r="BO211" s="2">
        <v>30</v>
      </c>
      <c r="BP211" s="2" t="s">
        <v>7</v>
      </c>
      <c r="BQ211" s="2">
        <v>15</v>
      </c>
      <c r="BR211" s="22" t="s">
        <v>40</v>
      </c>
      <c r="BS211" s="33">
        <v>3</v>
      </c>
    </row>
    <row r="212" spans="1:71" x14ac:dyDescent="0.25">
      <c r="A212">
        <v>210</v>
      </c>
      <c r="B212" t="s">
        <v>10</v>
      </c>
      <c r="C212">
        <v>3</v>
      </c>
      <c r="D212">
        <v>6568</v>
      </c>
      <c r="E212" t="s">
        <v>870</v>
      </c>
      <c r="F212">
        <v>2.275242</v>
      </c>
      <c r="G212">
        <v>22.526098999999999</v>
      </c>
      <c r="H212">
        <v>34</v>
      </c>
      <c r="I212">
        <v>11.473901</v>
      </c>
      <c r="J212">
        <v>121.615245</v>
      </c>
      <c r="K212">
        <v>98.370075999999997</v>
      </c>
      <c r="L212">
        <v>23.245169000000001</v>
      </c>
      <c r="M212">
        <v>944614</v>
      </c>
      <c r="N212" t="s">
        <v>741</v>
      </c>
      <c r="O212">
        <v>33</v>
      </c>
      <c r="P212" t="s">
        <v>742</v>
      </c>
      <c r="Q212">
        <v>3</v>
      </c>
      <c r="R212">
        <v>0</v>
      </c>
      <c r="S212" t="s">
        <v>8</v>
      </c>
      <c r="T212">
        <v>29</v>
      </c>
      <c r="U212">
        <v>0</v>
      </c>
      <c r="V212" t="s">
        <v>7</v>
      </c>
      <c r="W212">
        <v>0</v>
      </c>
      <c r="X212" t="s">
        <v>898</v>
      </c>
      <c r="Y212" t="s">
        <v>744</v>
      </c>
      <c r="Z212" t="s">
        <v>899</v>
      </c>
      <c r="AA212" t="s">
        <v>939</v>
      </c>
      <c r="AB212" t="s">
        <v>747</v>
      </c>
      <c r="AC212" t="s">
        <v>345</v>
      </c>
      <c r="AD212">
        <v>12</v>
      </c>
      <c r="AE212">
        <v>0</v>
      </c>
      <c r="AF212">
        <v>12</v>
      </c>
      <c r="AG212" t="s">
        <v>980</v>
      </c>
      <c r="AH212" t="s">
        <v>749</v>
      </c>
      <c r="AI212" t="s">
        <v>750</v>
      </c>
      <c r="AJ212" t="s">
        <v>84</v>
      </c>
      <c r="AK212" t="s">
        <v>347</v>
      </c>
      <c r="AL212" t="s">
        <v>347</v>
      </c>
      <c r="AM212" t="s">
        <v>84</v>
      </c>
      <c r="AN212" t="s">
        <v>980</v>
      </c>
      <c r="AO212" t="s">
        <v>347</v>
      </c>
      <c r="AP212" t="s">
        <v>347</v>
      </c>
      <c r="AQ212" t="s">
        <v>347</v>
      </c>
      <c r="AR212" t="s">
        <v>347</v>
      </c>
      <c r="AS212" t="s">
        <v>347</v>
      </c>
      <c r="AT212" t="s">
        <v>347</v>
      </c>
      <c r="AU212" t="s">
        <v>347</v>
      </c>
      <c r="AV212" t="s">
        <v>347</v>
      </c>
      <c r="AW212" t="s">
        <v>5</v>
      </c>
      <c r="AX212" t="s">
        <v>84</v>
      </c>
      <c r="AY212" t="s">
        <v>347</v>
      </c>
      <c r="AZ212" t="s">
        <v>347</v>
      </c>
      <c r="BA212" t="s">
        <v>470</v>
      </c>
      <c r="BB212" t="s">
        <v>751</v>
      </c>
      <c r="BC212">
        <v>40</v>
      </c>
      <c r="BD212">
        <v>39.884</v>
      </c>
      <c r="BE212" t="s">
        <v>470</v>
      </c>
      <c r="BF212">
        <v>515.60227199999997</v>
      </c>
      <c r="BG212">
        <v>9207.6140240000004</v>
      </c>
      <c r="BH212">
        <f t="shared" si="3"/>
        <v>0.2</v>
      </c>
      <c r="BI212" t="s">
        <v>1175</v>
      </c>
      <c r="BL212" s="2" t="s">
        <v>1175</v>
      </c>
      <c r="BM212" s="2">
        <v>3</v>
      </c>
      <c r="BN212" s="2" t="s">
        <v>8</v>
      </c>
      <c r="BO212" s="2">
        <v>30</v>
      </c>
      <c r="BP212" s="2" t="s">
        <v>7</v>
      </c>
      <c r="BQ212" s="2">
        <v>15</v>
      </c>
      <c r="BR212" s="22" t="s">
        <v>89</v>
      </c>
      <c r="BS212" s="33">
        <v>2.8</v>
      </c>
    </row>
    <row r="213" spans="1:71" x14ac:dyDescent="0.25">
      <c r="A213">
        <v>211</v>
      </c>
      <c r="B213" t="s">
        <v>10</v>
      </c>
      <c r="C213">
        <v>3</v>
      </c>
      <c r="D213">
        <v>6568</v>
      </c>
      <c r="E213" t="s">
        <v>870</v>
      </c>
      <c r="F213">
        <v>1.9557389999999999</v>
      </c>
      <c r="G213">
        <v>22.526098999999999</v>
      </c>
      <c r="H213">
        <v>34</v>
      </c>
      <c r="I213">
        <v>11.473901</v>
      </c>
      <c r="J213">
        <v>121.615245</v>
      </c>
      <c r="K213">
        <v>98.370075999999997</v>
      </c>
      <c r="L213">
        <v>23.245169000000001</v>
      </c>
      <c r="M213">
        <v>944615</v>
      </c>
      <c r="N213" t="s">
        <v>741</v>
      </c>
      <c r="O213">
        <v>33</v>
      </c>
      <c r="P213" t="s">
        <v>742</v>
      </c>
      <c r="Q213">
        <v>3</v>
      </c>
      <c r="R213">
        <v>0</v>
      </c>
      <c r="S213" t="s">
        <v>8</v>
      </c>
      <c r="T213">
        <v>29</v>
      </c>
      <c r="U213">
        <v>0</v>
      </c>
      <c r="V213" t="s">
        <v>7</v>
      </c>
      <c r="W213">
        <v>0</v>
      </c>
      <c r="X213" t="s">
        <v>898</v>
      </c>
      <c r="Y213" t="s">
        <v>744</v>
      </c>
      <c r="Z213" t="s">
        <v>899</v>
      </c>
      <c r="AA213" t="s">
        <v>939</v>
      </c>
      <c r="AB213" t="s">
        <v>747</v>
      </c>
      <c r="AC213" t="s">
        <v>345</v>
      </c>
      <c r="AD213">
        <v>12</v>
      </c>
      <c r="AE213">
        <v>0</v>
      </c>
      <c r="AF213">
        <v>12</v>
      </c>
      <c r="AG213" t="s">
        <v>981</v>
      </c>
      <c r="AH213" t="s">
        <v>749</v>
      </c>
      <c r="AI213" t="s">
        <v>750</v>
      </c>
      <c r="AJ213" t="s">
        <v>18</v>
      </c>
      <c r="AK213" t="s">
        <v>347</v>
      </c>
      <c r="AL213" t="s">
        <v>347</v>
      </c>
      <c r="AM213" t="s">
        <v>18</v>
      </c>
      <c r="AN213" t="s">
        <v>981</v>
      </c>
      <c r="AO213" t="s">
        <v>347</v>
      </c>
      <c r="AP213" t="s">
        <v>347</v>
      </c>
      <c r="AQ213" t="s">
        <v>347</v>
      </c>
      <c r="AR213" t="s">
        <v>347</v>
      </c>
      <c r="AS213" t="s">
        <v>347</v>
      </c>
      <c r="AT213" t="s">
        <v>347</v>
      </c>
      <c r="AU213" t="s">
        <v>347</v>
      </c>
      <c r="AV213" t="s">
        <v>347</v>
      </c>
      <c r="AW213" t="s">
        <v>5</v>
      </c>
      <c r="AX213" t="s">
        <v>18</v>
      </c>
      <c r="AY213" t="s">
        <v>347</v>
      </c>
      <c r="AZ213" t="s">
        <v>347</v>
      </c>
      <c r="BA213" t="s">
        <v>470</v>
      </c>
      <c r="BB213" t="s">
        <v>751</v>
      </c>
      <c r="BC213">
        <v>40</v>
      </c>
      <c r="BD213">
        <v>39.886000000000003</v>
      </c>
      <c r="BE213" t="s">
        <v>470</v>
      </c>
      <c r="BF213">
        <v>472.27506</v>
      </c>
      <c r="BG213">
        <v>7914.6253129999996</v>
      </c>
      <c r="BH213">
        <f t="shared" si="3"/>
        <v>0.2</v>
      </c>
      <c r="BI213" t="s">
        <v>1175</v>
      </c>
      <c r="BL213" s="2" t="s">
        <v>1175</v>
      </c>
      <c r="BM213" s="2">
        <v>3</v>
      </c>
      <c r="BN213" s="2" t="s">
        <v>8</v>
      </c>
      <c r="BO213" s="2">
        <v>30</v>
      </c>
      <c r="BP213" s="2" t="s">
        <v>7</v>
      </c>
      <c r="BQ213" s="2">
        <v>15</v>
      </c>
      <c r="BR213" s="22" t="s">
        <v>28</v>
      </c>
      <c r="BS213" s="33">
        <v>0.6</v>
      </c>
    </row>
    <row r="214" spans="1:71" x14ac:dyDescent="0.25">
      <c r="A214">
        <v>212</v>
      </c>
      <c r="B214" t="s">
        <v>10</v>
      </c>
      <c r="C214">
        <v>3</v>
      </c>
      <c r="D214">
        <v>6568</v>
      </c>
      <c r="E214" t="s">
        <v>870</v>
      </c>
      <c r="F214">
        <v>36.119838000000001</v>
      </c>
      <c r="G214">
        <v>22.526098999999999</v>
      </c>
      <c r="H214">
        <v>34</v>
      </c>
      <c r="I214">
        <v>11.473901</v>
      </c>
      <c r="J214">
        <v>121.615245</v>
      </c>
      <c r="K214">
        <v>98.370075999999997</v>
      </c>
      <c r="L214">
        <v>23.245169000000001</v>
      </c>
      <c r="M214">
        <v>944616</v>
      </c>
      <c r="N214" t="s">
        <v>741</v>
      </c>
      <c r="O214">
        <v>33</v>
      </c>
      <c r="P214" t="s">
        <v>742</v>
      </c>
      <c r="Q214">
        <v>3</v>
      </c>
      <c r="R214">
        <v>0</v>
      </c>
      <c r="S214" t="s">
        <v>8</v>
      </c>
      <c r="T214">
        <v>29</v>
      </c>
      <c r="U214">
        <v>0</v>
      </c>
      <c r="V214" t="s">
        <v>7</v>
      </c>
      <c r="W214">
        <v>0</v>
      </c>
      <c r="X214" t="s">
        <v>898</v>
      </c>
      <c r="Y214" t="s">
        <v>744</v>
      </c>
      <c r="Z214" t="s">
        <v>899</v>
      </c>
      <c r="AA214" t="s">
        <v>939</v>
      </c>
      <c r="AB214" t="s">
        <v>747</v>
      </c>
      <c r="AC214" t="s">
        <v>345</v>
      </c>
      <c r="AD214">
        <v>12</v>
      </c>
      <c r="AE214">
        <v>0</v>
      </c>
      <c r="AF214">
        <v>12</v>
      </c>
      <c r="AG214" t="s">
        <v>982</v>
      </c>
      <c r="AH214" t="s">
        <v>749</v>
      </c>
      <c r="AI214" t="s">
        <v>750</v>
      </c>
      <c r="AJ214" t="s">
        <v>37</v>
      </c>
      <c r="AK214" t="s">
        <v>347</v>
      </c>
      <c r="AL214" t="s">
        <v>347</v>
      </c>
      <c r="AM214" t="s">
        <v>37</v>
      </c>
      <c r="AN214" t="s">
        <v>982</v>
      </c>
      <c r="AO214" t="s">
        <v>347</v>
      </c>
      <c r="AP214" t="s">
        <v>347</v>
      </c>
      <c r="AQ214" t="s">
        <v>347</v>
      </c>
      <c r="AR214" t="s">
        <v>347</v>
      </c>
      <c r="AS214" t="s">
        <v>347</v>
      </c>
      <c r="AT214" t="s">
        <v>347</v>
      </c>
      <c r="AU214" t="s">
        <v>347</v>
      </c>
      <c r="AV214" t="s">
        <v>347</v>
      </c>
      <c r="AW214" t="s">
        <v>5</v>
      </c>
      <c r="AX214" t="s">
        <v>37</v>
      </c>
      <c r="AY214" t="s">
        <v>347</v>
      </c>
      <c r="AZ214" t="s">
        <v>347</v>
      </c>
      <c r="BA214" t="s">
        <v>470</v>
      </c>
      <c r="BB214" t="s">
        <v>751</v>
      </c>
      <c r="BC214">
        <v>40</v>
      </c>
      <c r="BD214">
        <v>39.878</v>
      </c>
      <c r="BE214" t="s">
        <v>470</v>
      </c>
      <c r="BF214">
        <v>1495.782451</v>
      </c>
      <c r="BG214">
        <v>146172.381735</v>
      </c>
      <c r="BH214">
        <f t="shared" si="3"/>
        <v>3.4</v>
      </c>
      <c r="BI214" t="s">
        <v>1175</v>
      </c>
      <c r="BL214" s="2" t="s">
        <v>1175</v>
      </c>
      <c r="BM214" s="2">
        <v>3</v>
      </c>
      <c r="BN214" s="2" t="s">
        <v>8</v>
      </c>
      <c r="BO214" s="2">
        <v>30</v>
      </c>
      <c r="BP214" s="2" t="s">
        <v>7</v>
      </c>
      <c r="BQ214" s="1">
        <v>19</v>
      </c>
      <c r="BR214" s="1" t="s">
        <v>347</v>
      </c>
      <c r="BS214" s="32">
        <v>17.600000000000001</v>
      </c>
    </row>
    <row r="215" spans="1:71" x14ac:dyDescent="0.25">
      <c r="A215">
        <v>213</v>
      </c>
      <c r="B215" t="s">
        <v>10</v>
      </c>
      <c r="C215">
        <v>3</v>
      </c>
      <c r="D215">
        <v>6568</v>
      </c>
      <c r="E215" t="s">
        <v>870</v>
      </c>
      <c r="F215">
        <v>34.313231000000002</v>
      </c>
      <c r="G215">
        <v>22.526098999999999</v>
      </c>
      <c r="H215">
        <v>34</v>
      </c>
      <c r="I215">
        <v>11.473901</v>
      </c>
      <c r="J215">
        <v>121.615245</v>
      </c>
      <c r="K215">
        <v>98.370075999999997</v>
      </c>
      <c r="L215">
        <v>23.245169000000001</v>
      </c>
      <c r="M215">
        <v>944617</v>
      </c>
      <c r="N215" t="s">
        <v>741</v>
      </c>
      <c r="O215">
        <v>33</v>
      </c>
      <c r="P215" t="s">
        <v>742</v>
      </c>
      <c r="Q215">
        <v>3</v>
      </c>
      <c r="R215">
        <v>0</v>
      </c>
      <c r="S215" t="s">
        <v>8</v>
      </c>
      <c r="T215">
        <v>29</v>
      </c>
      <c r="U215">
        <v>0</v>
      </c>
      <c r="V215" t="s">
        <v>7</v>
      </c>
      <c r="W215">
        <v>0</v>
      </c>
      <c r="X215" t="s">
        <v>898</v>
      </c>
      <c r="Y215" t="s">
        <v>744</v>
      </c>
      <c r="Z215" t="s">
        <v>899</v>
      </c>
      <c r="AA215" t="s">
        <v>939</v>
      </c>
      <c r="AB215" t="s">
        <v>747</v>
      </c>
      <c r="AC215" t="s">
        <v>345</v>
      </c>
      <c r="AD215">
        <v>12</v>
      </c>
      <c r="AE215">
        <v>0</v>
      </c>
      <c r="AF215">
        <v>12</v>
      </c>
      <c r="AG215" t="s">
        <v>983</v>
      </c>
      <c r="AH215" t="s">
        <v>749</v>
      </c>
      <c r="AI215" t="s">
        <v>750</v>
      </c>
      <c r="AJ215" t="s">
        <v>89</v>
      </c>
      <c r="AK215" t="s">
        <v>347</v>
      </c>
      <c r="AL215" t="s">
        <v>347</v>
      </c>
      <c r="AM215" t="s">
        <v>89</v>
      </c>
      <c r="AN215" t="s">
        <v>983</v>
      </c>
      <c r="AO215" t="s">
        <v>347</v>
      </c>
      <c r="AP215" t="s">
        <v>347</v>
      </c>
      <c r="AQ215" t="s">
        <v>347</v>
      </c>
      <c r="AR215" t="s">
        <v>347</v>
      </c>
      <c r="AS215" t="s">
        <v>347</v>
      </c>
      <c r="AT215" t="s">
        <v>347</v>
      </c>
      <c r="AU215" t="s">
        <v>347</v>
      </c>
      <c r="AV215" t="s">
        <v>347</v>
      </c>
      <c r="AW215" t="s">
        <v>5</v>
      </c>
      <c r="AX215" t="s">
        <v>89</v>
      </c>
      <c r="AY215" t="s">
        <v>347</v>
      </c>
      <c r="AZ215" t="s">
        <v>347</v>
      </c>
      <c r="BA215" t="s">
        <v>470</v>
      </c>
      <c r="BB215" t="s">
        <v>751</v>
      </c>
      <c r="BC215">
        <v>40</v>
      </c>
      <c r="BD215">
        <v>39.880000000000003</v>
      </c>
      <c r="BE215" t="s">
        <v>470</v>
      </c>
      <c r="BF215">
        <v>1463.467535</v>
      </c>
      <c r="BG215">
        <v>138861.272715</v>
      </c>
      <c r="BH215">
        <f t="shared" si="3"/>
        <v>3.2</v>
      </c>
      <c r="BI215" t="s">
        <v>1175</v>
      </c>
      <c r="BL215" s="2" t="s">
        <v>1175</v>
      </c>
      <c r="BM215" s="2">
        <v>3</v>
      </c>
      <c r="BN215" s="2" t="s">
        <v>8</v>
      </c>
      <c r="BO215" s="2">
        <v>30</v>
      </c>
      <c r="BP215" s="2" t="s">
        <v>7</v>
      </c>
      <c r="BQ215" s="2">
        <v>19</v>
      </c>
      <c r="BR215" s="22" t="s">
        <v>84</v>
      </c>
      <c r="BS215" s="33">
        <v>1.3</v>
      </c>
    </row>
    <row r="216" spans="1:71" x14ac:dyDescent="0.25">
      <c r="A216">
        <v>214</v>
      </c>
      <c r="B216" t="s">
        <v>10</v>
      </c>
      <c r="C216">
        <v>3</v>
      </c>
      <c r="D216">
        <v>6568</v>
      </c>
      <c r="E216" t="s">
        <v>870</v>
      </c>
      <c r="F216">
        <v>24.826910999999999</v>
      </c>
      <c r="G216">
        <v>22.526098999999999</v>
      </c>
      <c r="H216">
        <v>34</v>
      </c>
      <c r="I216">
        <v>11.473901</v>
      </c>
      <c r="J216">
        <v>121.615245</v>
      </c>
      <c r="K216">
        <v>98.370075999999997</v>
      </c>
      <c r="L216">
        <v>23.245169000000001</v>
      </c>
      <c r="M216">
        <v>944661</v>
      </c>
      <c r="N216" t="s">
        <v>741</v>
      </c>
      <c r="O216">
        <v>33</v>
      </c>
      <c r="P216" t="s">
        <v>742</v>
      </c>
      <c r="Q216">
        <v>3</v>
      </c>
      <c r="R216">
        <v>0</v>
      </c>
      <c r="S216" t="s">
        <v>8</v>
      </c>
      <c r="T216">
        <v>29</v>
      </c>
      <c r="U216">
        <v>0</v>
      </c>
      <c r="V216" t="s">
        <v>7</v>
      </c>
      <c r="W216">
        <v>0</v>
      </c>
      <c r="X216" t="s">
        <v>898</v>
      </c>
      <c r="Y216" t="s">
        <v>744</v>
      </c>
      <c r="Z216" t="s">
        <v>899</v>
      </c>
      <c r="AA216" t="s">
        <v>939</v>
      </c>
      <c r="AB216" t="s">
        <v>747</v>
      </c>
      <c r="AC216" t="s">
        <v>345</v>
      </c>
      <c r="AD216">
        <v>12</v>
      </c>
      <c r="AE216">
        <v>0</v>
      </c>
      <c r="AF216">
        <v>12</v>
      </c>
      <c r="AG216" t="s">
        <v>984</v>
      </c>
      <c r="AH216" t="s">
        <v>749</v>
      </c>
      <c r="AI216" t="s">
        <v>750</v>
      </c>
      <c r="AJ216" t="s">
        <v>24</v>
      </c>
      <c r="AK216" t="s">
        <v>347</v>
      </c>
      <c r="AL216" t="s">
        <v>347</v>
      </c>
      <c r="AM216" t="s">
        <v>24</v>
      </c>
      <c r="AN216" t="s">
        <v>984</v>
      </c>
      <c r="AO216" t="s">
        <v>347</v>
      </c>
      <c r="AP216" t="s">
        <v>347</v>
      </c>
      <c r="AQ216" t="s">
        <v>347</v>
      </c>
      <c r="AR216" t="s">
        <v>347</v>
      </c>
      <c r="AS216" t="s">
        <v>347</v>
      </c>
      <c r="AT216" t="s">
        <v>347</v>
      </c>
      <c r="AU216" t="s">
        <v>347</v>
      </c>
      <c r="AV216" t="s">
        <v>347</v>
      </c>
      <c r="AW216" t="s">
        <v>15</v>
      </c>
      <c r="AX216" t="s">
        <v>24</v>
      </c>
      <c r="AY216" t="s">
        <v>347</v>
      </c>
      <c r="AZ216" t="s">
        <v>347</v>
      </c>
      <c r="BA216" t="s">
        <v>470</v>
      </c>
      <c r="BB216" t="s">
        <v>751</v>
      </c>
      <c r="BC216">
        <v>40</v>
      </c>
      <c r="BD216">
        <v>39.872999999999998</v>
      </c>
      <c r="BE216" t="s">
        <v>470</v>
      </c>
      <c r="BF216">
        <v>1296.9917889999999</v>
      </c>
      <c r="BG216">
        <v>100471.34750800001</v>
      </c>
      <c r="BH216">
        <f t="shared" si="3"/>
        <v>2.2999999999999998</v>
      </c>
      <c r="BI216" t="s">
        <v>1175</v>
      </c>
      <c r="BL216" s="2" t="s">
        <v>1175</v>
      </c>
      <c r="BM216" s="2">
        <v>3</v>
      </c>
      <c r="BN216" s="2" t="s">
        <v>8</v>
      </c>
      <c r="BO216" s="2">
        <v>30</v>
      </c>
      <c r="BP216" s="2" t="s">
        <v>7</v>
      </c>
      <c r="BQ216" s="2">
        <v>19</v>
      </c>
      <c r="BR216" s="22" t="s">
        <v>13</v>
      </c>
      <c r="BS216" s="33">
        <v>1.1000000000000001</v>
      </c>
    </row>
    <row r="217" spans="1:71" x14ac:dyDescent="0.25">
      <c r="A217">
        <v>215</v>
      </c>
      <c r="B217" t="s">
        <v>10</v>
      </c>
      <c r="C217">
        <v>13</v>
      </c>
      <c r="D217">
        <v>6535</v>
      </c>
      <c r="E217" t="s">
        <v>870</v>
      </c>
      <c r="F217">
        <v>27.950444000000001</v>
      </c>
      <c r="G217">
        <v>12.026994999999999</v>
      </c>
      <c r="H217">
        <v>34</v>
      </c>
      <c r="I217">
        <v>21.973005000000001</v>
      </c>
      <c r="J217">
        <v>214.41022000000001</v>
      </c>
      <c r="K217">
        <v>173.42850100000001</v>
      </c>
      <c r="L217">
        <v>40.981718999999998</v>
      </c>
      <c r="M217">
        <v>944479</v>
      </c>
      <c r="N217" t="s">
        <v>741</v>
      </c>
      <c r="O217">
        <v>33</v>
      </c>
      <c r="P217" t="s">
        <v>742</v>
      </c>
      <c r="Q217">
        <v>3</v>
      </c>
      <c r="R217">
        <v>0</v>
      </c>
      <c r="S217" t="s">
        <v>8</v>
      </c>
      <c r="T217">
        <v>29</v>
      </c>
      <c r="U217">
        <v>0</v>
      </c>
      <c r="V217" t="s">
        <v>7</v>
      </c>
      <c r="W217">
        <v>0</v>
      </c>
      <c r="X217" t="s">
        <v>898</v>
      </c>
      <c r="Y217" t="s">
        <v>744</v>
      </c>
      <c r="Z217" t="s">
        <v>899</v>
      </c>
      <c r="AA217" t="s">
        <v>985</v>
      </c>
      <c r="AB217" t="s">
        <v>747</v>
      </c>
      <c r="AC217" t="s">
        <v>345</v>
      </c>
      <c r="AD217">
        <v>13</v>
      </c>
      <c r="AE217">
        <v>0</v>
      </c>
      <c r="AF217">
        <v>13</v>
      </c>
      <c r="AG217" t="s">
        <v>986</v>
      </c>
      <c r="AH217" t="s">
        <v>749</v>
      </c>
      <c r="AI217" t="s">
        <v>750</v>
      </c>
      <c r="AJ217" t="s">
        <v>84</v>
      </c>
      <c r="AK217" t="s">
        <v>347</v>
      </c>
      <c r="AL217" t="s">
        <v>347</v>
      </c>
      <c r="AM217" t="s">
        <v>84</v>
      </c>
      <c r="AN217" t="s">
        <v>986</v>
      </c>
      <c r="AO217" t="s">
        <v>347</v>
      </c>
      <c r="AP217" t="s">
        <v>347</v>
      </c>
      <c r="AQ217" t="s">
        <v>347</v>
      </c>
      <c r="AR217" t="s">
        <v>347</v>
      </c>
      <c r="AS217" t="s">
        <v>347</v>
      </c>
      <c r="AT217" t="s">
        <v>347</v>
      </c>
      <c r="AU217" t="s">
        <v>347</v>
      </c>
      <c r="AV217" t="s">
        <v>347</v>
      </c>
      <c r="AW217" t="s">
        <v>5</v>
      </c>
      <c r="AX217" t="s">
        <v>84</v>
      </c>
      <c r="AY217" t="s">
        <v>347</v>
      </c>
      <c r="AZ217" t="s">
        <v>347</v>
      </c>
      <c r="BA217" t="s">
        <v>470</v>
      </c>
      <c r="BB217" t="s">
        <v>751</v>
      </c>
      <c r="BC217">
        <v>40</v>
      </c>
      <c r="BD217">
        <v>39.854999999999997</v>
      </c>
      <c r="BE217" t="s">
        <v>470</v>
      </c>
      <c r="BF217">
        <v>1358.856886</v>
      </c>
      <c r="BG217">
        <v>113111.884949</v>
      </c>
      <c r="BH217">
        <f t="shared" si="3"/>
        <v>2.6</v>
      </c>
      <c r="BI217" t="s">
        <v>1175</v>
      </c>
      <c r="BL217" s="2" t="s">
        <v>1175</v>
      </c>
      <c r="BM217" s="2">
        <v>3</v>
      </c>
      <c r="BN217" s="2" t="s">
        <v>8</v>
      </c>
      <c r="BO217" s="2">
        <v>30</v>
      </c>
      <c r="BP217" s="2" t="s">
        <v>7</v>
      </c>
      <c r="BQ217" s="2">
        <v>19</v>
      </c>
      <c r="BR217" s="22" t="s">
        <v>37</v>
      </c>
      <c r="BS217" s="33">
        <v>1.3</v>
      </c>
    </row>
    <row r="218" spans="1:71" x14ac:dyDescent="0.25">
      <c r="A218">
        <v>216</v>
      </c>
      <c r="B218" t="s">
        <v>10</v>
      </c>
      <c r="C218">
        <v>13</v>
      </c>
      <c r="D218">
        <v>6535</v>
      </c>
      <c r="E218" t="s">
        <v>870</v>
      </c>
      <c r="F218">
        <v>29.029520000000002</v>
      </c>
      <c r="G218">
        <v>12.026994999999999</v>
      </c>
      <c r="H218">
        <v>34</v>
      </c>
      <c r="I218">
        <v>21.973005000000001</v>
      </c>
      <c r="J218">
        <v>214.41022000000001</v>
      </c>
      <c r="K218">
        <v>173.42850100000001</v>
      </c>
      <c r="L218">
        <v>40.981718999999998</v>
      </c>
      <c r="M218">
        <v>944480</v>
      </c>
      <c r="N218" t="s">
        <v>741</v>
      </c>
      <c r="O218">
        <v>33</v>
      </c>
      <c r="P218" t="s">
        <v>742</v>
      </c>
      <c r="Q218">
        <v>3</v>
      </c>
      <c r="R218">
        <v>0</v>
      </c>
      <c r="S218" t="s">
        <v>8</v>
      </c>
      <c r="T218">
        <v>29</v>
      </c>
      <c r="U218">
        <v>0</v>
      </c>
      <c r="V218" t="s">
        <v>7</v>
      </c>
      <c r="W218">
        <v>0</v>
      </c>
      <c r="X218" t="s">
        <v>898</v>
      </c>
      <c r="Y218" t="s">
        <v>744</v>
      </c>
      <c r="Z218" t="s">
        <v>899</v>
      </c>
      <c r="AA218" t="s">
        <v>985</v>
      </c>
      <c r="AB218" t="s">
        <v>747</v>
      </c>
      <c r="AC218" t="s">
        <v>345</v>
      </c>
      <c r="AD218">
        <v>13</v>
      </c>
      <c r="AE218">
        <v>0</v>
      </c>
      <c r="AF218">
        <v>13</v>
      </c>
      <c r="AG218" t="s">
        <v>987</v>
      </c>
      <c r="AH218" t="s">
        <v>749</v>
      </c>
      <c r="AI218" t="s">
        <v>750</v>
      </c>
      <c r="AJ218" t="s">
        <v>18</v>
      </c>
      <c r="AK218" t="s">
        <v>347</v>
      </c>
      <c r="AL218" t="s">
        <v>347</v>
      </c>
      <c r="AM218" t="s">
        <v>18</v>
      </c>
      <c r="AN218" t="s">
        <v>987</v>
      </c>
      <c r="AO218" t="s">
        <v>347</v>
      </c>
      <c r="AP218" t="s">
        <v>347</v>
      </c>
      <c r="AQ218" t="s">
        <v>347</v>
      </c>
      <c r="AR218" t="s">
        <v>347</v>
      </c>
      <c r="AS218" t="s">
        <v>347</v>
      </c>
      <c r="AT218" t="s">
        <v>347</v>
      </c>
      <c r="AU218" t="s">
        <v>347</v>
      </c>
      <c r="AV218" t="s">
        <v>347</v>
      </c>
      <c r="AW218" t="s">
        <v>5</v>
      </c>
      <c r="AX218" t="s">
        <v>18</v>
      </c>
      <c r="AY218" t="s">
        <v>347</v>
      </c>
      <c r="AZ218" t="s">
        <v>347</v>
      </c>
      <c r="BA218" t="s">
        <v>470</v>
      </c>
      <c r="BB218" t="s">
        <v>751</v>
      </c>
      <c r="BC218">
        <v>40</v>
      </c>
      <c r="BD218">
        <v>39.863999999999997</v>
      </c>
      <c r="BE218" t="s">
        <v>470</v>
      </c>
      <c r="BF218">
        <v>1381.828814</v>
      </c>
      <c r="BG218">
        <v>117478.769186</v>
      </c>
      <c r="BH218">
        <f t="shared" si="3"/>
        <v>2.7</v>
      </c>
      <c r="BI218" t="s">
        <v>1175</v>
      </c>
      <c r="BL218" s="2" t="s">
        <v>1175</v>
      </c>
      <c r="BM218" s="2">
        <v>3</v>
      </c>
      <c r="BN218" s="2" t="s">
        <v>8</v>
      </c>
      <c r="BO218" s="2">
        <v>30</v>
      </c>
      <c r="BP218" s="2" t="s">
        <v>7</v>
      </c>
      <c r="BQ218" s="2">
        <v>19</v>
      </c>
      <c r="BR218" s="22" t="s">
        <v>43</v>
      </c>
      <c r="BS218" s="33">
        <v>1.2</v>
      </c>
    </row>
    <row r="219" spans="1:71" x14ac:dyDescent="0.25">
      <c r="A219">
        <v>217</v>
      </c>
      <c r="B219" t="s">
        <v>10</v>
      </c>
      <c r="C219">
        <v>13</v>
      </c>
      <c r="D219">
        <v>6535</v>
      </c>
      <c r="E219" t="s">
        <v>870</v>
      </c>
      <c r="F219">
        <v>29.644974000000001</v>
      </c>
      <c r="G219">
        <v>12.026994999999999</v>
      </c>
      <c r="H219">
        <v>34</v>
      </c>
      <c r="I219">
        <v>21.973005000000001</v>
      </c>
      <c r="J219">
        <v>214.41022000000001</v>
      </c>
      <c r="K219">
        <v>173.42850100000001</v>
      </c>
      <c r="L219">
        <v>40.981718999999998</v>
      </c>
      <c r="M219">
        <v>944481</v>
      </c>
      <c r="N219" t="s">
        <v>741</v>
      </c>
      <c r="O219">
        <v>33</v>
      </c>
      <c r="P219" t="s">
        <v>742</v>
      </c>
      <c r="Q219">
        <v>3</v>
      </c>
      <c r="R219">
        <v>0</v>
      </c>
      <c r="S219" t="s">
        <v>8</v>
      </c>
      <c r="T219">
        <v>29</v>
      </c>
      <c r="U219">
        <v>0</v>
      </c>
      <c r="V219" t="s">
        <v>7</v>
      </c>
      <c r="W219">
        <v>0</v>
      </c>
      <c r="X219" t="s">
        <v>898</v>
      </c>
      <c r="Y219" t="s">
        <v>744</v>
      </c>
      <c r="Z219" t="s">
        <v>899</v>
      </c>
      <c r="AA219" t="s">
        <v>985</v>
      </c>
      <c r="AB219" t="s">
        <v>747</v>
      </c>
      <c r="AC219" t="s">
        <v>345</v>
      </c>
      <c r="AD219">
        <v>13</v>
      </c>
      <c r="AE219">
        <v>0</v>
      </c>
      <c r="AF219">
        <v>13</v>
      </c>
      <c r="AG219" t="s">
        <v>988</v>
      </c>
      <c r="AH219" t="s">
        <v>749</v>
      </c>
      <c r="AI219" t="s">
        <v>750</v>
      </c>
      <c r="AJ219" t="s">
        <v>37</v>
      </c>
      <c r="AK219" t="s">
        <v>347</v>
      </c>
      <c r="AL219" t="s">
        <v>347</v>
      </c>
      <c r="AM219" t="s">
        <v>37</v>
      </c>
      <c r="AN219" t="s">
        <v>988</v>
      </c>
      <c r="AO219" t="s">
        <v>347</v>
      </c>
      <c r="AP219" t="s">
        <v>347</v>
      </c>
      <c r="AQ219" t="s">
        <v>347</v>
      </c>
      <c r="AR219" t="s">
        <v>347</v>
      </c>
      <c r="AS219" t="s">
        <v>347</v>
      </c>
      <c r="AT219" t="s">
        <v>347</v>
      </c>
      <c r="AU219" t="s">
        <v>347</v>
      </c>
      <c r="AV219" t="s">
        <v>347</v>
      </c>
      <c r="AW219" t="s">
        <v>5</v>
      </c>
      <c r="AX219" t="s">
        <v>37</v>
      </c>
      <c r="AY219" t="s">
        <v>347</v>
      </c>
      <c r="AZ219" t="s">
        <v>347</v>
      </c>
      <c r="BA219" t="s">
        <v>470</v>
      </c>
      <c r="BB219" t="s">
        <v>751</v>
      </c>
      <c r="BC219">
        <v>40</v>
      </c>
      <c r="BD219">
        <v>39.843000000000004</v>
      </c>
      <c r="BE219" t="s">
        <v>470</v>
      </c>
      <c r="BF219">
        <v>1394.632333</v>
      </c>
      <c r="BG219">
        <v>119969.43135100001</v>
      </c>
      <c r="BH219">
        <f t="shared" si="3"/>
        <v>2.8</v>
      </c>
      <c r="BI219" t="s">
        <v>1175</v>
      </c>
      <c r="BL219" s="2" t="s">
        <v>1175</v>
      </c>
      <c r="BM219" s="2">
        <v>3</v>
      </c>
      <c r="BN219" s="2" t="s">
        <v>8</v>
      </c>
      <c r="BO219" s="2">
        <v>30</v>
      </c>
      <c r="BP219" s="2" t="s">
        <v>7</v>
      </c>
      <c r="BQ219" s="1">
        <v>23</v>
      </c>
      <c r="BR219" s="1" t="s">
        <v>84</v>
      </c>
      <c r="BS219" s="32">
        <v>1.2</v>
      </c>
    </row>
    <row r="220" spans="1:71" x14ac:dyDescent="0.25">
      <c r="A220">
        <v>218</v>
      </c>
      <c r="B220" t="s">
        <v>10</v>
      </c>
      <c r="C220">
        <v>13</v>
      </c>
      <c r="D220">
        <v>6535</v>
      </c>
      <c r="E220" t="s">
        <v>870</v>
      </c>
      <c r="F220">
        <v>30.467762</v>
      </c>
      <c r="G220">
        <v>12.026994999999999</v>
      </c>
      <c r="H220">
        <v>34</v>
      </c>
      <c r="I220">
        <v>21.973005000000001</v>
      </c>
      <c r="J220">
        <v>214.41022000000001</v>
      </c>
      <c r="K220">
        <v>173.42850100000001</v>
      </c>
      <c r="L220">
        <v>40.981718999999998</v>
      </c>
      <c r="M220">
        <v>944482</v>
      </c>
      <c r="N220" t="s">
        <v>741</v>
      </c>
      <c r="O220">
        <v>33</v>
      </c>
      <c r="P220" t="s">
        <v>742</v>
      </c>
      <c r="Q220">
        <v>3</v>
      </c>
      <c r="R220">
        <v>0</v>
      </c>
      <c r="S220" t="s">
        <v>8</v>
      </c>
      <c r="T220">
        <v>29</v>
      </c>
      <c r="U220">
        <v>0</v>
      </c>
      <c r="V220" t="s">
        <v>7</v>
      </c>
      <c r="W220">
        <v>0</v>
      </c>
      <c r="X220" t="s">
        <v>898</v>
      </c>
      <c r="Y220" t="s">
        <v>744</v>
      </c>
      <c r="Z220" t="s">
        <v>899</v>
      </c>
      <c r="AA220" t="s">
        <v>985</v>
      </c>
      <c r="AB220" t="s">
        <v>747</v>
      </c>
      <c r="AC220" t="s">
        <v>345</v>
      </c>
      <c r="AD220">
        <v>13</v>
      </c>
      <c r="AE220">
        <v>0</v>
      </c>
      <c r="AF220">
        <v>13</v>
      </c>
      <c r="AG220" t="s">
        <v>989</v>
      </c>
      <c r="AH220" t="s">
        <v>749</v>
      </c>
      <c r="AI220" t="s">
        <v>750</v>
      </c>
      <c r="AJ220" t="s">
        <v>89</v>
      </c>
      <c r="AK220" t="s">
        <v>347</v>
      </c>
      <c r="AL220" t="s">
        <v>347</v>
      </c>
      <c r="AM220" t="s">
        <v>89</v>
      </c>
      <c r="AN220" t="s">
        <v>989</v>
      </c>
      <c r="AO220" t="s">
        <v>347</v>
      </c>
      <c r="AP220" t="s">
        <v>347</v>
      </c>
      <c r="AQ220" t="s">
        <v>347</v>
      </c>
      <c r="AR220" t="s">
        <v>347</v>
      </c>
      <c r="AS220" t="s">
        <v>347</v>
      </c>
      <c r="AT220" t="s">
        <v>347</v>
      </c>
      <c r="AU220" t="s">
        <v>347</v>
      </c>
      <c r="AV220" t="s">
        <v>347</v>
      </c>
      <c r="AW220" t="s">
        <v>5</v>
      </c>
      <c r="AX220" t="s">
        <v>89</v>
      </c>
      <c r="AY220" t="s">
        <v>347</v>
      </c>
      <c r="AZ220" t="s">
        <v>347</v>
      </c>
      <c r="BA220" t="s">
        <v>470</v>
      </c>
      <c r="BB220" t="s">
        <v>751</v>
      </c>
      <c r="BC220">
        <v>40</v>
      </c>
      <c r="BD220">
        <v>39.851999999999997</v>
      </c>
      <c r="BE220" t="s">
        <v>470</v>
      </c>
      <c r="BF220">
        <v>1411.42653</v>
      </c>
      <c r="BG220">
        <v>123299.151283</v>
      </c>
      <c r="BH220">
        <f t="shared" si="3"/>
        <v>2.8</v>
      </c>
      <c r="BI220" t="s">
        <v>1175</v>
      </c>
      <c r="BL220" s="2" t="s">
        <v>1175</v>
      </c>
      <c r="BM220" s="2">
        <v>3</v>
      </c>
      <c r="BN220" s="2" t="s">
        <v>8</v>
      </c>
      <c r="BO220" s="2">
        <v>30</v>
      </c>
      <c r="BP220" s="2" t="s">
        <v>7</v>
      </c>
      <c r="BQ220" s="2">
        <v>23</v>
      </c>
      <c r="BR220" s="22" t="s">
        <v>18</v>
      </c>
      <c r="BS220" s="33">
        <v>1.4</v>
      </c>
    </row>
    <row r="221" spans="1:71" x14ac:dyDescent="0.25">
      <c r="A221">
        <v>219</v>
      </c>
      <c r="B221" t="s">
        <v>10</v>
      </c>
      <c r="C221">
        <v>38</v>
      </c>
      <c r="D221">
        <v>6567</v>
      </c>
      <c r="E221" t="s">
        <v>870</v>
      </c>
      <c r="F221">
        <v>20.945045</v>
      </c>
      <c r="G221">
        <v>23.387533999999999</v>
      </c>
      <c r="H221">
        <v>34</v>
      </c>
      <c r="I221">
        <v>10.612466</v>
      </c>
      <c r="J221">
        <v>90.093890999999999</v>
      </c>
      <c r="K221">
        <v>72.873617999999993</v>
      </c>
      <c r="L221">
        <v>17.220272999999999</v>
      </c>
      <c r="M221">
        <v>944571</v>
      </c>
      <c r="N221" t="s">
        <v>741</v>
      </c>
      <c r="O221">
        <v>33</v>
      </c>
      <c r="P221" t="s">
        <v>742</v>
      </c>
      <c r="Q221">
        <v>3</v>
      </c>
      <c r="R221">
        <v>0</v>
      </c>
      <c r="S221" t="s">
        <v>8</v>
      </c>
      <c r="T221">
        <v>29</v>
      </c>
      <c r="U221">
        <v>0</v>
      </c>
      <c r="V221" t="s">
        <v>7</v>
      </c>
      <c r="W221">
        <v>0</v>
      </c>
      <c r="X221" t="s">
        <v>898</v>
      </c>
      <c r="Y221" t="s">
        <v>744</v>
      </c>
      <c r="Z221" t="s">
        <v>899</v>
      </c>
      <c r="AA221" t="s">
        <v>908</v>
      </c>
      <c r="AB221" t="s">
        <v>747</v>
      </c>
      <c r="AC221" t="s">
        <v>345</v>
      </c>
      <c r="AD221">
        <v>1</v>
      </c>
      <c r="AE221">
        <v>0</v>
      </c>
      <c r="AF221">
        <v>1</v>
      </c>
      <c r="AG221" t="s">
        <v>913</v>
      </c>
      <c r="AH221" t="s">
        <v>749</v>
      </c>
      <c r="AI221" t="s">
        <v>750</v>
      </c>
      <c r="AJ221" t="s">
        <v>56</v>
      </c>
      <c r="AK221" t="s">
        <v>347</v>
      </c>
      <c r="AL221" t="s">
        <v>347</v>
      </c>
      <c r="AM221" t="s">
        <v>56</v>
      </c>
      <c r="AN221" t="s">
        <v>913</v>
      </c>
      <c r="AO221" t="s">
        <v>347</v>
      </c>
      <c r="AP221" t="s">
        <v>347</v>
      </c>
      <c r="AQ221" t="s">
        <v>347</v>
      </c>
      <c r="AR221" t="s">
        <v>347</v>
      </c>
      <c r="AS221" t="s">
        <v>347</v>
      </c>
      <c r="AT221" t="s">
        <v>347</v>
      </c>
      <c r="AU221" t="s">
        <v>347</v>
      </c>
      <c r="AV221" t="s">
        <v>347</v>
      </c>
      <c r="AW221" t="s">
        <v>15</v>
      </c>
      <c r="AX221" t="s">
        <v>56</v>
      </c>
      <c r="AY221" t="s">
        <v>347</v>
      </c>
      <c r="AZ221" t="s">
        <v>347</v>
      </c>
      <c r="BA221" t="s">
        <v>470</v>
      </c>
      <c r="BB221" t="s">
        <v>751</v>
      </c>
      <c r="BC221">
        <v>40</v>
      </c>
      <c r="BD221">
        <v>39.860999999999997</v>
      </c>
      <c r="BE221" t="s">
        <v>470</v>
      </c>
      <c r="BF221">
        <v>1195.0297559999999</v>
      </c>
      <c r="BG221">
        <v>84761.927515000003</v>
      </c>
      <c r="BH221">
        <f t="shared" si="3"/>
        <v>1.9</v>
      </c>
      <c r="BI221" t="s">
        <v>1175</v>
      </c>
      <c r="BL221" s="2" t="s">
        <v>1175</v>
      </c>
      <c r="BM221" s="2">
        <v>3</v>
      </c>
      <c r="BN221" s="2" t="s">
        <v>8</v>
      </c>
      <c r="BO221" s="2">
        <v>30</v>
      </c>
      <c r="BP221" s="2" t="s">
        <v>7</v>
      </c>
      <c r="BQ221" s="1">
        <v>30</v>
      </c>
      <c r="BR221" s="1" t="s">
        <v>347</v>
      </c>
      <c r="BS221" s="32">
        <v>0</v>
      </c>
    </row>
    <row r="222" spans="1:71" x14ac:dyDescent="0.25">
      <c r="A222">
        <v>220</v>
      </c>
      <c r="B222" t="s">
        <v>10</v>
      </c>
      <c r="C222">
        <v>38</v>
      </c>
      <c r="D222">
        <v>6567</v>
      </c>
      <c r="E222" t="s">
        <v>870</v>
      </c>
      <c r="F222">
        <v>16.272259999999999</v>
      </c>
      <c r="G222">
        <v>23.387533999999999</v>
      </c>
      <c r="H222">
        <v>34</v>
      </c>
      <c r="I222">
        <v>10.612466</v>
      </c>
      <c r="J222">
        <v>90.093890999999999</v>
      </c>
      <c r="K222">
        <v>72.873617999999993</v>
      </c>
      <c r="L222">
        <v>17.220272999999999</v>
      </c>
      <c r="M222">
        <v>944615</v>
      </c>
      <c r="N222" t="s">
        <v>741</v>
      </c>
      <c r="O222">
        <v>33</v>
      </c>
      <c r="P222" t="s">
        <v>742</v>
      </c>
      <c r="Q222">
        <v>3</v>
      </c>
      <c r="R222">
        <v>0</v>
      </c>
      <c r="S222" t="s">
        <v>8</v>
      </c>
      <c r="T222">
        <v>29</v>
      </c>
      <c r="U222">
        <v>0</v>
      </c>
      <c r="V222" t="s">
        <v>7</v>
      </c>
      <c r="W222">
        <v>0</v>
      </c>
      <c r="X222" t="s">
        <v>898</v>
      </c>
      <c r="Y222" t="s">
        <v>744</v>
      </c>
      <c r="Z222" t="s">
        <v>899</v>
      </c>
      <c r="AA222" t="s">
        <v>939</v>
      </c>
      <c r="AB222" t="s">
        <v>747</v>
      </c>
      <c r="AC222" t="s">
        <v>345</v>
      </c>
      <c r="AD222">
        <v>12</v>
      </c>
      <c r="AE222">
        <v>0</v>
      </c>
      <c r="AF222">
        <v>12</v>
      </c>
      <c r="AG222" t="s">
        <v>981</v>
      </c>
      <c r="AH222" t="s">
        <v>749</v>
      </c>
      <c r="AI222" t="s">
        <v>750</v>
      </c>
      <c r="AJ222" t="s">
        <v>18</v>
      </c>
      <c r="AK222" t="s">
        <v>347</v>
      </c>
      <c r="AL222" t="s">
        <v>347</v>
      </c>
      <c r="AM222" t="s">
        <v>18</v>
      </c>
      <c r="AN222" t="s">
        <v>981</v>
      </c>
      <c r="AO222" t="s">
        <v>347</v>
      </c>
      <c r="AP222" t="s">
        <v>347</v>
      </c>
      <c r="AQ222" t="s">
        <v>347</v>
      </c>
      <c r="AR222" t="s">
        <v>347</v>
      </c>
      <c r="AS222" t="s">
        <v>347</v>
      </c>
      <c r="AT222" t="s">
        <v>347</v>
      </c>
      <c r="AU222" t="s">
        <v>347</v>
      </c>
      <c r="AV222" t="s">
        <v>347</v>
      </c>
      <c r="AW222" t="s">
        <v>5</v>
      </c>
      <c r="AX222" t="s">
        <v>18</v>
      </c>
      <c r="AY222" t="s">
        <v>347</v>
      </c>
      <c r="AZ222" t="s">
        <v>347</v>
      </c>
      <c r="BA222" t="s">
        <v>470</v>
      </c>
      <c r="BB222" t="s">
        <v>751</v>
      </c>
      <c r="BC222">
        <v>40</v>
      </c>
      <c r="BD222">
        <v>39.886000000000003</v>
      </c>
      <c r="BE222" t="s">
        <v>470</v>
      </c>
      <c r="BF222">
        <v>1062.012725</v>
      </c>
      <c r="BG222">
        <v>65851.762409000003</v>
      </c>
      <c r="BH222">
        <f t="shared" si="3"/>
        <v>1.5</v>
      </c>
      <c r="BI222" t="s">
        <v>1175</v>
      </c>
      <c r="BL222" s="2" t="s">
        <v>1175</v>
      </c>
      <c r="BM222" s="1">
        <v>4</v>
      </c>
      <c r="BN222" s="1" t="s">
        <v>8</v>
      </c>
      <c r="BO222" s="1">
        <v>29</v>
      </c>
      <c r="BP222" s="1" t="s">
        <v>7</v>
      </c>
      <c r="BQ222" s="1">
        <v>36</v>
      </c>
      <c r="BR222" s="1" t="s">
        <v>43</v>
      </c>
      <c r="BS222" s="32">
        <v>0</v>
      </c>
    </row>
    <row r="223" spans="1:71" x14ac:dyDescent="0.25">
      <c r="A223">
        <v>221</v>
      </c>
      <c r="B223" t="s">
        <v>10</v>
      </c>
      <c r="C223">
        <v>38</v>
      </c>
      <c r="D223">
        <v>6567</v>
      </c>
      <c r="E223" t="s">
        <v>870</v>
      </c>
      <c r="F223">
        <v>28.030601999999998</v>
      </c>
      <c r="G223">
        <v>23.387533999999999</v>
      </c>
      <c r="H223">
        <v>34</v>
      </c>
      <c r="I223">
        <v>10.612466</v>
      </c>
      <c r="J223">
        <v>90.093890999999999</v>
      </c>
      <c r="K223">
        <v>72.873617999999993</v>
      </c>
      <c r="L223">
        <v>17.220272999999999</v>
      </c>
      <c r="M223">
        <v>944614</v>
      </c>
      <c r="N223" t="s">
        <v>741</v>
      </c>
      <c r="O223">
        <v>33</v>
      </c>
      <c r="P223" t="s">
        <v>742</v>
      </c>
      <c r="Q223">
        <v>3</v>
      </c>
      <c r="R223">
        <v>0</v>
      </c>
      <c r="S223" t="s">
        <v>8</v>
      </c>
      <c r="T223">
        <v>29</v>
      </c>
      <c r="U223">
        <v>0</v>
      </c>
      <c r="V223" t="s">
        <v>7</v>
      </c>
      <c r="W223">
        <v>0</v>
      </c>
      <c r="X223" t="s">
        <v>898</v>
      </c>
      <c r="Y223" t="s">
        <v>744</v>
      </c>
      <c r="Z223" t="s">
        <v>899</v>
      </c>
      <c r="AA223" t="s">
        <v>939</v>
      </c>
      <c r="AB223" t="s">
        <v>747</v>
      </c>
      <c r="AC223" t="s">
        <v>345</v>
      </c>
      <c r="AD223">
        <v>12</v>
      </c>
      <c r="AE223">
        <v>0</v>
      </c>
      <c r="AF223">
        <v>12</v>
      </c>
      <c r="AG223" t="s">
        <v>980</v>
      </c>
      <c r="AH223" t="s">
        <v>749</v>
      </c>
      <c r="AI223" t="s">
        <v>750</v>
      </c>
      <c r="AJ223" t="s">
        <v>84</v>
      </c>
      <c r="AK223" t="s">
        <v>347</v>
      </c>
      <c r="AL223" t="s">
        <v>347</v>
      </c>
      <c r="AM223" t="s">
        <v>84</v>
      </c>
      <c r="AN223" t="s">
        <v>980</v>
      </c>
      <c r="AO223" t="s">
        <v>347</v>
      </c>
      <c r="AP223" t="s">
        <v>347</v>
      </c>
      <c r="AQ223" t="s">
        <v>347</v>
      </c>
      <c r="AR223" t="s">
        <v>347</v>
      </c>
      <c r="AS223" t="s">
        <v>347</v>
      </c>
      <c r="AT223" t="s">
        <v>347</v>
      </c>
      <c r="AU223" t="s">
        <v>347</v>
      </c>
      <c r="AV223" t="s">
        <v>347</v>
      </c>
      <c r="AW223" t="s">
        <v>5</v>
      </c>
      <c r="AX223" t="s">
        <v>84</v>
      </c>
      <c r="AY223" t="s">
        <v>347</v>
      </c>
      <c r="AZ223" t="s">
        <v>347</v>
      </c>
      <c r="BA223" t="s">
        <v>470</v>
      </c>
      <c r="BB223" t="s">
        <v>751</v>
      </c>
      <c r="BC223">
        <v>40</v>
      </c>
      <c r="BD223">
        <v>39.884</v>
      </c>
      <c r="BE223" t="s">
        <v>470</v>
      </c>
      <c r="BF223">
        <v>1329.7708419999999</v>
      </c>
      <c r="BG223">
        <v>113436.274062</v>
      </c>
      <c r="BH223">
        <f t="shared" si="3"/>
        <v>2.6</v>
      </c>
      <c r="BI223" t="s">
        <v>1175</v>
      </c>
      <c r="BL223" s="2" t="s">
        <v>1175</v>
      </c>
      <c r="BM223" s="2">
        <v>4</v>
      </c>
      <c r="BN223" s="2" t="s">
        <v>8</v>
      </c>
      <c r="BO223" s="2">
        <v>29</v>
      </c>
      <c r="BP223" s="2" t="s">
        <v>7</v>
      </c>
      <c r="BQ223" s="2">
        <v>36</v>
      </c>
      <c r="BR223" s="22" t="s">
        <v>28</v>
      </c>
      <c r="BS223" s="33">
        <v>0</v>
      </c>
    </row>
    <row r="224" spans="1:71" x14ac:dyDescent="0.25">
      <c r="A224">
        <v>222</v>
      </c>
      <c r="B224" t="s">
        <v>10</v>
      </c>
      <c r="C224">
        <v>38</v>
      </c>
      <c r="D224">
        <v>6567</v>
      </c>
      <c r="E224" t="s">
        <v>870</v>
      </c>
      <c r="F224">
        <v>1.362833</v>
      </c>
      <c r="G224">
        <v>23.387533999999999</v>
      </c>
      <c r="H224">
        <v>34</v>
      </c>
      <c r="I224">
        <v>10.612466</v>
      </c>
      <c r="J224">
        <v>90.093890999999999</v>
      </c>
      <c r="K224">
        <v>72.873617999999993</v>
      </c>
      <c r="L224">
        <v>17.220272999999999</v>
      </c>
      <c r="M224">
        <v>944567</v>
      </c>
      <c r="N224" t="s">
        <v>741</v>
      </c>
      <c r="O224">
        <v>33</v>
      </c>
      <c r="P224" t="s">
        <v>742</v>
      </c>
      <c r="Q224">
        <v>3</v>
      </c>
      <c r="R224">
        <v>0</v>
      </c>
      <c r="S224" t="s">
        <v>8</v>
      </c>
      <c r="T224">
        <v>29</v>
      </c>
      <c r="U224">
        <v>0</v>
      </c>
      <c r="V224" t="s">
        <v>7</v>
      </c>
      <c r="W224">
        <v>0</v>
      </c>
      <c r="X224" t="s">
        <v>898</v>
      </c>
      <c r="Y224" t="s">
        <v>744</v>
      </c>
      <c r="Z224" t="s">
        <v>899</v>
      </c>
      <c r="AA224" t="s">
        <v>908</v>
      </c>
      <c r="AB224" t="s">
        <v>747</v>
      </c>
      <c r="AC224" t="s">
        <v>345</v>
      </c>
      <c r="AD224">
        <v>1</v>
      </c>
      <c r="AE224">
        <v>0</v>
      </c>
      <c r="AF224">
        <v>1</v>
      </c>
      <c r="AG224" t="s">
        <v>990</v>
      </c>
      <c r="AH224" t="s">
        <v>749</v>
      </c>
      <c r="AI224" t="s">
        <v>750</v>
      </c>
      <c r="AJ224" t="s">
        <v>28</v>
      </c>
      <c r="AK224" t="s">
        <v>347</v>
      </c>
      <c r="AL224" t="s">
        <v>347</v>
      </c>
      <c r="AM224" t="s">
        <v>28</v>
      </c>
      <c r="AN224" t="s">
        <v>990</v>
      </c>
      <c r="AO224" t="s">
        <v>347</v>
      </c>
      <c r="AP224" t="s">
        <v>347</v>
      </c>
      <c r="AQ224" t="s">
        <v>347</v>
      </c>
      <c r="AR224" t="s">
        <v>347</v>
      </c>
      <c r="AS224" t="s">
        <v>347</v>
      </c>
      <c r="AT224" t="s">
        <v>347</v>
      </c>
      <c r="AU224" t="s">
        <v>347</v>
      </c>
      <c r="AV224" t="s">
        <v>347</v>
      </c>
      <c r="AW224" t="s">
        <v>6</v>
      </c>
      <c r="AX224" t="s">
        <v>28</v>
      </c>
      <c r="AY224" t="s">
        <v>347</v>
      </c>
      <c r="AZ224" t="s">
        <v>347</v>
      </c>
      <c r="BA224" t="s">
        <v>470</v>
      </c>
      <c r="BB224" t="s">
        <v>751</v>
      </c>
      <c r="BC224">
        <v>40</v>
      </c>
      <c r="BD224">
        <v>39.914000000000001</v>
      </c>
      <c r="BE224" t="s">
        <v>470</v>
      </c>
      <c r="BF224">
        <v>434.60069600000003</v>
      </c>
      <c r="BG224">
        <v>5515.2102420000001</v>
      </c>
      <c r="BH224">
        <f t="shared" si="3"/>
        <v>0.1</v>
      </c>
      <c r="BI224" t="s">
        <v>1175</v>
      </c>
      <c r="BL224" s="2" t="s">
        <v>1175</v>
      </c>
      <c r="BM224" s="2">
        <v>4</v>
      </c>
      <c r="BN224" s="2" t="s">
        <v>8</v>
      </c>
      <c r="BO224" s="1">
        <v>30</v>
      </c>
      <c r="BP224" s="1" t="s">
        <v>7</v>
      </c>
      <c r="BQ224" s="1">
        <v>35</v>
      </c>
      <c r="BR224" s="1" t="s">
        <v>45</v>
      </c>
      <c r="BS224" s="32">
        <v>0.1</v>
      </c>
    </row>
    <row r="225" spans="1:71" x14ac:dyDescent="0.25">
      <c r="A225">
        <v>223</v>
      </c>
      <c r="B225" t="s">
        <v>10</v>
      </c>
      <c r="C225">
        <v>38</v>
      </c>
      <c r="D225">
        <v>6567</v>
      </c>
      <c r="E225" t="s">
        <v>870</v>
      </c>
      <c r="F225">
        <v>34.503546</v>
      </c>
      <c r="G225">
        <v>23.387533999999999</v>
      </c>
      <c r="H225">
        <v>34</v>
      </c>
      <c r="I225">
        <v>10.612466</v>
      </c>
      <c r="J225">
        <v>90.093890999999999</v>
      </c>
      <c r="K225">
        <v>72.873617999999993</v>
      </c>
      <c r="L225">
        <v>17.220272999999999</v>
      </c>
      <c r="M225">
        <v>944570</v>
      </c>
      <c r="N225" t="s">
        <v>741</v>
      </c>
      <c r="O225">
        <v>33</v>
      </c>
      <c r="P225" t="s">
        <v>742</v>
      </c>
      <c r="Q225">
        <v>3</v>
      </c>
      <c r="R225">
        <v>0</v>
      </c>
      <c r="S225" t="s">
        <v>8</v>
      </c>
      <c r="T225">
        <v>29</v>
      </c>
      <c r="U225">
        <v>0</v>
      </c>
      <c r="V225" t="s">
        <v>7</v>
      </c>
      <c r="W225">
        <v>0</v>
      </c>
      <c r="X225" t="s">
        <v>898</v>
      </c>
      <c r="Y225" t="s">
        <v>744</v>
      </c>
      <c r="Z225" t="s">
        <v>899</v>
      </c>
      <c r="AA225" t="s">
        <v>908</v>
      </c>
      <c r="AB225" t="s">
        <v>747</v>
      </c>
      <c r="AC225" t="s">
        <v>345</v>
      </c>
      <c r="AD225">
        <v>1</v>
      </c>
      <c r="AE225">
        <v>0</v>
      </c>
      <c r="AF225">
        <v>1</v>
      </c>
      <c r="AG225" t="s">
        <v>991</v>
      </c>
      <c r="AH225" t="s">
        <v>749</v>
      </c>
      <c r="AI225" t="s">
        <v>750</v>
      </c>
      <c r="AJ225" t="s">
        <v>43</v>
      </c>
      <c r="AK225" t="s">
        <v>347</v>
      </c>
      <c r="AL225" t="s">
        <v>347</v>
      </c>
      <c r="AM225" t="s">
        <v>43</v>
      </c>
      <c r="AN225" t="s">
        <v>991</v>
      </c>
      <c r="AO225" t="s">
        <v>347</v>
      </c>
      <c r="AP225" t="s">
        <v>347</v>
      </c>
      <c r="AQ225" t="s">
        <v>347</v>
      </c>
      <c r="AR225" t="s">
        <v>347</v>
      </c>
      <c r="AS225" t="s">
        <v>347</v>
      </c>
      <c r="AT225" t="s">
        <v>347</v>
      </c>
      <c r="AU225" t="s">
        <v>347</v>
      </c>
      <c r="AV225" t="s">
        <v>347</v>
      </c>
      <c r="AW225" t="s">
        <v>15</v>
      </c>
      <c r="AX225" t="s">
        <v>43</v>
      </c>
      <c r="AY225" t="s">
        <v>347</v>
      </c>
      <c r="AZ225" t="s">
        <v>347</v>
      </c>
      <c r="BA225" t="s">
        <v>470</v>
      </c>
      <c r="BB225" t="s">
        <v>751</v>
      </c>
      <c r="BC225">
        <v>40</v>
      </c>
      <c r="BD225">
        <v>39.892000000000003</v>
      </c>
      <c r="BE225" t="s">
        <v>470</v>
      </c>
      <c r="BF225">
        <v>1460.512506</v>
      </c>
      <c r="BG225">
        <v>139631.456553</v>
      </c>
      <c r="BH225">
        <f t="shared" si="3"/>
        <v>3.2</v>
      </c>
      <c r="BI225" t="s">
        <v>1175</v>
      </c>
      <c r="BL225" s="2" t="s">
        <v>1175</v>
      </c>
      <c r="BM225" s="2">
        <v>4</v>
      </c>
      <c r="BN225" s="2" t="s">
        <v>8</v>
      </c>
      <c r="BO225" s="2">
        <v>30</v>
      </c>
      <c r="BP225" s="2" t="s">
        <v>7</v>
      </c>
      <c r="BQ225" s="2">
        <v>35</v>
      </c>
      <c r="BR225" s="22" t="s">
        <v>28</v>
      </c>
      <c r="BS225" s="33">
        <v>0.1</v>
      </c>
    </row>
    <row r="226" spans="1:71" x14ac:dyDescent="0.25">
      <c r="A226">
        <v>224</v>
      </c>
      <c r="B226" t="s">
        <v>10</v>
      </c>
      <c r="C226">
        <v>38</v>
      </c>
      <c r="D226">
        <v>6567</v>
      </c>
      <c r="E226" t="s">
        <v>870</v>
      </c>
      <c r="F226">
        <v>0.75646400000000003</v>
      </c>
      <c r="G226">
        <v>23.387533999999999</v>
      </c>
      <c r="H226">
        <v>34</v>
      </c>
      <c r="I226">
        <v>10.612466</v>
      </c>
      <c r="J226">
        <v>90.093890999999999</v>
      </c>
      <c r="K226">
        <v>72.873617999999993</v>
      </c>
      <c r="L226">
        <v>17.220272999999999</v>
      </c>
      <c r="M226">
        <v>944611</v>
      </c>
      <c r="N226" t="s">
        <v>741</v>
      </c>
      <c r="O226">
        <v>33</v>
      </c>
      <c r="P226" t="s">
        <v>742</v>
      </c>
      <c r="Q226">
        <v>3</v>
      </c>
      <c r="R226">
        <v>0</v>
      </c>
      <c r="S226" t="s">
        <v>8</v>
      </c>
      <c r="T226">
        <v>29</v>
      </c>
      <c r="U226">
        <v>0</v>
      </c>
      <c r="V226" t="s">
        <v>7</v>
      </c>
      <c r="W226">
        <v>0</v>
      </c>
      <c r="X226" t="s">
        <v>898</v>
      </c>
      <c r="Y226" t="s">
        <v>744</v>
      </c>
      <c r="Z226" t="s">
        <v>899</v>
      </c>
      <c r="AA226" t="s">
        <v>939</v>
      </c>
      <c r="AB226" t="s">
        <v>747</v>
      </c>
      <c r="AC226" t="s">
        <v>345</v>
      </c>
      <c r="AD226">
        <v>12</v>
      </c>
      <c r="AE226">
        <v>0</v>
      </c>
      <c r="AF226">
        <v>12</v>
      </c>
      <c r="AG226" t="s">
        <v>992</v>
      </c>
      <c r="AH226" t="s">
        <v>749</v>
      </c>
      <c r="AI226" t="s">
        <v>750</v>
      </c>
      <c r="AJ226" t="s">
        <v>70</v>
      </c>
      <c r="AK226" t="s">
        <v>347</v>
      </c>
      <c r="AL226" t="s">
        <v>347</v>
      </c>
      <c r="AM226" t="s">
        <v>70</v>
      </c>
      <c r="AN226" t="s">
        <v>992</v>
      </c>
      <c r="AO226" t="s">
        <v>347</v>
      </c>
      <c r="AP226" t="s">
        <v>347</v>
      </c>
      <c r="AQ226" t="s">
        <v>347</v>
      </c>
      <c r="AR226" t="s">
        <v>347</v>
      </c>
      <c r="AS226" t="s">
        <v>347</v>
      </c>
      <c r="AT226" t="s">
        <v>347</v>
      </c>
      <c r="AU226" t="s">
        <v>347</v>
      </c>
      <c r="AV226" t="s">
        <v>347</v>
      </c>
      <c r="AW226" t="s">
        <v>14</v>
      </c>
      <c r="AX226" t="s">
        <v>70</v>
      </c>
      <c r="AY226" t="s">
        <v>347</v>
      </c>
      <c r="AZ226" t="s">
        <v>347</v>
      </c>
      <c r="BA226" t="s">
        <v>470</v>
      </c>
      <c r="BB226" t="s">
        <v>751</v>
      </c>
      <c r="BC226">
        <v>40</v>
      </c>
      <c r="BD226">
        <v>39.883000000000003</v>
      </c>
      <c r="BE226" t="s">
        <v>470</v>
      </c>
      <c r="BF226">
        <v>306.93026900000001</v>
      </c>
      <c r="BG226">
        <v>3061.314914</v>
      </c>
      <c r="BH226">
        <f t="shared" si="3"/>
        <v>0.1</v>
      </c>
      <c r="BI226" t="s">
        <v>1175</v>
      </c>
      <c r="BL226" s="6" t="s">
        <v>383</v>
      </c>
      <c r="BM226" s="6" t="s">
        <v>383</v>
      </c>
      <c r="BN226" s="6" t="s">
        <v>383</v>
      </c>
      <c r="BO226" s="6" t="s">
        <v>383</v>
      </c>
      <c r="BP226" s="6" t="s">
        <v>383</v>
      </c>
      <c r="BQ226" s="6" t="s">
        <v>383</v>
      </c>
      <c r="BR226" s="6" t="s">
        <v>383</v>
      </c>
      <c r="BS226" s="37"/>
    </row>
    <row r="227" spans="1:71" x14ac:dyDescent="0.25">
      <c r="A227">
        <v>225</v>
      </c>
      <c r="B227" t="s">
        <v>10</v>
      </c>
      <c r="C227">
        <v>42</v>
      </c>
      <c r="D227">
        <v>6531</v>
      </c>
      <c r="E227" t="s">
        <v>787</v>
      </c>
      <c r="F227">
        <v>29.501857999999999</v>
      </c>
      <c r="G227">
        <v>12.060441000000001</v>
      </c>
      <c r="H227">
        <v>36</v>
      </c>
      <c r="I227">
        <v>23.939558999999999</v>
      </c>
      <c r="J227">
        <v>246.948217</v>
      </c>
      <c r="K227">
        <v>199.74728500000001</v>
      </c>
      <c r="L227">
        <v>47.200932999999999</v>
      </c>
      <c r="M227">
        <v>944488</v>
      </c>
      <c r="N227" t="s">
        <v>741</v>
      </c>
      <c r="O227">
        <v>33</v>
      </c>
      <c r="P227" t="s">
        <v>742</v>
      </c>
      <c r="Q227">
        <v>3</v>
      </c>
      <c r="R227">
        <v>0</v>
      </c>
      <c r="S227" t="s">
        <v>8</v>
      </c>
      <c r="T227">
        <v>29</v>
      </c>
      <c r="U227">
        <v>0</v>
      </c>
      <c r="V227" t="s">
        <v>7</v>
      </c>
      <c r="W227">
        <v>0</v>
      </c>
      <c r="X227" t="s">
        <v>898</v>
      </c>
      <c r="Y227" t="s">
        <v>744</v>
      </c>
      <c r="Z227" t="s">
        <v>899</v>
      </c>
      <c r="AA227" t="s">
        <v>993</v>
      </c>
      <c r="AB227" t="s">
        <v>747</v>
      </c>
      <c r="AC227" t="s">
        <v>345</v>
      </c>
      <c r="AD227">
        <v>14</v>
      </c>
      <c r="AE227">
        <v>0</v>
      </c>
      <c r="AF227">
        <v>14</v>
      </c>
      <c r="AG227" t="s">
        <v>994</v>
      </c>
      <c r="AH227" t="s">
        <v>749</v>
      </c>
      <c r="AI227" t="s">
        <v>750</v>
      </c>
      <c r="AJ227" t="s">
        <v>98</v>
      </c>
      <c r="AK227" t="s">
        <v>347</v>
      </c>
      <c r="AL227" t="s">
        <v>347</v>
      </c>
      <c r="AM227" t="s">
        <v>98</v>
      </c>
      <c r="AN227" t="s">
        <v>994</v>
      </c>
      <c r="AO227" t="s">
        <v>347</v>
      </c>
      <c r="AP227" t="s">
        <v>347</v>
      </c>
      <c r="AQ227" t="s">
        <v>347</v>
      </c>
      <c r="AR227" t="s">
        <v>347</v>
      </c>
      <c r="AS227" t="s">
        <v>347</v>
      </c>
      <c r="AT227" t="s">
        <v>347</v>
      </c>
      <c r="AU227" t="s">
        <v>347</v>
      </c>
      <c r="AV227" t="s">
        <v>347</v>
      </c>
      <c r="AW227" t="s">
        <v>14</v>
      </c>
      <c r="AX227" t="s">
        <v>98</v>
      </c>
      <c r="AY227" t="s">
        <v>347</v>
      </c>
      <c r="AZ227" t="s">
        <v>347</v>
      </c>
      <c r="BA227" t="s">
        <v>470</v>
      </c>
      <c r="BB227" t="s">
        <v>751</v>
      </c>
      <c r="BC227">
        <v>40</v>
      </c>
      <c r="BD227">
        <v>40.442999999999998</v>
      </c>
      <c r="BE227" t="s">
        <v>470</v>
      </c>
      <c r="BF227">
        <v>1396.375953</v>
      </c>
      <c r="BG227">
        <v>119390.262254</v>
      </c>
      <c r="BH227">
        <f t="shared" si="3"/>
        <v>2.7</v>
      </c>
      <c r="BI227" t="s">
        <v>1175</v>
      </c>
    </row>
    <row r="228" spans="1:71" x14ac:dyDescent="0.25">
      <c r="A228">
        <v>226</v>
      </c>
      <c r="B228" t="s">
        <v>10</v>
      </c>
      <c r="C228">
        <v>42</v>
      </c>
      <c r="D228">
        <v>6531</v>
      </c>
      <c r="E228" t="s">
        <v>787</v>
      </c>
      <c r="F228">
        <v>29.272327000000001</v>
      </c>
      <c r="G228">
        <v>12.060441000000001</v>
      </c>
      <c r="H228">
        <v>36</v>
      </c>
      <c r="I228">
        <v>23.939558999999999</v>
      </c>
      <c r="J228">
        <v>246.948217</v>
      </c>
      <c r="K228">
        <v>199.74728500000001</v>
      </c>
      <c r="L228">
        <v>47.200932999999999</v>
      </c>
      <c r="M228">
        <v>944487</v>
      </c>
      <c r="N228" t="s">
        <v>741</v>
      </c>
      <c r="O228">
        <v>33</v>
      </c>
      <c r="P228" t="s">
        <v>742</v>
      </c>
      <c r="Q228">
        <v>3</v>
      </c>
      <c r="R228">
        <v>0</v>
      </c>
      <c r="S228" t="s">
        <v>8</v>
      </c>
      <c r="T228">
        <v>29</v>
      </c>
      <c r="U228">
        <v>0</v>
      </c>
      <c r="V228" t="s">
        <v>7</v>
      </c>
      <c r="W228">
        <v>0</v>
      </c>
      <c r="X228" t="s">
        <v>898</v>
      </c>
      <c r="Y228" t="s">
        <v>744</v>
      </c>
      <c r="Z228" t="s">
        <v>899</v>
      </c>
      <c r="AA228" t="s">
        <v>993</v>
      </c>
      <c r="AB228" t="s">
        <v>747</v>
      </c>
      <c r="AC228" t="s">
        <v>345</v>
      </c>
      <c r="AD228">
        <v>14</v>
      </c>
      <c r="AE228">
        <v>0</v>
      </c>
      <c r="AF228">
        <v>14</v>
      </c>
      <c r="AG228" t="s">
        <v>995</v>
      </c>
      <c r="AH228" t="s">
        <v>749</v>
      </c>
      <c r="AI228" t="s">
        <v>750</v>
      </c>
      <c r="AJ228" t="s">
        <v>70</v>
      </c>
      <c r="AK228" t="s">
        <v>347</v>
      </c>
      <c r="AL228" t="s">
        <v>347</v>
      </c>
      <c r="AM228" t="s">
        <v>70</v>
      </c>
      <c r="AN228" t="s">
        <v>995</v>
      </c>
      <c r="AO228" t="s">
        <v>347</v>
      </c>
      <c r="AP228" t="s">
        <v>347</v>
      </c>
      <c r="AQ228" t="s">
        <v>347</v>
      </c>
      <c r="AR228" t="s">
        <v>347</v>
      </c>
      <c r="AS228" t="s">
        <v>347</v>
      </c>
      <c r="AT228" t="s">
        <v>347</v>
      </c>
      <c r="AU228" t="s">
        <v>347</v>
      </c>
      <c r="AV228" t="s">
        <v>347</v>
      </c>
      <c r="AW228" t="s">
        <v>14</v>
      </c>
      <c r="AX228" t="s">
        <v>70</v>
      </c>
      <c r="AY228" t="s">
        <v>347</v>
      </c>
      <c r="AZ228" t="s">
        <v>347</v>
      </c>
      <c r="BA228" t="s">
        <v>470</v>
      </c>
      <c r="BB228" t="s">
        <v>751</v>
      </c>
      <c r="BC228">
        <v>40</v>
      </c>
      <c r="BD228">
        <v>40.429000000000002</v>
      </c>
      <c r="BE228" t="s">
        <v>470</v>
      </c>
      <c r="BF228">
        <v>1391.531884</v>
      </c>
      <c r="BG228">
        <v>118461.377798</v>
      </c>
      <c r="BH228">
        <f t="shared" si="3"/>
        <v>2.7</v>
      </c>
      <c r="BI228" t="s">
        <v>1175</v>
      </c>
    </row>
    <row r="229" spans="1:71" x14ac:dyDescent="0.25">
      <c r="A229">
        <v>227</v>
      </c>
      <c r="B229" t="s">
        <v>10</v>
      </c>
      <c r="C229">
        <v>42</v>
      </c>
      <c r="D229">
        <v>6531</v>
      </c>
      <c r="E229" t="s">
        <v>787</v>
      </c>
      <c r="F229">
        <v>32.175128999999998</v>
      </c>
      <c r="G229">
        <v>12.060441000000001</v>
      </c>
      <c r="H229">
        <v>36</v>
      </c>
      <c r="I229">
        <v>23.939558999999999</v>
      </c>
      <c r="J229">
        <v>246.948217</v>
      </c>
      <c r="K229">
        <v>199.74728500000001</v>
      </c>
      <c r="L229">
        <v>47.200932999999999</v>
      </c>
      <c r="M229">
        <v>944489</v>
      </c>
      <c r="N229" t="s">
        <v>741</v>
      </c>
      <c r="O229">
        <v>33</v>
      </c>
      <c r="P229" t="s">
        <v>742</v>
      </c>
      <c r="Q229">
        <v>3</v>
      </c>
      <c r="R229">
        <v>0</v>
      </c>
      <c r="S229" t="s">
        <v>8</v>
      </c>
      <c r="T229">
        <v>29</v>
      </c>
      <c r="U229">
        <v>0</v>
      </c>
      <c r="V229" t="s">
        <v>7</v>
      </c>
      <c r="W229">
        <v>0</v>
      </c>
      <c r="X229" t="s">
        <v>898</v>
      </c>
      <c r="Y229" t="s">
        <v>744</v>
      </c>
      <c r="Z229" t="s">
        <v>899</v>
      </c>
      <c r="AA229" t="s">
        <v>993</v>
      </c>
      <c r="AB229" t="s">
        <v>747</v>
      </c>
      <c r="AC229" t="s">
        <v>345</v>
      </c>
      <c r="AD229">
        <v>14</v>
      </c>
      <c r="AE229">
        <v>0</v>
      </c>
      <c r="AF229">
        <v>14</v>
      </c>
      <c r="AG229" t="s">
        <v>996</v>
      </c>
      <c r="AH229" t="s">
        <v>749</v>
      </c>
      <c r="AI229" t="s">
        <v>750</v>
      </c>
      <c r="AJ229" t="s">
        <v>40</v>
      </c>
      <c r="AK229" t="s">
        <v>347</v>
      </c>
      <c r="AL229" t="s">
        <v>347</v>
      </c>
      <c r="AM229" t="s">
        <v>40</v>
      </c>
      <c r="AN229" t="s">
        <v>996</v>
      </c>
      <c r="AO229" t="s">
        <v>347</v>
      </c>
      <c r="AP229" t="s">
        <v>347</v>
      </c>
      <c r="AQ229" t="s">
        <v>347</v>
      </c>
      <c r="AR229" t="s">
        <v>347</v>
      </c>
      <c r="AS229" t="s">
        <v>347</v>
      </c>
      <c r="AT229" t="s">
        <v>347</v>
      </c>
      <c r="AU229" t="s">
        <v>347</v>
      </c>
      <c r="AV229" t="s">
        <v>347</v>
      </c>
      <c r="AW229" t="s">
        <v>14</v>
      </c>
      <c r="AX229" t="s">
        <v>40</v>
      </c>
      <c r="AY229" t="s">
        <v>347</v>
      </c>
      <c r="AZ229" t="s">
        <v>347</v>
      </c>
      <c r="BA229" t="s">
        <v>470</v>
      </c>
      <c r="BB229" t="s">
        <v>751</v>
      </c>
      <c r="BC229">
        <v>40</v>
      </c>
      <c r="BD229">
        <v>40.658999999999999</v>
      </c>
      <c r="BE229" t="s">
        <v>470</v>
      </c>
      <c r="BF229">
        <v>1441.594362</v>
      </c>
      <c r="BG229">
        <v>130208.64844200001</v>
      </c>
      <c r="BH229">
        <f t="shared" si="3"/>
        <v>3</v>
      </c>
      <c r="BI229" t="s">
        <v>1175</v>
      </c>
    </row>
    <row r="230" spans="1:71" x14ac:dyDescent="0.25">
      <c r="A230">
        <v>228</v>
      </c>
      <c r="B230" t="s">
        <v>10</v>
      </c>
      <c r="C230">
        <v>42</v>
      </c>
      <c r="D230">
        <v>6531</v>
      </c>
      <c r="E230" t="s">
        <v>787</v>
      </c>
      <c r="F230">
        <v>32.461058999999999</v>
      </c>
      <c r="G230">
        <v>12.060441000000001</v>
      </c>
      <c r="H230">
        <v>36</v>
      </c>
      <c r="I230">
        <v>23.939558999999999</v>
      </c>
      <c r="J230">
        <v>246.948217</v>
      </c>
      <c r="K230">
        <v>199.74728500000001</v>
      </c>
      <c r="L230">
        <v>47.200932999999999</v>
      </c>
      <c r="M230">
        <v>944490</v>
      </c>
      <c r="N230" t="s">
        <v>741</v>
      </c>
      <c r="O230">
        <v>33</v>
      </c>
      <c r="P230" t="s">
        <v>742</v>
      </c>
      <c r="Q230">
        <v>3</v>
      </c>
      <c r="R230">
        <v>0</v>
      </c>
      <c r="S230" t="s">
        <v>8</v>
      </c>
      <c r="T230">
        <v>29</v>
      </c>
      <c r="U230">
        <v>0</v>
      </c>
      <c r="V230" t="s">
        <v>7</v>
      </c>
      <c r="W230">
        <v>0</v>
      </c>
      <c r="X230" t="s">
        <v>898</v>
      </c>
      <c r="Y230" t="s">
        <v>744</v>
      </c>
      <c r="Z230" t="s">
        <v>899</v>
      </c>
      <c r="AA230" t="s">
        <v>993</v>
      </c>
      <c r="AB230" t="s">
        <v>747</v>
      </c>
      <c r="AC230" t="s">
        <v>345</v>
      </c>
      <c r="AD230">
        <v>14</v>
      </c>
      <c r="AE230">
        <v>0</v>
      </c>
      <c r="AF230">
        <v>14</v>
      </c>
      <c r="AG230" t="s">
        <v>997</v>
      </c>
      <c r="AH230" t="s">
        <v>749</v>
      </c>
      <c r="AI230" t="s">
        <v>750</v>
      </c>
      <c r="AJ230" t="s">
        <v>61</v>
      </c>
      <c r="AK230" t="s">
        <v>347</v>
      </c>
      <c r="AL230" t="s">
        <v>347</v>
      </c>
      <c r="AM230" t="s">
        <v>61</v>
      </c>
      <c r="AN230" t="s">
        <v>997</v>
      </c>
      <c r="AO230" t="s">
        <v>347</v>
      </c>
      <c r="AP230" t="s">
        <v>347</v>
      </c>
      <c r="AQ230" t="s">
        <v>347</v>
      </c>
      <c r="AR230" t="s">
        <v>347</v>
      </c>
      <c r="AS230" t="s">
        <v>347</v>
      </c>
      <c r="AT230" t="s">
        <v>347</v>
      </c>
      <c r="AU230" t="s">
        <v>347</v>
      </c>
      <c r="AV230" t="s">
        <v>347</v>
      </c>
      <c r="AW230" t="s">
        <v>14</v>
      </c>
      <c r="AX230" t="s">
        <v>61</v>
      </c>
      <c r="AY230" t="s">
        <v>347</v>
      </c>
      <c r="AZ230" t="s">
        <v>347</v>
      </c>
      <c r="BA230" t="s">
        <v>470</v>
      </c>
      <c r="BB230" t="s">
        <v>751</v>
      </c>
      <c r="BC230">
        <v>40</v>
      </c>
      <c r="BD230">
        <v>40.673000000000002</v>
      </c>
      <c r="BE230" t="s">
        <v>470</v>
      </c>
      <c r="BF230">
        <v>1447.3242680000001</v>
      </c>
      <c r="BG230">
        <v>131365.769409</v>
      </c>
      <c r="BH230">
        <f t="shared" si="3"/>
        <v>3</v>
      </c>
      <c r="BI230" t="s">
        <v>1175</v>
      </c>
    </row>
    <row r="231" spans="1:71" x14ac:dyDescent="0.25">
      <c r="A231">
        <v>229</v>
      </c>
      <c r="B231" t="s">
        <v>10</v>
      </c>
      <c r="C231">
        <v>42</v>
      </c>
      <c r="D231">
        <v>6531</v>
      </c>
      <c r="E231" t="s">
        <v>787</v>
      </c>
      <c r="F231">
        <v>0.18293200000000001</v>
      </c>
      <c r="G231">
        <v>12.060441000000001</v>
      </c>
      <c r="H231">
        <v>36</v>
      </c>
      <c r="I231">
        <v>23.939558999999999</v>
      </c>
      <c r="J231">
        <v>246.948217</v>
      </c>
      <c r="K231">
        <v>199.74728500000001</v>
      </c>
      <c r="L231">
        <v>47.200932999999999</v>
      </c>
      <c r="M231">
        <v>944537</v>
      </c>
      <c r="N231" t="s">
        <v>741</v>
      </c>
      <c r="O231">
        <v>33</v>
      </c>
      <c r="P231" t="s">
        <v>742</v>
      </c>
      <c r="Q231">
        <v>3</v>
      </c>
      <c r="R231">
        <v>0</v>
      </c>
      <c r="S231" t="s">
        <v>8</v>
      </c>
      <c r="T231">
        <v>29</v>
      </c>
      <c r="U231">
        <v>0</v>
      </c>
      <c r="V231" t="s">
        <v>7</v>
      </c>
      <c r="W231">
        <v>0</v>
      </c>
      <c r="X231" t="s">
        <v>898</v>
      </c>
      <c r="Y231" t="s">
        <v>744</v>
      </c>
      <c r="Z231" t="s">
        <v>899</v>
      </c>
      <c r="AA231" t="s">
        <v>993</v>
      </c>
      <c r="AB231" t="s">
        <v>747</v>
      </c>
      <c r="AC231" t="s">
        <v>345</v>
      </c>
      <c r="AD231">
        <v>14</v>
      </c>
      <c r="AE231">
        <v>0</v>
      </c>
      <c r="AF231">
        <v>14</v>
      </c>
      <c r="AG231" t="s">
        <v>998</v>
      </c>
      <c r="AH231" t="s">
        <v>749</v>
      </c>
      <c r="AI231" t="s">
        <v>750</v>
      </c>
      <c r="AJ231" t="s">
        <v>4</v>
      </c>
      <c r="AK231" t="s">
        <v>347</v>
      </c>
      <c r="AL231" t="s">
        <v>347</v>
      </c>
      <c r="AM231" t="s">
        <v>4</v>
      </c>
      <c r="AN231" t="s">
        <v>998</v>
      </c>
      <c r="AO231" t="s">
        <v>347</v>
      </c>
      <c r="AP231" t="s">
        <v>347</v>
      </c>
      <c r="AQ231" t="s">
        <v>347</v>
      </c>
      <c r="AR231" t="s">
        <v>347</v>
      </c>
      <c r="AS231" t="s">
        <v>347</v>
      </c>
      <c r="AT231" t="s">
        <v>347</v>
      </c>
      <c r="AU231" t="s">
        <v>347</v>
      </c>
      <c r="AV231" t="s">
        <v>347</v>
      </c>
      <c r="AW231" t="s">
        <v>6</v>
      </c>
      <c r="AX231" t="s">
        <v>4</v>
      </c>
      <c r="AY231" t="s">
        <v>347</v>
      </c>
      <c r="AZ231" t="s">
        <v>347</v>
      </c>
      <c r="BA231" t="s">
        <v>470</v>
      </c>
      <c r="BB231" t="s">
        <v>751</v>
      </c>
      <c r="BC231">
        <v>40</v>
      </c>
      <c r="BD231">
        <v>40.853999999999999</v>
      </c>
      <c r="BE231" t="s">
        <v>470</v>
      </c>
      <c r="BF231">
        <v>202.33529200000001</v>
      </c>
      <c r="BG231">
        <v>740.30204800000001</v>
      </c>
      <c r="BH231">
        <f t="shared" si="3"/>
        <v>0</v>
      </c>
      <c r="BI231" t="s">
        <v>1175</v>
      </c>
    </row>
    <row r="232" spans="1:71" x14ac:dyDescent="0.25">
      <c r="A232">
        <v>230</v>
      </c>
      <c r="B232" t="s">
        <v>10</v>
      </c>
      <c r="C232">
        <v>42</v>
      </c>
      <c r="D232">
        <v>6531</v>
      </c>
      <c r="E232" t="s">
        <v>787</v>
      </c>
      <c r="F232">
        <v>0.19114800000000001</v>
      </c>
      <c r="G232">
        <v>12.060441000000001</v>
      </c>
      <c r="H232">
        <v>36</v>
      </c>
      <c r="I232">
        <v>23.939558999999999</v>
      </c>
      <c r="J232">
        <v>246.948217</v>
      </c>
      <c r="K232">
        <v>199.74728500000001</v>
      </c>
      <c r="L232">
        <v>47.200932999999999</v>
      </c>
      <c r="M232">
        <v>944538</v>
      </c>
      <c r="N232" t="s">
        <v>741</v>
      </c>
      <c r="O232">
        <v>33</v>
      </c>
      <c r="P232" t="s">
        <v>742</v>
      </c>
      <c r="Q232">
        <v>3</v>
      </c>
      <c r="R232">
        <v>0</v>
      </c>
      <c r="S232" t="s">
        <v>8</v>
      </c>
      <c r="T232">
        <v>29</v>
      </c>
      <c r="U232">
        <v>0</v>
      </c>
      <c r="V232" t="s">
        <v>7</v>
      </c>
      <c r="W232">
        <v>0</v>
      </c>
      <c r="X232" t="s">
        <v>898</v>
      </c>
      <c r="Y232" t="s">
        <v>744</v>
      </c>
      <c r="Z232" t="s">
        <v>899</v>
      </c>
      <c r="AA232" t="s">
        <v>993</v>
      </c>
      <c r="AB232" t="s">
        <v>747</v>
      </c>
      <c r="AC232" t="s">
        <v>345</v>
      </c>
      <c r="AD232">
        <v>14</v>
      </c>
      <c r="AE232">
        <v>0</v>
      </c>
      <c r="AF232">
        <v>14</v>
      </c>
      <c r="AG232" t="s">
        <v>999</v>
      </c>
      <c r="AH232" t="s">
        <v>749</v>
      </c>
      <c r="AI232" t="s">
        <v>750</v>
      </c>
      <c r="AJ232" t="s">
        <v>20</v>
      </c>
      <c r="AK232" t="s">
        <v>347</v>
      </c>
      <c r="AL232" t="s">
        <v>347</v>
      </c>
      <c r="AM232" t="s">
        <v>20</v>
      </c>
      <c r="AN232" t="s">
        <v>999</v>
      </c>
      <c r="AO232" t="s">
        <v>347</v>
      </c>
      <c r="AP232" t="s">
        <v>347</v>
      </c>
      <c r="AQ232" t="s">
        <v>347</v>
      </c>
      <c r="AR232" t="s">
        <v>347</v>
      </c>
      <c r="AS232" t="s">
        <v>347</v>
      </c>
      <c r="AT232" t="s">
        <v>347</v>
      </c>
      <c r="AU232" t="s">
        <v>347</v>
      </c>
      <c r="AV232" t="s">
        <v>347</v>
      </c>
      <c r="AW232" t="s">
        <v>6</v>
      </c>
      <c r="AX232" t="s">
        <v>20</v>
      </c>
      <c r="AY232" t="s">
        <v>347</v>
      </c>
      <c r="AZ232" t="s">
        <v>347</v>
      </c>
      <c r="BA232" t="s">
        <v>470</v>
      </c>
      <c r="BB232" t="s">
        <v>751</v>
      </c>
      <c r="BC232">
        <v>40</v>
      </c>
      <c r="BD232">
        <v>40.889000000000003</v>
      </c>
      <c r="BE232" t="s">
        <v>470</v>
      </c>
      <c r="BF232">
        <v>207.98888500000001</v>
      </c>
      <c r="BG232">
        <v>773.55093199999999</v>
      </c>
      <c r="BH232">
        <f t="shared" si="3"/>
        <v>0</v>
      </c>
      <c r="BI232" t="s">
        <v>1175</v>
      </c>
    </row>
    <row r="233" spans="1:71" x14ac:dyDescent="0.25">
      <c r="A233">
        <v>231</v>
      </c>
      <c r="B233" t="s">
        <v>10</v>
      </c>
      <c r="C233">
        <v>4</v>
      </c>
      <c r="D233">
        <v>6530</v>
      </c>
      <c r="E233" t="s">
        <v>870</v>
      </c>
      <c r="F233">
        <v>0.50991799999999998</v>
      </c>
      <c r="G233">
        <v>13.796385000000001</v>
      </c>
      <c r="H233">
        <v>34</v>
      </c>
      <c r="I233">
        <v>20.203614999999999</v>
      </c>
      <c r="J233">
        <v>162.27409299999999</v>
      </c>
      <c r="K233">
        <v>131.25751600000001</v>
      </c>
      <c r="L233">
        <v>31.016577999999999</v>
      </c>
      <c r="M233">
        <v>944663</v>
      </c>
      <c r="N233" t="s">
        <v>741</v>
      </c>
      <c r="O233">
        <v>33</v>
      </c>
      <c r="P233" t="s">
        <v>742</v>
      </c>
      <c r="Q233">
        <v>3</v>
      </c>
      <c r="R233">
        <v>0</v>
      </c>
      <c r="S233" t="s">
        <v>8</v>
      </c>
      <c r="T233">
        <v>29</v>
      </c>
      <c r="U233">
        <v>0</v>
      </c>
      <c r="V233" t="s">
        <v>7</v>
      </c>
      <c r="W233">
        <v>0</v>
      </c>
      <c r="X233" t="s">
        <v>898</v>
      </c>
      <c r="Y233" t="s">
        <v>744</v>
      </c>
      <c r="Z233" t="s">
        <v>899</v>
      </c>
      <c r="AA233" t="s">
        <v>939</v>
      </c>
      <c r="AB233" t="s">
        <v>747</v>
      </c>
      <c r="AC233" t="s">
        <v>345</v>
      </c>
      <c r="AD233">
        <v>12</v>
      </c>
      <c r="AE233">
        <v>0</v>
      </c>
      <c r="AF233">
        <v>12</v>
      </c>
      <c r="AG233" t="s">
        <v>1000</v>
      </c>
      <c r="AH233" t="s">
        <v>749</v>
      </c>
      <c r="AI233" t="s">
        <v>750</v>
      </c>
      <c r="AJ233" t="s">
        <v>56</v>
      </c>
      <c r="AK233" t="s">
        <v>347</v>
      </c>
      <c r="AL233" t="s">
        <v>347</v>
      </c>
      <c r="AM233" t="s">
        <v>56</v>
      </c>
      <c r="AN233" t="s">
        <v>1000</v>
      </c>
      <c r="AO233" t="s">
        <v>347</v>
      </c>
      <c r="AP233" t="s">
        <v>347</v>
      </c>
      <c r="AQ233" t="s">
        <v>347</v>
      </c>
      <c r="AR233" t="s">
        <v>347</v>
      </c>
      <c r="AS233" t="s">
        <v>347</v>
      </c>
      <c r="AT233" t="s">
        <v>347</v>
      </c>
      <c r="AU233" t="s">
        <v>347</v>
      </c>
      <c r="AV233" t="s">
        <v>347</v>
      </c>
      <c r="AW233" t="s">
        <v>15</v>
      </c>
      <c r="AX233" t="s">
        <v>56</v>
      </c>
      <c r="AY233" t="s">
        <v>347</v>
      </c>
      <c r="AZ233" t="s">
        <v>347</v>
      </c>
      <c r="BA233" t="s">
        <v>470</v>
      </c>
      <c r="BB233" t="s">
        <v>751</v>
      </c>
      <c r="BC233">
        <v>40</v>
      </c>
      <c r="BD233">
        <v>39.868000000000002</v>
      </c>
      <c r="BE233" t="s">
        <v>470</v>
      </c>
      <c r="BF233">
        <v>310.09193599999998</v>
      </c>
      <c r="BG233">
        <v>2063.5736390000002</v>
      </c>
      <c r="BH233">
        <f t="shared" si="3"/>
        <v>0</v>
      </c>
      <c r="BI233" t="s">
        <v>1175</v>
      </c>
    </row>
    <row r="234" spans="1:71" x14ac:dyDescent="0.25">
      <c r="A234">
        <v>232</v>
      </c>
      <c r="B234" t="s">
        <v>10</v>
      </c>
      <c r="C234">
        <v>4</v>
      </c>
      <c r="D234">
        <v>6530</v>
      </c>
      <c r="E234" t="s">
        <v>870</v>
      </c>
      <c r="F234">
        <v>10.652639000000001</v>
      </c>
      <c r="G234">
        <v>13.796385000000001</v>
      </c>
      <c r="H234">
        <v>34</v>
      </c>
      <c r="I234">
        <v>20.203614999999999</v>
      </c>
      <c r="J234">
        <v>162.27409299999999</v>
      </c>
      <c r="K234">
        <v>131.25751600000001</v>
      </c>
      <c r="L234">
        <v>31.016577999999999</v>
      </c>
      <c r="M234">
        <v>944667</v>
      </c>
      <c r="N234" t="s">
        <v>741</v>
      </c>
      <c r="O234">
        <v>33</v>
      </c>
      <c r="P234" t="s">
        <v>742</v>
      </c>
      <c r="Q234">
        <v>3</v>
      </c>
      <c r="R234">
        <v>0</v>
      </c>
      <c r="S234" t="s">
        <v>8</v>
      </c>
      <c r="T234">
        <v>29</v>
      </c>
      <c r="U234">
        <v>0</v>
      </c>
      <c r="V234" t="s">
        <v>7</v>
      </c>
      <c r="W234">
        <v>0</v>
      </c>
      <c r="X234" t="s">
        <v>898</v>
      </c>
      <c r="Y234" t="s">
        <v>744</v>
      </c>
      <c r="Z234" t="s">
        <v>899</v>
      </c>
      <c r="AA234" t="s">
        <v>1001</v>
      </c>
      <c r="AB234" t="s">
        <v>747</v>
      </c>
      <c r="AC234" t="s">
        <v>345</v>
      </c>
      <c r="AD234">
        <v>11</v>
      </c>
      <c r="AE234">
        <v>0</v>
      </c>
      <c r="AF234">
        <v>11</v>
      </c>
      <c r="AG234" t="s">
        <v>1002</v>
      </c>
      <c r="AH234" t="s">
        <v>749</v>
      </c>
      <c r="AI234" t="s">
        <v>750</v>
      </c>
      <c r="AJ234" t="s">
        <v>43</v>
      </c>
      <c r="AK234" t="s">
        <v>347</v>
      </c>
      <c r="AL234" t="s">
        <v>347</v>
      </c>
      <c r="AM234" t="s">
        <v>43</v>
      </c>
      <c r="AN234" t="s">
        <v>1002</v>
      </c>
      <c r="AO234" t="s">
        <v>347</v>
      </c>
      <c r="AP234" t="s">
        <v>347</v>
      </c>
      <c r="AQ234" t="s">
        <v>347</v>
      </c>
      <c r="AR234" t="s">
        <v>347</v>
      </c>
      <c r="AS234" t="s">
        <v>347</v>
      </c>
      <c r="AT234" t="s">
        <v>347</v>
      </c>
      <c r="AU234" t="s">
        <v>347</v>
      </c>
      <c r="AV234" t="s">
        <v>347</v>
      </c>
      <c r="AW234" t="s">
        <v>15</v>
      </c>
      <c r="AX234" t="s">
        <v>43</v>
      </c>
      <c r="AY234" t="s">
        <v>347</v>
      </c>
      <c r="AZ234" t="s">
        <v>347</v>
      </c>
      <c r="BA234" t="s">
        <v>470</v>
      </c>
      <c r="BB234" t="s">
        <v>751</v>
      </c>
      <c r="BC234">
        <v>40</v>
      </c>
      <c r="BD234">
        <v>40.281999999999996</v>
      </c>
      <c r="BE234" t="s">
        <v>470</v>
      </c>
      <c r="BF234">
        <v>959.373379</v>
      </c>
      <c r="BG234">
        <v>43109.871510999998</v>
      </c>
      <c r="BH234">
        <f t="shared" si="3"/>
        <v>1</v>
      </c>
      <c r="BI234" t="s">
        <v>1175</v>
      </c>
    </row>
    <row r="235" spans="1:71" x14ac:dyDescent="0.25">
      <c r="A235">
        <v>233</v>
      </c>
      <c r="B235" t="s">
        <v>10</v>
      </c>
      <c r="C235">
        <v>4</v>
      </c>
      <c r="D235">
        <v>6530</v>
      </c>
      <c r="E235" t="s">
        <v>870</v>
      </c>
      <c r="F235">
        <v>3.819677</v>
      </c>
      <c r="G235">
        <v>13.796385000000001</v>
      </c>
      <c r="H235">
        <v>34</v>
      </c>
      <c r="I235">
        <v>20.203614999999999</v>
      </c>
      <c r="J235">
        <v>162.27409299999999</v>
      </c>
      <c r="K235">
        <v>131.25751600000001</v>
      </c>
      <c r="L235">
        <v>31.016577999999999</v>
      </c>
      <c r="M235">
        <v>944668</v>
      </c>
      <c r="N235" t="s">
        <v>741</v>
      </c>
      <c r="O235">
        <v>33</v>
      </c>
      <c r="P235" t="s">
        <v>742</v>
      </c>
      <c r="Q235">
        <v>3</v>
      </c>
      <c r="R235">
        <v>0</v>
      </c>
      <c r="S235" t="s">
        <v>8</v>
      </c>
      <c r="T235">
        <v>29</v>
      </c>
      <c r="U235">
        <v>0</v>
      </c>
      <c r="V235" t="s">
        <v>7</v>
      </c>
      <c r="W235">
        <v>0</v>
      </c>
      <c r="X235" t="s">
        <v>898</v>
      </c>
      <c r="Y235" t="s">
        <v>744</v>
      </c>
      <c r="Z235" t="s">
        <v>899</v>
      </c>
      <c r="AA235" t="s">
        <v>1001</v>
      </c>
      <c r="AB235" t="s">
        <v>747</v>
      </c>
      <c r="AC235" t="s">
        <v>345</v>
      </c>
      <c r="AD235">
        <v>11</v>
      </c>
      <c r="AE235">
        <v>0</v>
      </c>
      <c r="AF235">
        <v>11</v>
      </c>
      <c r="AG235" t="s">
        <v>1003</v>
      </c>
      <c r="AH235" t="s">
        <v>749</v>
      </c>
      <c r="AI235" t="s">
        <v>750</v>
      </c>
      <c r="AJ235" t="s">
        <v>20</v>
      </c>
      <c r="AK235" t="s">
        <v>347</v>
      </c>
      <c r="AL235" t="s">
        <v>347</v>
      </c>
      <c r="AM235" t="s">
        <v>20</v>
      </c>
      <c r="AN235" t="s">
        <v>1003</v>
      </c>
      <c r="AO235" t="s">
        <v>347</v>
      </c>
      <c r="AP235" t="s">
        <v>347</v>
      </c>
      <c r="AQ235" t="s">
        <v>347</v>
      </c>
      <c r="AR235" t="s">
        <v>347</v>
      </c>
      <c r="AS235" t="s">
        <v>347</v>
      </c>
      <c r="AT235" t="s">
        <v>347</v>
      </c>
      <c r="AU235" t="s">
        <v>347</v>
      </c>
      <c r="AV235" t="s">
        <v>347</v>
      </c>
      <c r="AW235" t="s">
        <v>6</v>
      </c>
      <c r="AX235" t="s">
        <v>20</v>
      </c>
      <c r="AY235" t="s">
        <v>347</v>
      </c>
      <c r="AZ235" t="s">
        <v>347</v>
      </c>
      <c r="BA235" t="s">
        <v>470</v>
      </c>
      <c r="BB235" t="s">
        <v>751</v>
      </c>
      <c r="BC235">
        <v>40</v>
      </c>
      <c r="BD235">
        <v>40.241</v>
      </c>
      <c r="BE235" t="s">
        <v>470</v>
      </c>
      <c r="BF235">
        <v>607.27955899999995</v>
      </c>
      <c r="BG235">
        <v>15457.746501</v>
      </c>
      <c r="BH235">
        <f t="shared" si="3"/>
        <v>0.4</v>
      </c>
      <c r="BI235" t="s">
        <v>1175</v>
      </c>
    </row>
    <row r="236" spans="1:71" x14ac:dyDescent="0.25">
      <c r="A236">
        <v>234</v>
      </c>
      <c r="B236" t="s">
        <v>10</v>
      </c>
      <c r="C236">
        <v>4</v>
      </c>
      <c r="D236">
        <v>6530</v>
      </c>
      <c r="E236" t="s">
        <v>870</v>
      </c>
      <c r="F236">
        <v>7.6392199999999999</v>
      </c>
      <c r="G236">
        <v>13.796385000000001</v>
      </c>
      <c r="H236">
        <v>34</v>
      </c>
      <c r="I236">
        <v>20.203614999999999</v>
      </c>
      <c r="J236">
        <v>162.27409299999999</v>
      </c>
      <c r="K236">
        <v>131.25751600000001</v>
      </c>
      <c r="L236">
        <v>31.016577999999999</v>
      </c>
      <c r="M236">
        <v>944669</v>
      </c>
      <c r="N236" t="s">
        <v>741</v>
      </c>
      <c r="O236">
        <v>33</v>
      </c>
      <c r="P236" t="s">
        <v>742</v>
      </c>
      <c r="Q236">
        <v>3</v>
      </c>
      <c r="R236">
        <v>0</v>
      </c>
      <c r="S236" t="s">
        <v>8</v>
      </c>
      <c r="T236">
        <v>29</v>
      </c>
      <c r="U236">
        <v>0</v>
      </c>
      <c r="V236" t="s">
        <v>7</v>
      </c>
      <c r="W236">
        <v>0</v>
      </c>
      <c r="X236" t="s">
        <v>898</v>
      </c>
      <c r="Y236" t="s">
        <v>744</v>
      </c>
      <c r="Z236" t="s">
        <v>899</v>
      </c>
      <c r="AA236" t="s">
        <v>1001</v>
      </c>
      <c r="AB236" t="s">
        <v>747</v>
      </c>
      <c r="AC236" t="s">
        <v>345</v>
      </c>
      <c r="AD236">
        <v>11</v>
      </c>
      <c r="AE236">
        <v>0</v>
      </c>
      <c r="AF236">
        <v>11</v>
      </c>
      <c r="AG236" t="s">
        <v>1004</v>
      </c>
      <c r="AH236" t="s">
        <v>749</v>
      </c>
      <c r="AI236" t="s">
        <v>750</v>
      </c>
      <c r="AJ236" t="s">
        <v>4</v>
      </c>
      <c r="AK236" t="s">
        <v>347</v>
      </c>
      <c r="AL236" t="s">
        <v>347</v>
      </c>
      <c r="AM236" t="s">
        <v>4</v>
      </c>
      <c r="AN236" t="s">
        <v>1004</v>
      </c>
      <c r="AO236" t="s">
        <v>347</v>
      </c>
      <c r="AP236" t="s">
        <v>347</v>
      </c>
      <c r="AQ236" t="s">
        <v>347</v>
      </c>
      <c r="AR236" t="s">
        <v>347</v>
      </c>
      <c r="AS236" t="s">
        <v>347</v>
      </c>
      <c r="AT236" t="s">
        <v>347</v>
      </c>
      <c r="AU236" t="s">
        <v>347</v>
      </c>
      <c r="AV236" t="s">
        <v>347</v>
      </c>
      <c r="AW236" t="s">
        <v>6</v>
      </c>
      <c r="AX236" t="s">
        <v>4</v>
      </c>
      <c r="AY236" t="s">
        <v>347</v>
      </c>
      <c r="AZ236" t="s">
        <v>347</v>
      </c>
      <c r="BA236" t="s">
        <v>470</v>
      </c>
      <c r="BB236" t="s">
        <v>751</v>
      </c>
      <c r="BC236">
        <v>40</v>
      </c>
      <c r="BD236">
        <v>40.225000000000001</v>
      </c>
      <c r="BE236" t="s">
        <v>470</v>
      </c>
      <c r="BF236">
        <v>895.87072000000001</v>
      </c>
      <c r="BG236">
        <v>30914.952096000001</v>
      </c>
      <c r="BH236">
        <f t="shared" si="3"/>
        <v>0.7</v>
      </c>
      <c r="BI236" t="s">
        <v>1175</v>
      </c>
    </row>
    <row r="237" spans="1:71" x14ac:dyDescent="0.25">
      <c r="A237">
        <v>235</v>
      </c>
      <c r="B237" t="s">
        <v>10</v>
      </c>
      <c r="C237">
        <v>4</v>
      </c>
      <c r="D237">
        <v>6530</v>
      </c>
      <c r="E237" t="s">
        <v>870</v>
      </c>
      <c r="F237">
        <v>38.888626000000002</v>
      </c>
      <c r="G237">
        <v>13.796385000000001</v>
      </c>
      <c r="H237">
        <v>34</v>
      </c>
      <c r="I237">
        <v>20.203614999999999</v>
      </c>
      <c r="J237">
        <v>162.27409299999999</v>
      </c>
      <c r="K237">
        <v>131.25751600000001</v>
      </c>
      <c r="L237">
        <v>31.016577999999999</v>
      </c>
      <c r="M237">
        <v>944670</v>
      </c>
      <c r="N237" t="s">
        <v>741</v>
      </c>
      <c r="O237">
        <v>33</v>
      </c>
      <c r="P237" t="s">
        <v>742</v>
      </c>
      <c r="Q237">
        <v>3</v>
      </c>
      <c r="R237">
        <v>0</v>
      </c>
      <c r="S237" t="s">
        <v>8</v>
      </c>
      <c r="T237">
        <v>29</v>
      </c>
      <c r="U237">
        <v>0</v>
      </c>
      <c r="V237" t="s">
        <v>7</v>
      </c>
      <c r="W237">
        <v>0</v>
      </c>
      <c r="X237" t="s">
        <v>898</v>
      </c>
      <c r="Y237" t="s">
        <v>744</v>
      </c>
      <c r="Z237" t="s">
        <v>899</v>
      </c>
      <c r="AA237" t="s">
        <v>1001</v>
      </c>
      <c r="AB237" t="s">
        <v>747</v>
      </c>
      <c r="AC237" t="s">
        <v>345</v>
      </c>
      <c r="AD237">
        <v>11</v>
      </c>
      <c r="AE237">
        <v>0</v>
      </c>
      <c r="AF237">
        <v>11</v>
      </c>
      <c r="AG237" t="s">
        <v>1005</v>
      </c>
      <c r="AH237" t="s">
        <v>749</v>
      </c>
      <c r="AI237" t="s">
        <v>750</v>
      </c>
      <c r="AJ237" t="s">
        <v>28</v>
      </c>
      <c r="AK237" t="s">
        <v>347</v>
      </c>
      <c r="AL237" t="s">
        <v>347</v>
      </c>
      <c r="AM237" t="s">
        <v>28</v>
      </c>
      <c r="AN237" t="s">
        <v>1005</v>
      </c>
      <c r="AO237" t="s">
        <v>347</v>
      </c>
      <c r="AP237" t="s">
        <v>347</v>
      </c>
      <c r="AQ237" t="s">
        <v>347</v>
      </c>
      <c r="AR237" t="s">
        <v>347</v>
      </c>
      <c r="AS237" t="s">
        <v>347</v>
      </c>
      <c r="AT237" t="s">
        <v>347</v>
      </c>
      <c r="AU237" t="s">
        <v>347</v>
      </c>
      <c r="AV237" t="s">
        <v>347</v>
      </c>
      <c r="AW237" t="s">
        <v>6</v>
      </c>
      <c r="AX237" t="s">
        <v>28</v>
      </c>
      <c r="AY237" t="s">
        <v>347</v>
      </c>
      <c r="AZ237" t="s">
        <v>347</v>
      </c>
      <c r="BA237" t="s">
        <v>470</v>
      </c>
      <c r="BB237" t="s">
        <v>751</v>
      </c>
      <c r="BC237">
        <v>40</v>
      </c>
      <c r="BD237">
        <v>40.276000000000003</v>
      </c>
      <c r="BE237" t="s">
        <v>470</v>
      </c>
      <c r="BF237">
        <v>1576.3169820000001</v>
      </c>
      <c r="BG237">
        <v>157377.315799</v>
      </c>
      <c r="BH237">
        <f t="shared" si="3"/>
        <v>3.6</v>
      </c>
      <c r="BI237" t="s">
        <v>1175</v>
      </c>
    </row>
    <row r="238" spans="1:71" x14ac:dyDescent="0.25">
      <c r="A238">
        <v>236</v>
      </c>
      <c r="B238" t="s">
        <v>10</v>
      </c>
      <c r="C238">
        <v>4</v>
      </c>
      <c r="D238">
        <v>6530</v>
      </c>
      <c r="E238" t="s">
        <v>870</v>
      </c>
      <c r="F238">
        <v>34.871957999999999</v>
      </c>
      <c r="G238">
        <v>13.796385000000001</v>
      </c>
      <c r="H238">
        <v>34</v>
      </c>
      <c r="I238">
        <v>20.203614999999999</v>
      </c>
      <c r="J238">
        <v>162.27409299999999</v>
      </c>
      <c r="K238">
        <v>131.25751600000001</v>
      </c>
      <c r="L238">
        <v>31.016577999999999</v>
      </c>
      <c r="M238">
        <v>944671</v>
      </c>
      <c r="N238" t="s">
        <v>741</v>
      </c>
      <c r="O238">
        <v>33</v>
      </c>
      <c r="P238" t="s">
        <v>742</v>
      </c>
      <c r="Q238">
        <v>3</v>
      </c>
      <c r="R238">
        <v>0</v>
      </c>
      <c r="S238" t="s">
        <v>8</v>
      </c>
      <c r="T238">
        <v>29</v>
      </c>
      <c r="U238">
        <v>0</v>
      </c>
      <c r="V238" t="s">
        <v>7</v>
      </c>
      <c r="W238">
        <v>0</v>
      </c>
      <c r="X238" t="s">
        <v>898</v>
      </c>
      <c r="Y238" t="s">
        <v>744</v>
      </c>
      <c r="Z238" t="s">
        <v>899</v>
      </c>
      <c r="AA238" t="s">
        <v>1001</v>
      </c>
      <c r="AB238" t="s">
        <v>747</v>
      </c>
      <c r="AC238" t="s">
        <v>345</v>
      </c>
      <c r="AD238">
        <v>11</v>
      </c>
      <c r="AE238">
        <v>0</v>
      </c>
      <c r="AF238">
        <v>11</v>
      </c>
      <c r="AG238" t="s">
        <v>1006</v>
      </c>
      <c r="AH238" t="s">
        <v>749</v>
      </c>
      <c r="AI238" t="s">
        <v>750</v>
      </c>
      <c r="AJ238" t="s">
        <v>45</v>
      </c>
      <c r="AK238" t="s">
        <v>347</v>
      </c>
      <c r="AL238" t="s">
        <v>347</v>
      </c>
      <c r="AM238" t="s">
        <v>45</v>
      </c>
      <c r="AN238" t="s">
        <v>1006</v>
      </c>
      <c r="AO238" t="s">
        <v>347</v>
      </c>
      <c r="AP238" t="s">
        <v>347</v>
      </c>
      <c r="AQ238" t="s">
        <v>347</v>
      </c>
      <c r="AR238" t="s">
        <v>347</v>
      </c>
      <c r="AS238" t="s">
        <v>347</v>
      </c>
      <c r="AT238" t="s">
        <v>347</v>
      </c>
      <c r="AU238" t="s">
        <v>347</v>
      </c>
      <c r="AV238" t="s">
        <v>347</v>
      </c>
      <c r="AW238" t="s">
        <v>6</v>
      </c>
      <c r="AX238" t="s">
        <v>45</v>
      </c>
      <c r="AY238" t="s">
        <v>347</v>
      </c>
      <c r="AZ238" t="s">
        <v>347</v>
      </c>
      <c r="BA238" t="s">
        <v>470</v>
      </c>
      <c r="BB238" t="s">
        <v>751</v>
      </c>
      <c r="BC238">
        <v>40</v>
      </c>
      <c r="BD238">
        <v>40.292000000000002</v>
      </c>
      <c r="BE238" t="s">
        <v>470</v>
      </c>
      <c r="BF238">
        <v>1474.8893</v>
      </c>
      <c r="BG238">
        <v>141122.373081</v>
      </c>
      <c r="BH238">
        <f t="shared" si="3"/>
        <v>3.2</v>
      </c>
      <c r="BI238" t="s">
        <v>1175</v>
      </c>
    </row>
    <row r="239" spans="1:71" x14ac:dyDescent="0.25">
      <c r="A239">
        <v>237</v>
      </c>
      <c r="B239" t="s">
        <v>10</v>
      </c>
      <c r="C239">
        <v>12</v>
      </c>
      <c r="D239">
        <v>6528</v>
      </c>
      <c r="E239" t="s">
        <v>787</v>
      </c>
      <c r="F239">
        <v>29.228760000000001</v>
      </c>
      <c r="G239">
        <v>12.032166999999999</v>
      </c>
      <c r="H239">
        <v>36</v>
      </c>
      <c r="I239">
        <v>23.967832999999999</v>
      </c>
      <c r="J239">
        <v>241.94662</v>
      </c>
      <c r="K239">
        <v>195.70167699999999</v>
      </c>
      <c r="L239">
        <v>46.244942000000002</v>
      </c>
      <c r="M239">
        <v>944484</v>
      </c>
      <c r="N239" t="s">
        <v>741</v>
      </c>
      <c r="O239">
        <v>33</v>
      </c>
      <c r="P239" t="s">
        <v>742</v>
      </c>
      <c r="Q239">
        <v>3</v>
      </c>
      <c r="R239">
        <v>0</v>
      </c>
      <c r="S239" t="s">
        <v>8</v>
      </c>
      <c r="T239">
        <v>29</v>
      </c>
      <c r="U239">
        <v>0</v>
      </c>
      <c r="V239" t="s">
        <v>7</v>
      </c>
      <c r="W239">
        <v>0</v>
      </c>
      <c r="X239" t="s">
        <v>898</v>
      </c>
      <c r="Y239" t="s">
        <v>744</v>
      </c>
      <c r="Z239" t="s">
        <v>899</v>
      </c>
      <c r="AA239" t="s">
        <v>993</v>
      </c>
      <c r="AB239" t="s">
        <v>747</v>
      </c>
      <c r="AC239" t="s">
        <v>345</v>
      </c>
      <c r="AD239">
        <v>14</v>
      </c>
      <c r="AE239">
        <v>0</v>
      </c>
      <c r="AF239">
        <v>14</v>
      </c>
      <c r="AG239" t="s">
        <v>1007</v>
      </c>
      <c r="AH239" t="s">
        <v>749</v>
      </c>
      <c r="AI239" t="s">
        <v>750</v>
      </c>
      <c r="AJ239" t="s">
        <v>84</v>
      </c>
      <c r="AK239" t="s">
        <v>347</v>
      </c>
      <c r="AL239" t="s">
        <v>347</v>
      </c>
      <c r="AM239" t="s">
        <v>84</v>
      </c>
      <c r="AN239" t="s">
        <v>1007</v>
      </c>
      <c r="AO239" t="s">
        <v>347</v>
      </c>
      <c r="AP239" t="s">
        <v>347</v>
      </c>
      <c r="AQ239" t="s">
        <v>347</v>
      </c>
      <c r="AR239" t="s">
        <v>347</v>
      </c>
      <c r="AS239" t="s">
        <v>347</v>
      </c>
      <c r="AT239" t="s">
        <v>347</v>
      </c>
      <c r="AU239" t="s">
        <v>347</v>
      </c>
      <c r="AV239" t="s">
        <v>347</v>
      </c>
      <c r="AW239" t="s">
        <v>5</v>
      </c>
      <c r="AX239" t="s">
        <v>84</v>
      </c>
      <c r="AY239" t="s">
        <v>347</v>
      </c>
      <c r="AZ239" t="s">
        <v>347</v>
      </c>
      <c r="BA239" t="s">
        <v>470</v>
      </c>
      <c r="BB239" t="s">
        <v>751</v>
      </c>
      <c r="BC239">
        <v>40</v>
      </c>
      <c r="BD239">
        <v>40.197000000000003</v>
      </c>
      <c r="BE239" t="s">
        <v>470</v>
      </c>
      <c r="BF239">
        <v>1388.778585</v>
      </c>
      <c r="BG239">
        <v>118285.06954700001</v>
      </c>
      <c r="BH239">
        <f t="shared" si="3"/>
        <v>2.7</v>
      </c>
      <c r="BI239" t="s">
        <v>1175</v>
      </c>
    </row>
    <row r="240" spans="1:71" x14ac:dyDescent="0.25">
      <c r="A240">
        <v>238</v>
      </c>
      <c r="B240" t="s">
        <v>10</v>
      </c>
      <c r="C240">
        <v>12</v>
      </c>
      <c r="D240">
        <v>6528</v>
      </c>
      <c r="E240" t="s">
        <v>787</v>
      </c>
      <c r="F240">
        <v>29.169091999999999</v>
      </c>
      <c r="G240">
        <v>12.032166999999999</v>
      </c>
      <c r="H240">
        <v>36</v>
      </c>
      <c r="I240">
        <v>23.967832999999999</v>
      </c>
      <c r="J240">
        <v>241.94662</v>
      </c>
      <c r="K240">
        <v>195.70167699999999</v>
      </c>
      <c r="L240">
        <v>46.244942000000002</v>
      </c>
      <c r="M240">
        <v>944483</v>
      </c>
      <c r="N240" t="s">
        <v>741</v>
      </c>
      <c r="O240">
        <v>33</v>
      </c>
      <c r="P240" t="s">
        <v>742</v>
      </c>
      <c r="Q240">
        <v>3</v>
      </c>
      <c r="R240">
        <v>0</v>
      </c>
      <c r="S240" t="s">
        <v>8</v>
      </c>
      <c r="T240">
        <v>29</v>
      </c>
      <c r="U240">
        <v>0</v>
      </c>
      <c r="V240" t="s">
        <v>7</v>
      </c>
      <c r="W240">
        <v>0</v>
      </c>
      <c r="X240" t="s">
        <v>898</v>
      </c>
      <c r="Y240" t="s">
        <v>744</v>
      </c>
      <c r="Z240" t="s">
        <v>899</v>
      </c>
      <c r="AA240" t="s">
        <v>993</v>
      </c>
      <c r="AB240" t="s">
        <v>747</v>
      </c>
      <c r="AC240" t="s">
        <v>345</v>
      </c>
      <c r="AD240">
        <v>14</v>
      </c>
      <c r="AE240">
        <v>0</v>
      </c>
      <c r="AF240">
        <v>14</v>
      </c>
      <c r="AG240" t="s">
        <v>1008</v>
      </c>
      <c r="AH240" t="s">
        <v>749</v>
      </c>
      <c r="AI240" t="s">
        <v>750</v>
      </c>
      <c r="AJ240" t="s">
        <v>18</v>
      </c>
      <c r="AK240" t="s">
        <v>347</v>
      </c>
      <c r="AL240" t="s">
        <v>347</v>
      </c>
      <c r="AM240" t="s">
        <v>18</v>
      </c>
      <c r="AN240" t="s">
        <v>1008</v>
      </c>
      <c r="AO240" t="s">
        <v>347</v>
      </c>
      <c r="AP240" t="s">
        <v>347</v>
      </c>
      <c r="AQ240" t="s">
        <v>347</v>
      </c>
      <c r="AR240" t="s">
        <v>347</v>
      </c>
      <c r="AS240" t="s">
        <v>347</v>
      </c>
      <c r="AT240" t="s">
        <v>347</v>
      </c>
      <c r="AU240" t="s">
        <v>347</v>
      </c>
      <c r="AV240" t="s">
        <v>347</v>
      </c>
      <c r="AW240" t="s">
        <v>5</v>
      </c>
      <c r="AX240" t="s">
        <v>18</v>
      </c>
      <c r="AY240" t="s">
        <v>347</v>
      </c>
      <c r="AZ240" t="s">
        <v>347</v>
      </c>
      <c r="BA240" t="s">
        <v>470</v>
      </c>
      <c r="BB240" t="s">
        <v>751</v>
      </c>
      <c r="BC240">
        <v>40</v>
      </c>
      <c r="BD240">
        <v>40.186</v>
      </c>
      <c r="BE240" t="s">
        <v>470</v>
      </c>
      <c r="BF240">
        <v>1387.520624</v>
      </c>
      <c r="BG240">
        <v>118043.600511</v>
      </c>
      <c r="BH240">
        <f t="shared" si="3"/>
        <v>2.7</v>
      </c>
      <c r="BI240" t="s">
        <v>1175</v>
      </c>
    </row>
    <row r="241" spans="1:61" x14ac:dyDescent="0.25">
      <c r="A241">
        <v>239</v>
      </c>
      <c r="B241" t="s">
        <v>10</v>
      </c>
      <c r="C241">
        <v>12</v>
      </c>
      <c r="D241">
        <v>6528</v>
      </c>
      <c r="E241" t="s">
        <v>787</v>
      </c>
      <c r="F241">
        <v>31.275344</v>
      </c>
      <c r="G241">
        <v>12.032166999999999</v>
      </c>
      <c r="H241">
        <v>36</v>
      </c>
      <c r="I241">
        <v>23.967832999999999</v>
      </c>
      <c r="J241">
        <v>241.94662</v>
      </c>
      <c r="K241">
        <v>195.70167699999999</v>
      </c>
      <c r="L241">
        <v>46.244942000000002</v>
      </c>
      <c r="M241">
        <v>944485</v>
      </c>
      <c r="N241" t="s">
        <v>741</v>
      </c>
      <c r="O241">
        <v>33</v>
      </c>
      <c r="P241" t="s">
        <v>742</v>
      </c>
      <c r="Q241">
        <v>3</v>
      </c>
      <c r="R241">
        <v>0</v>
      </c>
      <c r="S241" t="s">
        <v>8</v>
      </c>
      <c r="T241">
        <v>29</v>
      </c>
      <c r="U241">
        <v>0</v>
      </c>
      <c r="V241" t="s">
        <v>7</v>
      </c>
      <c r="W241">
        <v>0</v>
      </c>
      <c r="X241" t="s">
        <v>898</v>
      </c>
      <c r="Y241" t="s">
        <v>744</v>
      </c>
      <c r="Z241" t="s">
        <v>899</v>
      </c>
      <c r="AA241" t="s">
        <v>993</v>
      </c>
      <c r="AB241" t="s">
        <v>747</v>
      </c>
      <c r="AC241" t="s">
        <v>345</v>
      </c>
      <c r="AD241">
        <v>14</v>
      </c>
      <c r="AE241">
        <v>0</v>
      </c>
      <c r="AF241">
        <v>14</v>
      </c>
      <c r="AG241" t="s">
        <v>1009</v>
      </c>
      <c r="AH241" t="s">
        <v>749</v>
      </c>
      <c r="AI241" t="s">
        <v>750</v>
      </c>
      <c r="AJ241" t="s">
        <v>89</v>
      </c>
      <c r="AK241" t="s">
        <v>347</v>
      </c>
      <c r="AL241" t="s">
        <v>347</v>
      </c>
      <c r="AM241" t="s">
        <v>89</v>
      </c>
      <c r="AN241" t="s">
        <v>1009</v>
      </c>
      <c r="AO241" t="s">
        <v>347</v>
      </c>
      <c r="AP241" t="s">
        <v>347</v>
      </c>
      <c r="AQ241" t="s">
        <v>347</v>
      </c>
      <c r="AR241" t="s">
        <v>347</v>
      </c>
      <c r="AS241" t="s">
        <v>347</v>
      </c>
      <c r="AT241" t="s">
        <v>347</v>
      </c>
      <c r="AU241" t="s">
        <v>347</v>
      </c>
      <c r="AV241" t="s">
        <v>347</v>
      </c>
      <c r="AW241" t="s">
        <v>5</v>
      </c>
      <c r="AX241" t="s">
        <v>89</v>
      </c>
      <c r="AY241" t="s">
        <v>347</v>
      </c>
      <c r="AZ241" t="s">
        <v>347</v>
      </c>
      <c r="BA241" t="s">
        <v>470</v>
      </c>
      <c r="BB241" t="s">
        <v>751</v>
      </c>
      <c r="BC241">
        <v>40</v>
      </c>
      <c r="BD241">
        <v>39.976999999999997</v>
      </c>
      <c r="BE241" t="s">
        <v>470</v>
      </c>
      <c r="BF241">
        <v>1428.078561</v>
      </c>
      <c r="BG241">
        <v>126567.334716</v>
      </c>
      <c r="BH241">
        <f t="shared" si="3"/>
        <v>2.9</v>
      </c>
      <c r="BI241" t="s">
        <v>1175</v>
      </c>
    </row>
    <row r="242" spans="1:61" x14ac:dyDescent="0.25">
      <c r="A242">
        <v>240</v>
      </c>
      <c r="B242" t="s">
        <v>10</v>
      </c>
      <c r="C242">
        <v>12</v>
      </c>
      <c r="D242">
        <v>6528</v>
      </c>
      <c r="E242" t="s">
        <v>787</v>
      </c>
      <c r="F242">
        <v>31.413125999999998</v>
      </c>
      <c r="G242">
        <v>12.032166999999999</v>
      </c>
      <c r="H242">
        <v>36</v>
      </c>
      <c r="I242">
        <v>23.967832999999999</v>
      </c>
      <c r="J242">
        <v>241.94662</v>
      </c>
      <c r="K242">
        <v>195.70167699999999</v>
      </c>
      <c r="L242">
        <v>46.244942000000002</v>
      </c>
      <c r="M242">
        <v>944486</v>
      </c>
      <c r="N242" t="s">
        <v>741</v>
      </c>
      <c r="O242">
        <v>33</v>
      </c>
      <c r="P242" t="s">
        <v>742</v>
      </c>
      <c r="Q242">
        <v>3</v>
      </c>
      <c r="R242">
        <v>0</v>
      </c>
      <c r="S242" t="s">
        <v>8</v>
      </c>
      <c r="T242">
        <v>29</v>
      </c>
      <c r="U242">
        <v>0</v>
      </c>
      <c r="V242" t="s">
        <v>7</v>
      </c>
      <c r="W242">
        <v>0</v>
      </c>
      <c r="X242" t="s">
        <v>898</v>
      </c>
      <c r="Y242" t="s">
        <v>744</v>
      </c>
      <c r="Z242" t="s">
        <v>899</v>
      </c>
      <c r="AA242" t="s">
        <v>993</v>
      </c>
      <c r="AB242" t="s">
        <v>747</v>
      </c>
      <c r="AC242" t="s">
        <v>345</v>
      </c>
      <c r="AD242">
        <v>14</v>
      </c>
      <c r="AE242">
        <v>0</v>
      </c>
      <c r="AF242">
        <v>14</v>
      </c>
      <c r="AG242" t="s">
        <v>1010</v>
      </c>
      <c r="AH242" t="s">
        <v>749</v>
      </c>
      <c r="AI242" t="s">
        <v>750</v>
      </c>
      <c r="AJ242" t="s">
        <v>37</v>
      </c>
      <c r="AK242" t="s">
        <v>347</v>
      </c>
      <c r="AL242" t="s">
        <v>347</v>
      </c>
      <c r="AM242" t="s">
        <v>37</v>
      </c>
      <c r="AN242" t="s">
        <v>1010</v>
      </c>
      <c r="AO242" t="s">
        <v>347</v>
      </c>
      <c r="AP242" t="s">
        <v>347</v>
      </c>
      <c r="AQ242" t="s">
        <v>347</v>
      </c>
      <c r="AR242" t="s">
        <v>347</v>
      </c>
      <c r="AS242" t="s">
        <v>347</v>
      </c>
      <c r="AT242" t="s">
        <v>347</v>
      </c>
      <c r="AU242" t="s">
        <v>347</v>
      </c>
      <c r="AV242" t="s">
        <v>347</v>
      </c>
      <c r="AW242" t="s">
        <v>5</v>
      </c>
      <c r="AX242" t="s">
        <v>37</v>
      </c>
      <c r="AY242" t="s">
        <v>347</v>
      </c>
      <c r="AZ242" t="s">
        <v>347</v>
      </c>
      <c r="BA242" t="s">
        <v>470</v>
      </c>
      <c r="BB242" t="s">
        <v>751</v>
      </c>
      <c r="BC242">
        <v>40</v>
      </c>
      <c r="BD242">
        <v>39.988</v>
      </c>
      <c r="BE242" t="s">
        <v>470</v>
      </c>
      <c r="BF242">
        <v>1430.8434090000001</v>
      </c>
      <c r="BG242">
        <v>127124.917753</v>
      </c>
      <c r="BH242">
        <f t="shared" si="3"/>
        <v>2.9</v>
      </c>
      <c r="BI242" t="s">
        <v>1175</v>
      </c>
    </row>
    <row r="243" spans="1:61" x14ac:dyDescent="0.25">
      <c r="A243">
        <v>241</v>
      </c>
      <c r="B243" t="s">
        <v>10</v>
      </c>
      <c r="C243">
        <v>12</v>
      </c>
      <c r="D243">
        <v>6528</v>
      </c>
      <c r="E243" t="s">
        <v>787</v>
      </c>
      <c r="F243">
        <v>2.3796999999999999E-2</v>
      </c>
      <c r="G243">
        <v>12.032166999999999</v>
      </c>
      <c r="H243">
        <v>36</v>
      </c>
      <c r="I243">
        <v>23.967832999999999</v>
      </c>
      <c r="J243">
        <v>241.94662</v>
      </c>
      <c r="K243">
        <v>195.70167699999999</v>
      </c>
      <c r="L243">
        <v>46.244942000000002</v>
      </c>
      <c r="M243">
        <v>944529</v>
      </c>
      <c r="N243" t="s">
        <v>741</v>
      </c>
      <c r="O243">
        <v>33</v>
      </c>
      <c r="P243" t="s">
        <v>742</v>
      </c>
      <c r="Q243">
        <v>3</v>
      </c>
      <c r="R243">
        <v>0</v>
      </c>
      <c r="S243" t="s">
        <v>8</v>
      </c>
      <c r="T243">
        <v>29</v>
      </c>
      <c r="U243">
        <v>0</v>
      </c>
      <c r="V243" t="s">
        <v>7</v>
      </c>
      <c r="W243">
        <v>0</v>
      </c>
      <c r="X243" t="s">
        <v>898</v>
      </c>
      <c r="Y243" t="s">
        <v>744</v>
      </c>
      <c r="Z243" t="s">
        <v>899</v>
      </c>
      <c r="AA243" t="s">
        <v>993</v>
      </c>
      <c r="AB243" t="s">
        <v>747</v>
      </c>
      <c r="AC243" t="s">
        <v>345</v>
      </c>
      <c r="AD243">
        <v>14</v>
      </c>
      <c r="AE243">
        <v>0</v>
      </c>
      <c r="AF243">
        <v>14</v>
      </c>
      <c r="AG243" t="s">
        <v>1011</v>
      </c>
      <c r="AH243" t="s">
        <v>749</v>
      </c>
      <c r="AI243" t="s">
        <v>750</v>
      </c>
      <c r="AJ243" t="s">
        <v>24</v>
      </c>
      <c r="AK243" t="s">
        <v>347</v>
      </c>
      <c r="AL243" t="s">
        <v>347</v>
      </c>
      <c r="AM243" t="s">
        <v>24</v>
      </c>
      <c r="AN243" t="s">
        <v>1011</v>
      </c>
      <c r="AO243" t="s">
        <v>347</v>
      </c>
      <c r="AP243" t="s">
        <v>347</v>
      </c>
      <c r="AQ243" t="s">
        <v>347</v>
      </c>
      <c r="AR243" t="s">
        <v>347</v>
      </c>
      <c r="AS243" t="s">
        <v>347</v>
      </c>
      <c r="AT243" t="s">
        <v>347</v>
      </c>
      <c r="AU243" t="s">
        <v>347</v>
      </c>
      <c r="AV243" t="s">
        <v>347</v>
      </c>
      <c r="AW243" t="s">
        <v>15</v>
      </c>
      <c r="AX243" t="s">
        <v>24</v>
      </c>
      <c r="AY243" t="s">
        <v>347</v>
      </c>
      <c r="AZ243" t="s">
        <v>347</v>
      </c>
      <c r="BA243" t="s">
        <v>470</v>
      </c>
      <c r="BB243" t="s">
        <v>751</v>
      </c>
      <c r="BC243">
        <v>40</v>
      </c>
      <c r="BD243">
        <v>39.756</v>
      </c>
      <c r="BE243" t="s">
        <v>470</v>
      </c>
      <c r="BF243">
        <v>99.253938000000005</v>
      </c>
      <c r="BG243">
        <v>96.305245999999997</v>
      </c>
      <c r="BH243">
        <f t="shared" si="3"/>
        <v>0</v>
      </c>
      <c r="BI243" t="s">
        <v>1175</v>
      </c>
    </row>
    <row r="244" spans="1:61" x14ac:dyDescent="0.25">
      <c r="A244">
        <v>242</v>
      </c>
      <c r="B244" t="s">
        <v>10</v>
      </c>
      <c r="C244">
        <v>12</v>
      </c>
      <c r="D244">
        <v>6528</v>
      </c>
      <c r="E244" t="s">
        <v>787</v>
      </c>
      <c r="F244">
        <v>2.4961000000000001E-2</v>
      </c>
      <c r="G244">
        <v>12.032166999999999</v>
      </c>
      <c r="H244">
        <v>36</v>
      </c>
      <c r="I244">
        <v>23.967832999999999</v>
      </c>
      <c r="J244">
        <v>241.94662</v>
      </c>
      <c r="K244">
        <v>195.70167699999999</v>
      </c>
      <c r="L244">
        <v>46.244942000000002</v>
      </c>
      <c r="M244">
        <v>944530</v>
      </c>
      <c r="N244" t="s">
        <v>741</v>
      </c>
      <c r="O244">
        <v>33</v>
      </c>
      <c r="P244" t="s">
        <v>742</v>
      </c>
      <c r="Q244">
        <v>3</v>
      </c>
      <c r="R244">
        <v>0</v>
      </c>
      <c r="S244" t="s">
        <v>8</v>
      </c>
      <c r="T244">
        <v>29</v>
      </c>
      <c r="U244">
        <v>0</v>
      </c>
      <c r="V244" t="s">
        <v>7</v>
      </c>
      <c r="W244">
        <v>0</v>
      </c>
      <c r="X244" t="s">
        <v>898</v>
      </c>
      <c r="Y244" t="s">
        <v>744</v>
      </c>
      <c r="Z244" t="s">
        <v>899</v>
      </c>
      <c r="AA244" t="s">
        <v>993</v>
      </c>
      <c r="AB244" t="s">
        <v>747</v>
      </c>
      <c r="AC244" t="s">
        <v>345</v>
      </c>
      <c r="AD244">
        <v>14</v>
      </c>
      <c r="AE244">
        <v>0</v>
      </c>
      <c r="AF244">
        <v>14</v>
      </c>
      <c r="AG244" t="s">
        <v>1012</v>
      </c>
      <c r="AH244" t="s">
        <v>749</v>
      </c>
      <c r="AI244" t="s">
        <v>750</v>
      </c>
      <c r="AJ244" t="s">
        <v>13</v>
      </c>
      <c r="AK244" t="s">
        <v>347</v>
      </c>
      <c r="AL244" t="s">
        <v>347</v>
      </c>
      <c r="AM244" t="s">
        <v>13</v>
      </c>
      <c r="AN244" t="s">
        <v>1012</v>
      </c>
      <c r="AO244" t="s">
        <v>347</v>
      </c>
      <c r="AP244" t="s">
        <v>347</v>
      </c>
      <c r="AQ244" t="s">
        <v>347</v>
      </c>
      <c r="AR244" t="s">
        <v>347</v>
      </c>
      <c r="AS244" t="s">
        <v>347</v>
      </c>
      <c r="AT244" t="s">
        <v>347</v>
      </c>
      <c r="AU244" t="s">
        <v>347</v>
      </c>
      <c r="AV244" t="s">
        <v>347</v>
      </c>
      <c r="AW244" t="s">
        <v>15</v>
      </c>
      <c r="AX244" t="s">
        <v>13</v>
      </c>
      <c r="AY244" t="s">
        <v>347</v>
      </c>
      <c r="AZ244" t="s">
        <v>347</v>
      </c>
      <c r="BA244" t="s">
        <v>470</v>
      </c>
      <c r="BB244" t="s">
        <v>751</v>
      </c>
      <c r="BC244">
        <v>40</v>
      </c>
      <c r="BD244">
        <v>39.746000000000002</v>
      </c>
      <c r="BE244" t="s">
        <v>470</v>
      </c>
      <c r="BF244">
        <v>102.360573</v>
      </c>
      <c r="BG244">
        <v>101.012282</v>
      </c>
      <c r="BH244">
        <f t="shared" si="3"/>
        <v>0</v>
      </c>
      <c r="BI244" t="s">
        <v>1175</v>
      </c>
    </row>
    <row r="245" spans="1:61" x14ac:dyDescent="0.25">
      <c r="A245">
        <v>243</v>
      </c>
      <c r="B245" t="s">
        <v>10</v>
      </c>
      <c r="C245">
        <v>15</v>
      </c>
      <c r="D245">
        <v>6560</v>
      </c>
      <c r="E245" t="s">
        <v>870</v>
      </c>
      <c r="F245">
        <v>29.784759000000001</v>
      </c>
      <c r="G245">
        <v>24.693842</v>
      </c>
      <c r="H245">
        <v>34</v>
      </c>
      <c r="I245">
        <v>9.3061579999999999</v>
      </c>
      <c r="J245">
        <v>88.936751000000001</v>
      </c>
      <c r="K245">
        <v>71.937651000000002</v>
      </c>
      <c r="L245">
        <v>16.999101</v>
      </c>
      <c r="M245">
        <v>944622</v>
      </c>
      <c r="N245" t="s">
        <v>741</v>
      </c>
      <c r="O245">
        <v>33</v>
      </c>
      <c r="P245" t="s">
        <v>742</v>
      </c>
      <c r="Q245">
        <v>3</v>
      </c>
      <c r="R245">
        <v>0</v>
      </c>
      <c r="S245" t="s">
        <v>8</v>
      </c>
      <c r="T245">
        <v>29</v>
      </c>
      <c r="U245">
        <v>0</v>
      </c>
      <c r="V245" t="s">
        <v>7</v>
      </c>
      <c r="W245">
        <v>0</v>
      </c>
      <c r="X245" t="s">
        <v>898</v>
      </c>
      <c r="Y245" t="s">
        <v>744</v>
      </c>
      <c r="Z245" t="s">
        <v>899</v>
      </c>
      <c r="AA245" t="s">
        <v>1001</v>
      </c>
      <c r="AB245" t="s">
        <v>747</v>
      </c>
      <c r="AC245" t="s">
        <v>345</v>
      </c>
      <c r="AD245">
        <v>11</v>
      </c>
      <c r="AE245">
        <v>0</v>
      </c>
      <c r="AF245">
        <v>11</v>
      </c>
      <c r="AG245" t="s">
        <v>1013</v>
      </c>
      <c r="AH245" t="s">
        <v>749</v>
      </c>
      <c r="AI245" t="s">
        <v>750</v>
      </c>
      <c r="AJ245" t="s">
        <v>84</v>
      </c>
      <c r="AK245" t="s">
        <v>347</v>
      </c>
      <c r="AL245" t="s">
        <v>347</v>
      </c>
      <c r="AM245" t="s">
        <v>84</v>
      </c>
      <c r="AN245" t="s">
        <v>1013</v>
      </c>
      <c r="AO245" t="s">
        <v>347</v>
      </c>
      <c r="AP245" t="s">
        <v>347</v>
      </c>
      <c r="AQ245" t="s">
        <v>347</v>
      </c>
      <c r="AR245" t="s">
        <v>347</v>
      </c>
      <c r="AS245" t="s">
        <v>347</v>
      </c>
      <c r="AT245" t="s">
        <v>347</v>
      </c>
      <c r="AU245" t="s">
        <v>347</v>
      </c>
      <c r="AV245" t="s">
        <v>347</v>
      </c>
      <c r="AW245" t="s">
        <v>5</v>
      </c>
      <c r="AX245" t="s">
        <v>84</v>
      </c>
      <c r="AY245" t="s">
        <v>347</v>
      </c>
      <c r="AZ245" t="s">
        <v>347</v>
      </c>
      <c r="BA245" t="s">
        <v>470</v>
      </c>
      <c r="BB245" t="s">
        <v>751</v>
      </c>
      <c r="BC245">
        <v>40</v>
      </c>
      <c r="BD245">
        <v>40.131</v>
      </c>
      <c r="BE245" t="s">
        <v>470</v>
      </c>
      <c r="BF245">
        <v>1395.8259270000001</v>
      </c>
      <c r="BG245">
        <v>120535.126689</v>
      </c>
      <c r="BH245">
        <f t="shared" si="3"/>
        <v>2.8</v>
      </c>
      <c r="BI245" t="s">
        <v>1175</v>
      </c>
    </row>
    <row r="246" spans="1:61" x14ac:dyDescent="0.25">
      <c r="A246">
        <v>244</v>
      </c>
      <c r="B246" t="s">
        <v>10</v>
      </c>
      <c r="C246">
        <v>15</v>
      </c>
      <c r="D246">
        <v>6560</v>
      </c>
      <c r="E246" t="s">
        <v>870</v>
      </c>
      <c r="F246">
        <v>30.237369999999999</v>
      </c>
      <c r="G246">
        <v>24.693842</v>
      </c>
      <c r="H246">
        <v>34</v>
      </c>
      <c r="I246">
        <v>9.3061579999999999</v>
      </c>
      <c r="J246">
        <v>88.936751000000001</v>
      </c>
      <c r="K246">
        <v>71.937651000000002</v>
      </c>
      <c r="L246">
        <v>16.999101</v>
      </c>
      <c r="M246">
        <v>944623</v>
      </c>
      <c r="N246" t="s">
        <v>741</v>
      </c>
      <c r="O246">
        <v>33</v>
      </c>
      <c r="P246" t="s">
        <v>742</v>
      </c>
      <c r="Q246">
        <v>3</v>
      </c>
      <c r="R246">
        <v>0</v>
      </c>
      <c r="S246" t="s">
        <v>8</v>
      </c>
      <c r="T246">
        <v>29</v>
      </c>
      <c r="U246">
        <v>0</v>
      </c>
      <c r="V246" t="s">
        <v>7</v>
      </c>
      <c r="W246">
        <v>0</v>
      </c>
      <c r="X246" t="s">
        <v>898</v>
      </c>
      <c r="Y246" t="s">
        <v>744</v>
      </c>
      <c r="Z246" t="s">
        <v>899</v>
      </c>
      <c r="AA246" t="s">
        <v>1001</v>
      </c>
      <c r="AB246" t="s">
        <v>747</v>
      </c>
      <c r="AC246" t="s">
        <v>345</v>
      </c>
      <c r="AD246">
        <v>11</v>
      </c>
      <c r="AE246">
        <v>0</v>
      </c>
      <c r="AF246">
        <v>11</v>
      </c>
      <c r="AG246" t="s">
        <v>1014</v>
      </c>
      <c r="AH246" t="s">
        <v>749</v>
      </c>
      <c r="AI246" t="s">
        <v>750</v>
      </c>
      <c r="AJ246" t="s">
        <v>18</v>
      </c>
      <c r="AK246" t="s">
        <v>347</v>
      </c>
      <c r="AL246" t="s">
        <v>347</v>
      </c>
      <c r="AM246" t="s">
        <v>18</v>
      </c>
      <c r="AN246" t="s">
        <v>1014</v>
      </c>
      <c r="AO246" t="s">
        <v>347</v>
      </c>
      <c r="AP246" t="s">
        <v>347</v>
      </c>
      <c r="AQ246" t="s">
        <v>347</v>
      </c>
      <c r="AR246" t="s">
        <v>347</v>
      </c>
      <c r="AS246" t="s">
        <v>347</v>
      </c>
      <c r="AT246" t="s">
        <v>347</v>
      </c>
      <c r="AU246" t="s">
        <v>347</v>
      </c>
      <c r="AV246" t="s">
        <v>347</v>
      </c>
      <c r="AW246" t="s">
        <v>5</v>
      </c>
      <c r="AX246" t="s">
        <v>18</v>
      </c>
      <c r="AY246" t="s">
        <v>347</v>
      </c>
      <c r="AZ246" t="s">
        <v>347</v>
      </c>
      <c r="BA246" t="s">
        <v>470</v>
      </c>
      <c r="BB246" t="s">
        <v>751</v>
      </c>
      <c r="BC246">
        <v>40</v>
      </c>
      <c r="BD246">
        <v>40.116</v>
      </c>
      <c r="BE246" t="s">
        <v>470</v>
      </c>
      <c r="BF246">
        <v>1405.019466</v>
      </c>
      <c r="BG246">
        <v>122366.782448</v>
      </c>
      <c r="BH246">
        <f t="shared" si="3"/>
        <v>2.8</v>
      </c>
      <c r="BI246" t="s">
        <v>1175</v>
      </c>
    </row>
    <row r="247" spans="1:61" x14ac:dyDescent="0.25">
      <c r="A247">
        <v>245</v>
      </c>
      <c r="B247" t="s">
        <v>10</v>
      </c>
      <c r="C247">
        <v>15</v>
      </c>
      <c r="D247">
        <v>6560</v>
      </c>
      <c r="E247" t="s">
        <v>870</v>
      </c>
      <c r="F247">
        <v>27.193021000000002</v>
      </c>
      <c r="G247">
        <v>24.693842</v>
      </c>
      <c r="H247">
        <v>34</v>
      </c>
      <c r="I247">
        <v>9.3061579999999999</v>
      </c>
      <c r="J247">
        <v>88.936751000000001</v>
      </c>
      <c r="K247">
        <v>71.937651000000002</v>
      </c>
      <c r="L247">
        <v>16.999101</v>
      </c>
      <c r="M247">
        <v>944624</v>
      </c>
      <c r="N247" t="s">
        <v>741</v>
      </c>
      <c r="O247">
        <v>33</v>
      </c>
      <c r="P247" t="s">
        <v>742</v>
      </c>
      <c r="Q247">
        <v>3</v>
      </c>
      <c r="R247">
        <v>0</v>
      </c>
      <c r="S247" t="s">
        <v>8</v>
      </c>
      <c r="T247">
        <v>29</v>
      </c>
      <c r="U247">
        <v>0</v>
      </c>
      <c r="V247" t="s">
        <v>7</v>
      </c>
      <c r="W247">
        <v>0</v>
      </c>
      <c r="X247" t="s">
        <v>898</v>
      </c>
      <c r="Y247" t="s">
        <v>744</v>
      </c>
      <c r="Z247" t="s">
        <v>899</v>
      </c>
      <c r="AA247" t="s">
        <v>1001</v>
      </c>
      <c r="AB247" t="s">
        <v>747</v>
      </c>
      <c r="AC247" t="s">
        <v>345</v>
      </c>
      <c r="AD247">
        <v>11</v>
      </c>
      <c r="AE247">
        <v>0</v>
      </c>
      <c r="AF247">
        <v>11</v>
      </c>
      <c r="AG247" t="s">
        <v>1015</v>
      </c>
      <c r="AH247" t="s">
        <v>749</v>
      </c>
      <c r="AI247" t="s">
        <v>750</v>
      </c>
      <c r="AJ247" t="s">
        <v>37</v>
      </c>
      <c r="AK247" t="s">
        <v>347</v>
      </c>
      <c r="AL247" t="s">
        <v>347</v>
      </c>
      <c r="AM247" t="s">
        <v>37</v>
      </c>
      <c r="AN247" t="s">
        <v>1015</v>
      </c>
      <c r="AO247" t="s">
        <v>347</v>
      </c>
      <c r="AP247" t="s">
        <v>347</v>
      </c>
      <c r="AQ247" t="s">
        <v>347</v>
      </c>
      <c r="AR247" t="s">
        <v>347</v>
      </c>
      <c r="AS247" t="s">
        <v>347</v>
      </c>
      <c r="AT247" t="s">
        <v>347</v>
      </c>
      <c r="AU247" t="s">
        <v>347</v>
      </c>
      <c r="AV247" t="s">
        <v>347</v>
      </c>
      <c r="AW247" t="s">
        <v>5</v>
      </c>
      <c r="AX247" t="s">
        <v>37</v>
      </c>
      <c r="AY247" t="s">
        <v>347</v>
      </c>
      <c r="AZ247" t="s">
        <v>347</v>
      </c>
      <c r="BA247" t="s">
        <v>470</v>
      </c>
      <c r="BB247" t="s">
        <v>751</v>
      </c>
      <c r="BC247">
        <v>40</v>
      </c>
      <c r="BD247">
        <v>40.228999999999999</v>
      </c>
      <c r="BE247" t="s">
        <v>470</v>
      </c>
      <c r="BF247">
        <v>1340.9596059999999</v>
      </c>
      <c r="BG247">
        <v>110046.69338700001</v>
      </c>
      <c r="BH247">
        <f t="shared" si="3"/>
        <v>2.5</v>
      </c>
      <c r="BI247" t="s">
        <v>1175</v>
      </c>
    </row>
    <row r="248" spans="1:61" x14ac:dyDescent="0.25">
      <c r="A248">
        <v>246</v>
      </c>
      <c r="B248" t="s">
        <v>10</v>
      </c>
      <c r="C248">
        <v>15</v>
      </c>
      <c r="D248">
        <v>6560</v>
      </c>
      <c r="E248" t="s">
        <v>870</v>
      </c>
      <c r="F248">
        <v>27.464670999999999</v>
      </c>
      <c r="G248">
        <v>24.693842</v>
      </c>
      <c r="H248">
        <v>34</v>
      </c>
      <c r="I248">
        <v>9.3061579999999999</v>
      </c>
      <c r="J248">
        <v>88.936751000000001</v>
      </c>
      <c r="K248">
        <v>71.937651000000002</v>
      </c>
      <c r="L248">
        <v>16.999101</v>
      </c>
      <c r="M248">
        <v>944625</v>
      </c>
      <c r="N248" t="s">
        <v>741</v>
      </c>
      <c r="O248">
        <v>33</v>
      </c>
      <c r="P248" t="s">
        <v>742</v>
      </c>
      <c r="Q248">
        <v>3</v>
      </c>
      <c r="R248">
        <v>0</v>
      </c>
      <c r="S248" t="s">
        <v>8</v>
      </c>
      <c r="T248">
        <v>29</v>
      </c>
      <c r="U248">
        <v>0</v>
      </c>
      <c r="V248" t="s">
        <v>7</v>
      </c>
      <c r="W248">
        <v>0</v>
      </c>
      <c r="X248" t="s">
        <v>898</v>
      </c>
      <c r="Y248" t="s">
        <v>744</v>
      </c>
      <c r="Z248" t="s">
        <v>899</v>
      </c>
      <c r="AA248" t="s">
        <v>1001</v>
      </c>
      <c r="AB248" t="s">
        <v>747</v>
      </c>
      <c r="AC248" t="s">
        <v>345</v>
      </c>
      <c r="AD248">
        <v>11</v>
      </c>
      <c r="AE248">
        <v>0</v>
      </c>
      <c r="AF248">
        <v>11</v>
      </c>
      <c r="AG248" t="s">
        <v>1016</v>
      </c>
      <c r="AH248" t="s">
        <v>749</v>
      </c>
      <c r="AI248" t="s">
        <v>750</v>
      </c>
      <c r="AJ248" t="s">
        <v>89</v>
      </c>
      <c r="AK248" t="s">
        <v>347</v>
      </c>
      <c r="AL248" t="s">
        <v>347</v>
      </c>
      <c r="AM248" t="s">
        <v>89</v>
      </c>
      <c r="AN248" t="s">
        <v>1016</v>
      </c>
      <c r="AO248" t="s">
        <v>347</v>
      </c>
      <c r="AP248" t="s">
        <v>347</v>
      </c>
      <c r="AQ248" t="s">
        <v>347</v>
      </c>
      <c r="AR248" t="s">
        <v>347</v>
      </c>
      <c r="AS248" t="s">
        <v>347</v>
      </c>
      <c r="AT248" t="s">
        <v>347</v>
      </c>
      <c r="AU248" t="s">
        <v>347</v>
      </c>
      <c r="AV248" t="s">
        <v>347</v>
      </c>
      <c r="AW248" t="s">
        <v>5</v>
      </c>
      <c r="AX248" t="s">
        <v>89</v>
      </c>
      <c r="AY248" t="s">
        <v>347</v>
      </c>
      <c r="AZ248" t="s">
        <v>347</v>
      </c>
      <c r="BA248" t="s">
        <v>470</v>
      </c>
      <c r="BB248" t="s">
        <v>751</v>
      </c>
      <c r="BC248">
        <v>40</v>
      </c>
      <c r="BD248">
        <v>40.213999999999999</v>
      </c>
      <c r="BE248" t="s">
        <v>470</v>
      </c>
      <c r="BF248">
        <v>1346.8984129999999</v>
      </c>
      <c r="BG248">
        <v>111146.023053</v>
      </c>
      <c r="BH248">
        <f t="shared" si="3"/>
        <v>2.6</v>
      </c>
      <c r="BI248" t="s">
        <v>1175</v>
      </c>
    </row>
    <row r="249" spans="1:61" x14ac:dyDescent="0.25">
      <c r="A249">
        <v>247</v>
      </c>
      <c r="B249" t="s">
        <v>10</v>
      </c>
      <c r="C249">
        <v>40</v>
      </c>
      <c r="D249">
        <v>6556</v>
      </c>
      <c r="E249" t="s">
        <v>787</v>
      </c>
      <c r="F249">
        <v>30.421703000000001</v>
      </c>
      <c r="G249">
        <v>18.632456000000001</v>
      </c>
      <c r="H249">
        <v>36</v>
      </c>
      <c r="I249">
        <v>17.367543999999999</v>
      </c>
      <c r="J249">
        <v>181.65212600000001</v>
      </c>
      <c r="K249">
        <v>146.93169</v>
      </c>
      <c r="L249">
        <v>34.720435999999999</v>
      </c>
      <c r="M249">
        <v>944580</v>
      </c>
      <c r="N249" t="s">
        <v>741</v>
      </c>
      <c r="O249">
        <v>33</v>
      </c>
      <c r="P249" t="s">
        <v>742</v>
      </c>
      <c r="Q249">
        <v>3</v>
      </c>
      <c r="R249">
        <v>0</v>
      </c>
      <c r="S249" t="s">
        <v>8</v>
      </c>
      <c r="T249">
        <v>29</v>
      </c>
      <c r="U249">
        <v>0</v>
      </c>
      <c r="V249" t="s">
        <v>7</v>
      </c>
      <c r="W249">
        <v>0</v>
      </c>
      <c r="X249" t="s">
        <v>898</v>
      </c>
      <c r="Y249" t="s">
        <v>744</v>
      </c>
      <c r="Z249" t="s">
        <v>899</v>
      </c>
      <c r="AA249" t="s">
        <v>1017</v>
      </c>
      <c r="AB249" t="s">
        <v>747</v>
      </c>
      <c r="AC249" t="s">
        <v>345</v>
      </c>
      <c r="AD249">
        <v>3</v>
      </c>
      <c r="AE249">
        <v>0</v>
      </c>
      <c r="AF249">
        <v>3</v>
      </c>
      <c r="AG249" t="s">
        <v>1018</v>
      </c>
      <c r="AH249" t="s">
        <v>749</v>
      </c>
      <c r="AI249" t="s">
        <v>750</v>
      </c>
      <c r="AJ249" t="s">
        <v>20</v>
      </c>
      <c r="AK249" t="s">
        <v>347</v>
      </c>
      <c r="AL249" t="s">
        <v>347</v>
      </c>
      <c r="AM249" t="s">
        <v>20</v>
      </c>
      <c r="AN249" t="s">
        <v>1018</v>
      </c>
      <c r="AO249" t="s">
        <v>347</v>
      </c>
      <c r="AP249" t="s">
        <v>347</v>
      </c>
      <c r="AQ249" t="s">
        <v>347</v>
      </c>
      <c r="AR249" t="s">
        <v>347</v>
      </c>
      <c r="AS249" t="s">
        <v>347</v>
      </c>
      <c r="AT249" t="s">
        <v>347</v>
      </c>
      <c r="AU249" t="s">
        <v>347</v>
      </c>
      <c r="AV249" t="s">
        <v>347</v>
      </c>
      <c r="AW249" t="s">
        <v>6</v>
      </c>
      <c r="AX249" t="s">
        <v>20</v>
      </c>
      <c r="AY249" t="s">
        <v>347</v>
      </c>
      <c r="AZ249" t="s">
        <v>347</v>
      </c>
      <c r="BA249" t="s">
        <v>470</v>
      </c>
      <c r="BB249" t="s">
        <v>751</v>
      </c>
      <c r="BC249">
        <v>40</v>
      </c>
      <c r="BD249">
        <v>40.22</v>
      </c>
      <c r="BE249" t="s">
        <v>470</v>
      </c>
      <c r="BF249">
        <v>1416.511565</v>
      </c>
      <c r="BG249">
        <v>123112.757408</v>
      </c>
      <c r="BH249">
        <f t="shared" si="3"/>
        <v>2.8</v>
      </c>
      <c r="BI249" t="s">
        <v>1175</v>
      </c>
    </row>
    <row r="250" spans="1:61" x14ac:dyDescent="0.25">
      <c r="A250">
        <v>248</v>
      </c>
      <c r="B250" t="s">
        <v>10</v>
      </c>
      <c r="C250">
        <v>40</v>
      </c>
      <c r="D250">
        <v>6556</v>
      </c>
      <c r="E250" t="s">
        <v>787</v>
      </c>
      <c r="F250">
        <v>32.230085000000003</v>
      </c>
      <c r="G250">
        <v>18.632456000000001</v>
      </c>
      <c r="H250">
        <v>36</v>
      </c>
      <c r="I250">
        <v>17.367543999999999</v>
      </c>
      <c r="J250">
        <v>181.65212600000001</v>
      </c>
      <c r="K250">
        <v>146.93169</v>
      </c>
      <c r="L250">
        <v>34.720435999999999</v>
      </c>
      <c r="M250">
        <v>944581</v>
      </c>
      <c r="N250" t="s">
        <v>741</v>
      </c>
      <c r="O250">
        <v>33</v>
      </c>
      <c r="P250" t="s">
        <v>742</v>
      </c>
      <c r="Q250">
        <v>3</v>
      </c>
      <c r="R250">
        <v>0</v>
      </c>
      <c r="S250" t="s">
        <v>8</v>
      </c>
      <c r="T250">
        <v>29</v>
      </c>
      <c r="U250">
        <v>0</v>
      </c>
      <c r="V250" t="s">
        <v>7</v>
      </c>
      <c r="W250">
        <v>0</v>
      </c>
      <c r="X250" t="s">
        <v>898</v>
      </c>
      <c r="Y250" t="s">
        <v>744</v>
      </c>
      <c r="Z250" t="s">
        <v>899</v>
      </c>
      <c r="AA250" t="s">
        <v>1017</v>
      </c>
      <c r="AB250" t="s">
        <v>747</v>
      </c>
      <c r="AC250" t="s">
        <v>345</v>
      </c>
      <c r="AD250">
        <v>3</v>
      </c>
      <c r="AE250">
        <v>0</v>
      </c>
      <c r="AF250">
        <v>3</v>
      </c>
      <c r="AG250" t="s">
        <v>1019</v>
      </c>
      <c r="AH250" t="s">
        <v>749</v>
      </c>
      <c r="AI250" t="s">
        <v>750</v>
      </c>
      <c r="AJ250" t="s">
        <v>4</v>
      </c>
      <c r="AK250" t="s">
        <v>347</v>
      </c>
      <c r="AL250" t="s">
        <v>347</v>
      </c>
      <c r="AM250" t="s">
        <v>4</v>
      </c>
      <c r="AN250" t="s">
        <v>1019</v>
      </c>
      <c r="AO250" t="s">
        <v>347</v>
      </c>
      <c r="AP250" t="s">
        <v>347</v>
      </c>
      <c r="AQ250" t="s">
        <v>347</v>
      </c>
      <c r="AR250" t="s">
        <v>347</v>
      </c>
      <c r="AS250" t="s">
        <v>347</v>
      </c>
      <c r="AT250" t="s">
        <v>347</v>
      </c>
      <c r="AU250" t="s">
        <v>347</v>
      </c>
      <c r="AV250" t="s">
        <v>347</v>
      </c>
      <c r="AW250" t="s">
        <v>6</v>
      </c>
      <c r="AX250" t="s">
        <v>4</v>
      </c>
      <c r="AY250" t="s">
        <v>347</v>
      </c>
      <c r="AZ250" t="s">
        <v>347</v>
      </c>
      <c r="BA250" t="s">
        <v>470</v>
      </c>
      <c r="BB250" t="s">
        <v>751</v>
      </c>
      <c r="BC250">
        <v>40</v>
      </c>
      <c r="BD250">
        <v>40.218000000000004</v>
      </c>
      <c r="BE250" t="s">
        <v>470</v>
      </c>
      <c r="BF250">
        <v>1444.3387359999999</v>
      </c>
      <c r="BG250">
        <v>130431.047569</v>
      </c>
      <c r="BH250">
        <f t="shared" si="3"/>
        <v>3</v>
      </c>
      <c r="BI250" t="s">
        <v>1175</v>
      </c>
    </row>
    <row r="251" spans="1:61" x14ac:dyDescent="0.25">
      <c r="A251">
        <v>249</v>
      </c>
      <c r="B251" t="s">
        <v>10</v>
      </c>
      <c r="C251">
        <v>40</v>
      </c>
      <c r="D251">
        <v>6556</v>
      </c>
      <c r="E251" t="s">
        <v>787</v>
      </c>
      <c r="F251">
        <v>29.910266</v>
      </c>
      <c r="G251">
        <v>18.632456000000001</v>
      </c>
      <c r="H251">
        <v>36</v>
      </c>
      <c r="I251">
        <v>17.367543999999999</v>
      </c>
      <c r="J251">
        <v>181.65212600000001</v>
      </c>
      <c r="K251">
        <v>146.93169</v>
      </c>
      <c r="L251">
        <v>34.720435999999999</v>
      </c>
      <c r="M251">
        <v>944582</v>
      </c>
      <c r="N251" t="s">
        <v>741</v>
      </c>
      <c r="O251">
        <v>33</v>
      </c>
      <c r="P251" t="s">
        <v>742</v>
      </c>
      <c r="Q251">
        <v>3</v>
      </c>
      <c r="R251">
        <v>0</v>
      </c>
      <c r="S251" t="s">
        <v>8</v>
      </c>
      <c r="T251">
        <v>29</v>
      </c>
      <c r="U251">
        <v>0</v>
      </c>
      <c r="V251" t="s">
        <v>7</v>
      </c>
      <c r="W251">
        <v>0</v>
      </c>
      <c r="X251" t="s">
        <v>898</v>
      </c>
      <c r="Y251" t="s">
        <v>744</v>
      </c>
      <c r="Z251" t="s">
        <v>899</v>
      </c>
      <c r="AA251" t="s">
        <v>1017</v>
      </c>
      <c r="AB251" t="s">
        <v>747</v>
      </c>
      <c r="AC251" t="s">
        <v>345</v>
      </c>
      <c r="AD251">
        <v>3</v>
      </c>
      <c r="AE251">
        <v>0</v>
      </c>
      <c r="AF251">
        <v>3</v>
      </c>
      <c r="AG251" t="s">
        <v>1020</v>
      </c>
      <c r="AH251" t="s">
        <v>749</v>
      </c>
      <c r="AI251" t="s">
        <v>750</v>
      </c>
      <c r="AJ251" t="s">
        <v>45</v>
      </c>
      <c r="AK251" t="s">
        <v>347</v>
      </c>
      <c r="AL251" t="s">
        <v>347</v>
      </c>
      <c r="AM251" t="s">
        <v>45</v>
      </c>
      <c r="AN251" t="s">
        <v>1020</v>
      </c>
      <c r="AO251" t="s">
        <v>347</v>
      </c>
      <c r="AP251" t="s">
        <v>347</v>
      </c>
      <c r="AQ251" t="s">
        <v>347</v>
      </c>
      <c r="AR251" t="s">
        <v>347</v>
      </c>
      <c r="AS251" t="s">
        <v>347</v>
      </c>
      <c r="AT251" t="s">
        <v>347</v>
      </c>
      <c r="AU251" t="s">
        <v>347</v>
      </c>
      <c r="AV251" t="s">
        <v>347</v>
      </c>
      <c r="AW251" t="s">
        <v>6</v>
      </c>
      <c r="AX251" t="s">
        <v>45</v>
      </c>
      <c r="AY251" t="s">
        <v>347</v>
      </c>
      <c r="AZ251" t="s">
        <v>347</v>
      </c>
      <c r="BA251" t="s">
        <v>470</v>
      </c>
      <c r="BB251" t="s">
        <v>751</v>
      </c>
      <c r="BC251">
        <v>40</v>
      </c>
      <c r="BD251">
        <v>40.204000000000001</v>
      </c>
      <c r="BE251" t="s">
        <v>470</v>
      </c>
      <c r="BF251">
        <v>1405.8949239999999</v>
      </c>
      <c r="BG251">
        <v>121043.036957</v>
      </c>
      <c r="BH251">
        <f t="shared" si="3"/>
        <v>2.8</v>
      </c>
      <c r="BI251" t="s">
        <v>1175</v>
      </c>
    </row>
    <row r="252" spans="1:61" x14ac:dyDescent="0.25">
      <c r="A252">
        <v>250</v>
      </c>
      <c r="B252" t="s">
        <v>10</v>
      </c>
      <c r="C252">
        <v>40</v>
      </c>
      <c r="D252">
        <v>6556</v>
      </c>
      <c r="E252" t="s">
        <v>787</v>
      </c>
      <c r="F252">
        <v>32.608052000000001</v>
      </c>
      <c r="G252">
        <v>18.632456000000001</v>
      </c>
      <c r="H252">
        <v>36</v>
      </c>
      <c r="I252">
        <v>17.367543999999999</v>
      </c>
      <c r="J252">
        <v>181.65212600000001</v>
      </c>
      <c r="K252">
        <v>146.93169</v>
      </c>
      <c r="L252">
        <v>34.720435999999999</v>
      </c>
      <c r="M252">
        <v>944583</v>
      </c>
      <c r="N252" t="s">
        <v>741</v>
      </c>
      <c r="O252">
        <v>33</v>
      </c>
      <c r="P252" t="s">
        <v>742</v>
      </c>
      <c r="Q252">
        <v>3</v>
      </c>
      <c r="R252">
        <v>0</v>
      </c>
      <c r="S252" t="s">
        <v>8</v>
      </c>
      <c r="T252">
        <v>29</v>
      </c>
      <c r="U252">
        <v>0</v>
      </c>
      <c r="V252" t="s">
        <v>7</v>
      </c>
      <c r="W252">
        <v>0</v>
      </c>
      <c r="X252" t="s">
        <v>898</v>
      </c>
      <c r="Y252" t="s">
        <v>744</v>
      </c>
      <c r="Z252" t="s">
        <v>899</v>
      </c>
      <c r="AA252" t="s">
        <v>1017</v>
      </c>
      <c r="AB252" t="s">
        <v>747</v>
      </c>
      <c r="AC252" t="s">
        <v>345</v>
      </c>
      <c r="AD252">
        <v>3</v>
      </c>
      <c r="AE252">
        <v>0</v>
      </c>
      <c r="AF252">
        <v>3</v>
      </c>
      <c r="AG252" t="s">
        <v>1021</v>
      </c>
      <c r="AH252" t="s">
        <v>749</v>
      </c>
      <c r="AI252" t="s">
        <v>750</v>
      </c>
      <c r="AJ252" t="s">
        <v>28</v>
      </c>
      <c r="AK252" t="s">
        <v>347</v>
      </c>
      <c r="AL252" t="s">
        <v>347</v>
      </c>
      <c r="AM252" t="s">
        <v>28</v>
      </c>
      <c r="AN252" t="s">
        <v>1021</v>
      </c>
      <c r="AO252" t="s">
        <v>347</v>
      </c>
      <c r="AP252" t="s">
        <v>347</v>
      </c>
      <c r="AQ252" t="s">
        <v>347</v>
      </c>
      <c r="AR252" t="s">
        <v>347</v>
      </c>
      <c r="AS252" t="s">
        <v>347</v>
      </c>
      <c r="AT252" t="s">
        <v>347</v>
      </c>
      <c r="AU252" t="s">
        <v>347</v>
      </c>
      <c r="AV252" t="s">
        <v>347</v>
      </c>
      <c r="AW252" t="s">
        <v>6</v>
      </c>
      <c r="AX252" t="s">
        <v>28</v>
      </c>
      <c r="AY252" t="s">
        <v>347</v>
      </c>
      <c r="AZ252" t="s">
        <v>347</v>
      </c>
      <c r="BA252" t="s">
        <v>470</v>
      </c>
      <c r="BB252" t="s">
        <v>751</v>
      </c>
      <c r="BC252">
        <v>40</v>
      </c>
      <c r="BD252">
        <v>40.201999999999998</v>
      </c>
      <c r="BE252" t="s">
        <v>470</v>
      </c>
      <c r="BF252">
        <v>1451.9341320000001</v>
      </c>
      <c r="BG252">
        <v>131960.63437000001</v>
      </c>
      <c r="BH252">
        <f t="shared" si="3"/>
        <v>3</v>
      </c>
      <c r="BI252" t="s">
        <v>1175</v>
      </c>
    </row>
    <row r="253" spans="1:61" x14ac:dyDescent="0.25">
      <c r="A253">
        <v>251</v>
      </c>
      <c r="B253" t="s">
        <v>10</v>
      </c>
      <c r="C253">
        <v>40</v>
      </c>
      <c r="D253">
        <v>6556</v>
      </c>
      <c r="E253" t="s">
        <v>787</v>
      </c>
      <c r="F253">
        <v>0.158271</v>
      </c>
      <c r="G253">
        <v>18.632456000000001</v>
      </c>
      <c r="H253">
        <v>36</v>
      </c>
      <c r="I253">
        <v>17.367543999999999</v>
      </c>
      <c r="J253">
        <v>181.65212600000001</v>
      </c>
      <c r="K253">
        <v>146.93169</v>
      </c>
      <c r="L253">
        <v>34.720435999999999</v>
      </c>
      <c r="M253">
        <v>944584</v>
      </c>
      <c r="N253" t="s">
        <v>741</v>
      </c>
      <c r="O253">
        <v>33</v>
      </c>
      <c r="P253" t="s">
        <v>742</v>
      </c>
      <c r="Q253">
        <v>3</v>
      </c>
      <c r="R253">
        <v>0</v>
      </c>
      <c r="S253" t="s">
        <v>8</v>
      </c>
      <c r="T253">
        <v>29</v>
      </c>
      <c r="U253">
        <v>0</v>
      </c>
      <c r="V253" t="s">
        <v>7</v>
      </c>
      <c r="W253">
        <v>0</v>
      </c>
      <c r="X253" t="s">
        <v>898</v>
      </c>
      <c r="Y253" t="s">
        <v>744</v>
      </c>
      <c r="Z253" t="s">
        <v>899</v>
      </c>
      <c r="AA253" t="s">
        <v>1017</v>
      </c>
      <c r="AB253" t="s">
        <v>747</v>
      </c>
      <c r="AC253" t="s">
        <v>345</v>
      </c>
      <c r="AD253">
        <v>3</v>
      </c>
      <c r="AE253">
        <v>0</v>
      </c>
      <c r="AF253">
        <v>3</v>
      </c>
      <c r="AG253" t="s">
        <v>1022</v>
      </c>
      <c r="AH253" t="s">
        <v>749</v>
      </c>
      <c r="AI253" t="s">
        <v>750</v>
      </c>
      <c r="AJ253" t="s">
        <v>13</v>
      </c>
      <c r="AK253" t="s">
        <v>347</v>
      </c>
      <c r="AL253" t="s">
        <v>347</v>
      </c>
      <c r="AM253" t="s">
        <v>13</v>
      </c>
      <c r="AN253" t="s">
        <v>1022</v>
      </c>
      <c r="AO253" t="s">
        <v>347</v>
      </c>
      <c r="AP253" t="s">
        <v>347</v>
      </c>
      <c r="AQ253" t="s">
        <v>347</v>
      </c>
      <c r="AR253" t="s">
        <v>347</v>
      </c>
      <c r="AS253" t="s">
        <v>347</v>
      </c>
      <c r="AT253" t="s">
        <v>347</v>
      </c>
      <c r="AU253" t="s">
        <v>347</v>
      </c>
      <c r="AV253" t="s">
        <v>347</v>
      </c>
      <c r="AW253" t="s">
        <v>15</v>
      </c>
      <c r="AX253" t="s">
        <v>13</v>
      </c>
      <c r="AY253" t="s">
        <v>347</v>
      </c>
      <c r="AZ253" t="s">
        <v>347</v>
      </c>
      <c r="BA253" t="s">
        <v>470</v>
      </c>
      <c r="BB253" t="s">
        <v>751</v>
      </c>
      <c r="BC253">
        <v>40</v>
      </c>
      <c r="BD253">
        <v>40.500999999999998</v>
      </c>
      <c r="BE253" t="s">
        <v>470</v>
      </c>
      <c r="BF253">
        <v>190.02079599999999</v>
      </c>
      <c r="BG253">
        <v>640.50152000000003</v>
      </c>
      <c r="BH253">
        <f t="shared" si="3"/>
        <v>0</v>
      </c>
      <c r="BI253" t="s">
        <v>1175</v>
      </c>
    </row>
    <row r="254" spans="1:61" x14ac:dyDescent="0.25">
      <c r="A254">
        <v>252</v>
      </c>
      <c r="B254" t="s">
        <v>10</v>
      </c>
      <c r="C254">
        <v>40</v>
      </c>
      <c r="D254">
        <v>6556</v>
      </c>
      <c r="E254" t="s">
        <v>787</v>
      </c>
      <c r="F254">
        <v>0.182509</v>
      </c>
      <c r="G254">
        <v>18.632456000000001</v>
      </c>
      <c r="H254">
        <v>36</v>
      </c>
      <c r="I254">
        <v>17.367543999999999</v>
      </c>
      <c r="J254">
        <v>181.65212600000001</v>
      </c>
      <c r="K254">
        <v>146.93169</v>
      </c>
      <c r="L254">
        <v>34.720435999999999</v>
      </c>
      <c r="M254">
        <v>944586</v>
      </c>
      <c r="N254" t="s">
        <v>741</v>
      </c>
      <c r="O254">
        <v>33</v>
      </c>
      <c r="P254" t="s">
        <v>742</v>
      </c>
      <c r="Q254">
        <v>3</v>
      </c>
      <c r="R254">
        <v>0</v>
      </c>
      <c r="S254" t="s">
        <v>8</v>
      </c>
      <c r="T254">
        <v>29</v>
      </c>
      <c r="U254">
        <v>0</v>
      </c>
      <c r="V254" t="s">
        <v>7</v>
      </c>
      <c r="W254">
        <v>0</v>
      </c>
      <c r="X254" t="s">
        <v>898</v>
      </c>
      <c r="Y254" t="s">
        <v>744</v>
      </c>
      <c r="Z254" t="s">
        <v>899</v>
      </c>
      <c r="AA254" t="s">
        <v>1017</v>
      </c>
      <c r="AB254" t="s">
        <v>747</v>
      </c>
      <c r="AC254" t="s">
        <v>345</v>
      </c>
      <c r="AD254">
        <v>3</v>
      </c>
      <c r="AE254">
        <v>0</v>
      </c>
      <c r="AF254">
        <v>3</v>
      </c>
      <c r="AG254" t="s">
        <v>1023</v>
      </c>
      <c r="AH254" t="s">
        <v>749</v>
      </c>
      <c r="AI254" t="s">
        <v>750</v>
      </c>
      <c r="AJ254" t="s">
        <v>43</v>
      </c>
      <c r="AK254" t="s">
        <v>347</v>
      </c>
      <c r="AL254" t="s">
        <v>347</v>
      </c>
      <c r="AM254" t="s">
        <v>43</v>
      </c>
      <c r="AN254" t="s">
        <v>1023</v>
      </c>
      <c r="AO254" t="s">
        <v>347</v>
      </c>
      <c r="AP254" t="s">
        <v>347</v>
      </c>
      <c r="AQ254" t="s">
        <v>347</v>
      </c>
      <c r="AR254" t="s">
        <v>347</v>
      </c>
      <c r="AS254" t="s">
        <v>347</v>
      </c>
      <c r="AT254" t="s">
        <v>347</v>
      </c>
      <c r="AU254" t="s">
        <v>347</v>
      </c>
      <c r="AV254" t="s">
        <v>347</v>
      </c>
      <c r="AW254" t="s">
        <v>15</v>
      </c>
      <c r="AX254" t="s">
        <v>43</v>
      </c>
      <c r="AY254" t="s">
        <v>347</v>
      </c>
      <c r="AZ254" t="s">
        <v>347</v>
      </c>
      <c r="BA254" t="s">
        <v>470</v>
      </c>
      <c r="BB254" t="s">
        <v>751</v>
      </c>
      <c r="BC254">
        <v>40</v>
      </c>
      <c r="BD254">
        <v>40.293999999999997</v>
      </c>
      <c r="BE254" t="s">
        <v>470</v>
      </c>
      <c r="BF254">
        <v>207.81995699999999</v>
      </c>
      <c r="BG254">
        <v>738.59134200000005</v>
      </c>
      <c r="BH254">
        <f t="shared" si="3"/>
        <v>0</v>
      </c>
      <c r="BI254" t="s">
        <v>1175</v>
      </c>
    </row>
    <row r="255" spans="1:61" x14ac:dyDescent="0.25">
      <c r="A255">
        <v>253</v>
      </c>
      <c r="B255" t="s">
        <v>10</v>
      </c>
      <c r="C255">
        <v>7</v>
      </c>
      <c r="D255">
        <v>6532</v>
      </c>
      <c r="E255" t="s">
        <v>870</v>
      </c>
      <c r="F255">
        <v>29.635912000000001</v>
      </c>
      <c r="G255">
        <v>35.995443000000002</v>
      </c>
      <c r="H255">
        <v>39</v>
      </c>
      <c r="I255">
        <v>3.0045570000000001</v>
      </c>
      <c r="J255">
        <v>30.329919</v>
      </c>
      <c r="K255">
        <v>24.53275</v>
      </c>
      <c r="L255">
        <v>5.7971690000000002</v>
      </c>
      <c r="M255">
        <v>944726</v>
      </c>
      <c r="N255" t="s">
        <v>741</v>
      </c>
      <c r="O255">
        <v>33</v>
      </c>
      <c r="P255" t="s">
        <v>742</v>
      </c>
      <c r="Q255">
        <v>3</v>
      </c>
      <c r="R255">
        <v>0</v>
      </c>
      <c r="S255" t="s">
        <v>8</v>
      </c>
      <c r="T255">
        <v>29</v>
      </c>
      <c r="U255">
        <v>0</v>
      </c>
      <c r="V255" t="s">
        <v>7</v>
      </c>
      <c r="W255">
        <v>0</v>
      </c>
      <c r="X255" t="s">
        <v>898</v>
      </c>
      <c r="Y255" t="s">
        <v>744</v>
      </c>
      <c r="Z255" t="s">
        <v>899</v>
      </c>
      <c r="AA255" t="s">
        <v>1024</v>
      </c>
      <c r="AB255" t="s">
        <v>747</v>
      </c>
      <c r="AC255" t="s">
        <v>345</v>
      </c>
      <c r="AD255">
        <v>23</v>
      </c>
      <c r="AE255">
        <v>0</v>
      </c>
      <c r="AF255">
        <v>23</v>
      </c>
      <c r="AG255" t="s">
        <v>1025</v>
      </c>
      <c r="AH255" t="s">
        <v>749</v>
      </c>
      <c r="AI255" t="s">
        <v>750</v>
      </c>
      <c r="AJ255" t="s">
        <v>70</v>
      </c>
      <c r="AK255" t="s">
        <v>347</v>
      </c>
      <c r="AL255" t="s">
        <v>347</v>
      </c>
      <c r="AM255" t="s">
        <v>70</v>
      </c>
      <c r="AN255" t="s">
        <v>1025</v>
      </c>
      <c r="AO255" t="s">
        <v>347</v>
      </c>
      <c r="AP255" t="s">
        <v>347</v>
      </c>
      <c r="AQ255" t="s">
        <v>347</v>
      </c>
      <c r="AR255" t="s">
        <v>347</v>
      </c>
      <c r="AS255" t="s">
        <v>347</v>
      </c>
      <c r="AT255" t="s">
        <v>347</v>
      </c>
      <c r="AU255" t="s">
        <v>347</v>
      </c>
      <c r="AV255" t="s">
        <v>347</v>
      </c>
      <c r="AW255" t="s">
        <v>14</v>
      </c>
      <c r="AX255" t="s">
        <v>70</v>
      </c>
      <c r="AY255" t="s">
        <v>347</v>
      </c>
      <c r="AZ255" t="s">
        <v>347</v>
      </c>
      <c r="BA255" t="s">
        <v>470</v>
      </c>
      <c r="BB255" t="s">
        <v>751</v>
      </c>
      <c r="BC255">
        <v>40</v>
      </c>
      <c r="BD255">
        <v>41.225000000000001</v>
      </c>
      <c r="BE255" t="s">
        <v>470</v>
      </c>
      <c r="BF255">
        <v>1397.1747330000001</v>
      </c>
      <c r="BG255">
        <v>119932.76199699999</v>
      </c>
      <c r="BH255">
        <f t="shared" si="3"/>
        <v>2.8</v>
      </c>
      <c r="BI255" t="s">
        <v>1175</v>
      </c>
    </row>
    <row r="256" spans="1:61" x14ac:dyDescent="0.25">
      <c r="A256">
        <v>254</v>
      </c>
      <c r="B256" t="s">
        <v>10</v>
      </c>
      <c r="C256">
        <v>7</v>
      </c>
      <c r="D256">
        <v>6532</v>
      </c>
      <c r="E256" t="s">
        <v>870</v>
      </c>
      <c r="F256">
        <v>30.412223999999998</v>
      </c>
      <c r="G256">
        <v>35.995443000000002</v>
      </c>
      <c r="H256">
        <v>39</v>
      </c>
      <c r="I256">
        <v>3.0045570000000001</v>
      </c>
      <c r="J256">
        <v>30.329919</v>
      </c>
      <c r="K256">
        <v>24.53275</v>
      </c>
      <c r="L256">
        <v>5.7971690000000002</v>
      </c>
      <c r="M256">
        <v>944727</v>
      </c>
      <c r="N256" t="s">
        <v>741</v>
      </c>
      <c r="O256">
        <v>33</v>
      </c>
      <c r="P256" t="s">
        <v>742</v>
      </c>
      <c r="Q256">
        <v>3</v>
      </c>
      <c r="R256">
        <v>0</v>
      </c>
      <c r="S256" t="s">
        <v>8</v>
      </c>
      <c r="T256">
        <v>29</v>
      </c>
      <c r="U256">
        <v>0</v>
      </c>
      <c r="V256" t="s">
        <v>7</v>
      </c>
      <c r="W256">
        <v>0</v>
      </c>
      <c r="X256" t="s">
        <v>898</v>
      </c>
      <c r="Y256" t="s">
        <v>744</v>
      </c>
      <c r="Z256" t="s">
        <v>899</v>
      </c>
      <c r="AA256" t="s">
        <v>1024</v>
      </c>
      <c r="AB256" t="s">
        <v>747</v>
      </c>
      <c r="AC256" t="s">
        <v>345</v>
      </c>
      <c r="AD256">
        <v>23</v>
      </c>
      <c r="AE256">
        <v>0</v>
      </c>
      <c r="AF256">
        <v>23</v>
      </c>
      <c r="AG256" t="s">
        <v>1026</v>
      </c>
      <c r="AH256" t="s">
        <v>749</v>
      </c>
      <c r="AI256" t="s">
        <v>750</v>
      </c>
      <c r="AJ256" t="s">
        <v>98</v>
      </c>
      <c r="AK256" t="s">
        <v>347</v>
      </c>
      <c r="AL256" t="s">
        <v>347</v>
      </c>
      <c r="AM256" t="s">
        <v>98</v>
      </c>
      <c r="AN256" t="s">
        <v>1026</v>
      </c>
      <c r="AO256" t="s">
        <v>347</v>
      </c>
      <c r="AP256" t="s">
        <v>347</v>
      </c>
      <c r="AQ256" t="s">
        <v>347</v>
      </c>
      <c r="AR256" t="s">
        <v>347</v>
      </c>
      <c r="AS256" t="s">
        <v>347</v>
      </c>
      <c r="AT256" t="s">
        <v>347</v>
      </c>
      <c r="AU256" t="s">
        <v>347</v>
      </c>
      <c r="AV256" t="s">
        <v>347</v>
      </c>
      <c r="AW256" t="s">
        <v>14</v>
      </c>
      <c r="AX256" t="s">
        <v>98</v>
      </c>
      <c r="AY256" t="s">
        <v>347</v>
      </c>
      <c r="AZ256" t="s">
        <v>347</v>
      </c>
      <c r="BA256" t="s">
        <v>470</v>
      </c>
      <c r="BB256" t="s">
        <v>751</v>
      </c>
      <c r="BC256">
        <v>40</v>
      </c>
      <c r="BD256">
        <v>41.164999999999999</v>
      </c>
      <c r="BE256" t="s">
        <v>470</v>
      </c>
      <c r="BF256">
        <v>1413.188956</v>
      </c>
      <c r="BG256">
        <v>123074.39468300001</v>
      </c>
      <c r="BH256">
        <f t="shared" si="3"/>
        <v>2.8</v>
      </c>
      <c r="BI256" t="s">
        <v>1175</v>
      </c>
    </row>
    <row r="257" spans="1:61" x14ac:dyDescent="0.25">
      <c r="A257">
        <v>255</v>
      </c>
      <c r="B257" t="s">
        <v>10</v>
      </c>
      <c r="C257">
        <v>7</v>
      </c>
      <c r="D257">
        <v>6532</v>
      </c>
      <c r="E257" t="s">
        <v>870</v>
      </c>
      <c r="F257">
        <v>30.492068</v>
      </c>
      <c r="G257">
        <v>35.995443000000002</v>
      </c>
      <c r="H257">
        <v>39</v>
      </c>
      <c r="I257">
        <v>3.0045570000000001</v>
      </c>
      <c r="J257">
        <v>30.329919</v>
      </c>
      <c r="K257">
        <v>24.53275</v>
      </c>
      <c r="L257">
        <v>5.7971690000000002</v>
      </c>
      <c r="M257">
        <v>944728</v>
      </c>
      <c r="N257" t="s">
        <v>741</v>
      </c>
      <c r="O257">
        <v>33</v>
      </c>
      <c r="P257" t="s">
        <v>742</v>
      </c>
      <c r="Q257">
        <v>3</v>
      </c>
      <c r="R257">
        <v>0</v>
      </c>
      <c r="S257" t="s">
        <v>8</v>
      </c>
      <c r="T257">
        <v>29</v>
      </c>
      <c r="U257">
        <v>0</v>
      </c>
      <c r="V257" t="s">
        <v>7</v>
      </c>
      <c r="W257">
        <v>0</v>
      </c>
      <c r="X257" t="s">
        <v>898</v>
      </c>
      <c r="Y257" t="s">
        <v>744</v>
      </c>
      <c r="Z257" t="s">
        <v>899</v>
      </c>
      <c r="AA257" t="s">
        <v>1024</v>
      </c>
      <c r="AB257" t="s">
        <v>747</v>
      </c>
      <c r="AC257" t="s">
        <v>345</v>
      </c>
      <c r="AD257">
        <v>23</v>
      </c>
      <c r="AE257">
        <v>0</v>
      </c>
      <c r="AF257">
        <v>23</v>
      </c>
      <c r="AG257" t="s">
        <v>1027</v>
      </c>
      <c r="AH257" t="s">
        <v>749</v>
      </c>
      <c r="AI257" t="s">
        <v>750</v>
      </c>
      <c r="AJ257" t="s">
        <v>40</v>
      </c>
      <c r="AK257" t="s">
        <v>347</v>
      </c>
      <c r="AL257" t="s">
        <v>347</v>
      </c>
      <c r="AM257" t="s">
        <v>40</v>
      </c>
      <c r="AN257" t="s">
        <v>1027</v>
      </c>
      <c r="AO257" t="s">
        <v>347</v>
      </c>
      <c r="AP257" t="s">
        <v>347</v>
      </c>
      <c r="AQ257" t="s">
        <v>347</v>
      </c>
      <c r="AR257" t="s">
        <v>347</v>
      </c>
      <c r="AS257" t="s">
        <v>347</v>
      </c>
      <c r="AT257" t="s">
        <v>347</v>
      </c>
      <c r="AU257" t="s">
        <v>347</v>
      </c>
      <c r="AV257" t="s">
        <v>347</v>
      </c>
      <c r="AW257" t="s">
        <v>14</v>
      </c>
      <c r="AX257" t="s">
        <v>40</v>
      </c>
      <c r="AY257" t="s">
        <v>347</v>
      </c>
      <c r="AZ257" t="s">
        <v>347</v>
      </c>
      <c r="BA257" t="s">
        <v>470</v>
      </c>
      <c r="BB257" t="s">
        <v>751</v>
      </c>
      <c r="BC257">
        <v>40</v>
      </c>
      <c r="BD257">
        <v>41.018999999999998</v>
      </c>
      <c r="BE257" t="s">
        <v>470</v>
      </c>
      <c r="BF257">
        <v>1414.818004</v>
      </c>
      <c r="BG257">
        <v>123397.5156</v>
      </c>
      <c r="BH257">
        <f t="shared" si="3"/>
        <v>2.8</v>
      </c>
      <c r="BI257" t="s">
        <v>1175</v>
      </c>
    </row>
    <row r="258" spans="1:61" x14ac:dyDescent="0.25">
      <c r="A258">
        <v>256</v>
      </c>
      <c r="B258" t="s">
        <v>10</v>
      </c>
      <c r="C258">
        <v>7</v>
      </c>
      <c r="D258">
        <v>6532</v>
      </c>
      <c r="E258" t="s">
        <v>870</v>
      </c>
      <c r="F258">
        <v>30.594678999999999</v>
      </c>
      <c r="G258">
        <v>35.995443000000002</v>
      </c>
      <c r="H258">
        <v>39</v>
      </c>
      <c r="I258">
        <v>3.0045570000000001</v>
      </c>
      <c r="J258">
        <v>30.329919</v>
      </c>
      <c r="K258">
        <v>24.53275</v>
      </c>
      <c r="L258">
        <v>5.7971690000000002</v>
      </c>
      <c r="M258">
        <v>944729</v>
      </c>
      <c r="N258" t="s">
        <v>741</v>
      </c>
      <c r="O258">
        <v>33</v>
      </c>
      <c r="P258" t="s">
        <v>742</v>
      </c>
      <c r="Q258">
        <v>3</v>
      </c>
      <c r="R258">
        <v>0</v>
      </c>
      <c r="S258" t="s">
        <v>8</v>
      </c>
      <c r="T258">
        <v>29</v>
      </c>
      <c r="U258">
        <v>0</v>
      </c>
      <c r="V258" t="s">
        <v>7</v>
      </c>
      <c r="W258">
        <v>0</v>
      </c>
      <c r="X258" t="s">
        <v>898</v>
      </c>
      <c r="Y258" t="s">
        <v>744</v>
      </c>
      <c r="Z258" t="s">
        <v>899</v>
      </c>
      <c r="AA258" t="s">
        <v>1024</v>
      </c>
      <c r="AB258" t="s">
        <v>747</v>
      </c>
      <c r="AC258" t="s">
        <v>345</v>
      </c>
      <c r="AD258">
        <v>23</v>
      </c>
      <c r="AE258">
        <v>0</v>
      </c>
      <c r="AF258">
        <v>23</v>
      </c>
      <c r="AG258" t="s">
        <v>1028</v>
      </c>
      <c r="AH258" t="s">
        <v>749</v>
      </c>
      <c r="AI258" t="s">
        <v>750</v>
      </c>
      <c r="AJ258" t="s">
        <v>61</v>
      </c>
      <c r="AK258" t="s">
        <v>347</v>
      </c>
      <c r="AL258" t="s">
        <v>347</v>
      </c>
      <c r="AM258" t="s">
        <v>61</v>
      </c>
      <c r="AN258" t="s">
        <v>1028</v>
      </c>
      <c r="AO258" t="s">
        <v>347</v>
      </c>
      <c r="AP258" t="s">
        <v>347</v>
      </c>
      <c r="AQ258" t="s">
        <v>347</v>
      </c>
      <c r="AR258" t="s">
        <v>347</v>
      </c>
      <c r="AS258" t="s">
        <v>347</v>
      </c>
      <c r="AT258" t="s">
        <v>347</v>
      </c>
      <c r="AU258" t="s">
        <v>347</v>
      </c>
      <c r="AV258" t="s">
        <v>347</v>
      </c>
      <c r="AW258" t="s">
        <v>14</v>
      </c>
      <c r="AX258" t="s">
        <v>61</v>
      </c>
      <c r="AY258" t="s">
        <v>347</v>
      </c>
      <c r="AZ258" t="s">
        <v>347</v>
      </c>
      <c r="BA258" t="s">
        <v>470</v>
      </c>
      <c r="BB258" t="s">
        <v>751</v>
      </c>
      <c r="BC258">
        <v>40</v>
      </c>
      <c r="BD258">
        <v>40.959000000000003</v>
      </c>
      <c r="BE258" t="s">
        <v>470</v>
      </c>
      <c r="BF258">
        <v>1416.906119</v>
      </c>
      <c r="BG258">
        <v>123812.770194</v>
      </c>
      <c r="BH258">
        <f t="shared" si="3"/>
        <v>2.8</v>
      </c>
      <c r="BI258" t="s">
        <v>1175</v>
      </c>
    </row>
    <row r="259" spans="1:61" x14ac:dyDescent="0.25">
      <c r="A259">
        <v>257</v>
      </c>
      <c r="B259" t="s">
        <v>10</v>
      </c>
      <c r="C259">
        <v>8</v>
      </c>
      <c r="D259">
        <v>6641</v>
      </c>
      <c r="E259" t="s">
        <v>799</v>
      </c>
      <c r="F259">
        <v>8.3054000000000003E-2</v>
      </c>
      <c r="G259">
        <v>2.2350999999999999E-2</v>
      </c>
      <c r="H259">
        <v>18</v>
      </c>
      <c r="I259">
        <v>17.977649</v>
      </c>
      <c r="J259">
        <v>91.764752999999999</v>
      </c>
      <c r="K259">
        <v>74.225116999999997</v>
      </c>
      <c r="L259">
        <v>17.539636000000002</v>
      </c>
      <c r="M259">
        <v>944526</v>
      </c>
      <c r="N259" t="s">
        <v>741</v>
      </c>
      <c r="O259">
        <v>33</v>
      </c>
      <c r="P259" t="s">
        <v>742</v>
      </c>
      <c r="Q259">
        <v>3</v>
      </c>
      <c r="R259">
        <v>0</v>
      </c>
      <c r="S259" t="s">
        <v>8</v>
      </c>
      <c r="T259">
        <v>29</v>
      </c>
      <c r="U259">
        <v>0</v>
      </c>
      <c r="V259" t="s">
        <v>7</v>
      </c>
      <c r="W259">
        <v>0</v>
      </c>
      <c r="X259" t="s">
        <v>898</v>
      </c>
      <c r="Y259" t="s">
        <v>744</v>
      </c>
      <c r="Z259" t="s">
        <v>899</v>
      </c>
      <c r="AA259" t="s">
        <v>985</v>
      </c>
      <c r="AB259" t="s">
        <v>747</v>
      </c>
      <c r="AC259" t="s">
        <v>345</v>
      </c>
      <c r="AD259">
        <v>13</v>
      </c>
      <c r="AE259">
        <v>0</v>
      </c>
      <c r="AF259">
        <v>13</v>
      </c>
      <c r="AG259" t="s">
        <v>1029</v>
      </c>
      <c r="AH259" t="s">
        <v>749</v>
      </c>
      <c r="AI259" t="s">
        <v>750</v>
      </c>
      <c r="AJ259" t="s">
        <v>24</v>
      </c>
      <c r="AK259" t="s">
        <v>347</v>
      </c>
      <c r="AL259" t="s">
        <v>347</v>
      </c>
      <c r="AM259" t="s">
        <v>24</v>
      </c>
      <c r="AN259" t="s">
        <v>1029</v>
      </c>
      <c r="AO259" t="s">
        <v>347</v>
      </c>
      <c r="AP259" t="s">
        <v>347</v>
      </c>
      <c r="AQ259" t="s">
        <v>347</v>
      </c>
      <c r="AR259" t="s">
        <v>347</v>
      </c>
      <c r="AS259" t="s">
        <v>347</v>
      </c>
      <c r="AT259" t="s">
        <v>347</v>
      </c>
      <c r="AU259" t="s">
        <v>347</v>
      </c>
      <c r="AV259" t="s">
        <v>347</v>
      </c>
      <c r="AW259" t="s">
        <v>15</v>
      </c>
      <c r="AX259" t="s">
        <v>24</v>
      </c>
      <c r="AY259" t="s">
        <v>347</v>
      </c>
      <c r="AZ259" t="s">
        <v>347</v>
      </c>
      <c r="BA259" t="s">
        <v>470</v>
      </c>
      <c r="BB259" t="s">
        <v>751</v>
      </c>
      <c r="BC259">
        <v>40</v>
      </c>
      <c r="BD259">
        <v>39.838000000000001</v>
      </c>
      <c r="BE259" t="s">
        <v>470</v>
      </c>
      <c r="BF259">
        <v>160.794445</v>
      </c>
      <c r="BG259">
        <v>336.10985299999999</v>
      </c>
      <c r="BH259">
        <f t="shared" ref="BH259:BH307" si="4">ROUND(BG259/43560,1)</f>
        <v>0</v>
      </c>
      <c r="BI259" t="s">
        <v>1175</v>
      </c>
    </row>
    <row r="260" spans="1:61" x14ac:dyDescent="0.25">
      <c r="A260">
        <v>258</v>
      </c>
      <c r="B260" t="s">
        <v>10</v>
      </c>
      <c r="C260">
        <v>8</v>
      </c>
      <c r="D260">
        <v>6641</v>
      </c>
      <c r="E260" t="s">
        <v>799</v>
      </c>
      <c r="F260">
        <v>31.292446000000002</v>
      </c>
      <c r="G260">
        <v>2.2350999999999999E-2</v>
      </c>
      <c r="H260">
        <v>18</v>
      </c>
      <c r="I260">
        <v>17.977649</v>
      </c>
      <c r="J260">
        <v>91.764752999999999</v>
      </c>
      <c r="K260">
        <v>74.225116999999997</v>
      </c>
      <c r="L260">
        <v>17.539636000000002</v>
      </c>
      <c r="M260">
        <v>944525</v>
      </c>
      <c r="N260" t="s">
        <v>741</v>
      </c>
      <c r="O260">
        <v>33</v>
      </c>
      <c r="P260" t="s">
        <v>742</v>
      </c>
      <c r="Q260">
        <v>3</v>
      </c>
      <c r="R260">
        <v>0</v>
      </c>
      <c r="S260" t="s">
        <v>8</v>
      </c>
      <c r="T260">
        <v>29</v>
      </c>
      <c r="U260">
        <v>0</v>
      </c>
      <c r="V260" t="s">
        <v>7</v>
      </c>
      <c r="W260">
        <v>0</v>
      </c>
      <c r="X260" t="s">
        <v>898</v>
      </c>
      <c r="Y260" t="s">
        <v>744</v>
      </c>
      <c r="Z260" t="s">
        <v>899</v>
      </c>
      <c r="AA260" t="s">
        <v>985</v>
      </c>
      <c r="AB260" t="s">
        <v>747</v>
      </c>
      <c r="AC260" t="s">
        <v>345</v>
      </c>
      <c r="AD260">
        <v>13</v>
      </c>
      <c r="AE260">
        <v>0</v>
      </c>
      <c r="AF260">
        <v>13</v>
      </c>
      <c r="AG260" t="s">
        <v>1030</v>
      </c>
      <c r="AH260" t="s">
        <v>749</v>
      </c>
      <c r="AI260" t="s">
        <v>750</v>
      </c>
      <c r="AJ260" t="s">
        <v>13</v>
      </c>
      <c r="AK260" t="s">
        <v>347</v>
      </c>
      <c r="AL260" t="s">
        <v>347</v>
      </c>
      <c r="AM260" t="s">
        <v>13</v>
      </c>
      <c r="AN260" t="s">
        <v>1030</v>
      </c>
      <c r="AO260" t="s">
        <v>347</v>
      </c>
      <c r="AP260" t="s">
        <v>347</v>
      </c>
      <c r="AQ260" t="s">
        <v>347</v>
      </c>
      <c r="AR260" t="s">
        <v>347</v>
      </c>
      <c r="AS260" t="s">
        <v>347</v>
      </c>
      <c r="AT260" t="s">
        <v>347</v>
      </c>
      <c r="AU260" t="s">
        <v>347</v>
      </c>
      <c r="AV260" t="s">
        <v>347</v>
      </c>
      <c r="AW260" t="s">
        <v>15</v>
      </c>
      <c r="AX260" t="s">
        <v>13</v>
      </c>
      <c r="AY260" t="s">
        <v>347</v>
      </c>
      <c r="AZ260" t="s">
        <v>347</v>
      </c>
      <c r="BA260" t="s">
        <v>470</v>
      </c>
      <c r="BB260" t="s">
        <v>751</v>
      </c>
      <c r="BC260">
        <v>40</v>
      </c>
      <c r="BD260">
        <v>39.832000000000001</v>
      </c>
      <c r="BE260" t="s">
        <v>470</v>
      </c>
      <c r="BF260">
        <v>1426.989086</v>
      </c>
      <c r="BG260">
        <v>126636.542887</v>
      </c>
      <c r="BH260">
        <f t="shared" si="4"/>
        <v>2.9</v>
      </c>
      <c r="BI260" t="s">
        <v>1175</v>
      </c>
    </row>
    <row r="261" spans="1:61" x14ac:dyDescent="0.25">
      <c r="A261">
        <v>259</v>
      </c>
      <c r="B261" t="s">
        <v>10</v>
      </c>
      <c r="C261">
        <v>8</v>
      </c>
      <c r="D261">
        <v>6641</v>
      </c>
      <c r="E261" t="s">
        <v>799</v>
      </c>
      <c r="F261">
        <v>29.814385000000001</v>
      </c>
      <c r="G261">
        <v>2.2350999999999999E-2</v>
      </c>
      <c r="H261">
        <v>18</v>
      </c>
      <c r="I261">
        <v>17.977649</v>
      </c>
      <c r="J261">
        <v>91.764752999999999</v>
      </c>
      <c r="K261">
        <v>74.225116999999997</v>
      </c>
      <c r="L261">
        <v>17.539636000000002</v>
      </c>
      <c r="M261">
        <v>944527</v>
      </c>
      <c r="N261" t="s">
        <v>741</v>
      </c>
      <c r="O261">
        <v>33</v>
      </c>
      <c r="P261" t="s">
        <v>742</v>
      </c>
      <c r="Q261">
        <v>3</v>
      </c>
      <c r="R261">
        <v>0</v>
      </c>
      <c r="S261" t="s">
        <v>8</v>
      </c>
      <c r="T261">
        <v>29</v>
      </c>
      <c r="U261">
        <v>0</v>
      </c>
      <c r="V261" t="s">
        <v>7</v>
      </c>
      <c r="W261">
        <v>0</v>
      </c>
      <c r="X261" t="s">
        <v>898</v>
      </c>
      <c r="Y261" t="s">
        <v>744</v>
      </c>
      <c r="Z261" t="s">
        <v>899</v>
      </c>
      <c r="AA261" t="s">
        <v>985</v>
      </c>
      <c r="AB261" t="s">
        <v>747</v>
      </c>
      <c r="AC261" t="s">
        <v>345</v>
      </c>
      <c r="AD261">
        <v>13</v>
      </c>
      <c r="AE261">
        <v>0</v>
      </c>
      <c r="AF261">
        <v>13</v>
      </c>
      <c r="AG261" t="s">
        <v>1031</v>
      </c>
      <c r="AH261" t="s">
        <v>749</v>
      </c>
      <c r="AI261" t="s">
        <v>750</v>
      </c>
      <c r="AJ261" t="s">
        <v>43</v>
      </c>
      <c r="AK261" t="s">
        <v>347</v>
      </c>
      <c r="AL261" t="s">
        <v>347</v>
      </c>
      <c r="AM261" t="s">
        <v>43</v>
      </c>
      <c r="AN261" t="s">
        <v>1031</v>
      </c>
      <c r="AO261" t="s">
        <v>347</v>
      </c>
      <c r="AP261" t="s">
        <v>347</v>
      </c>
      <c r="AQ261" t="s">
        <v>347</v>
      </c>
      <c r="AR261" t="s">
        <v>347</v>
      </c>
      <c r="AS261" t="s">
        <v>347</v>
      </c>
      <c r="AT261" t="s">
        <v>347</v>
      </c>
      <c r="AU261" t="s">
        <v>347</v>
      </c>
      <c r="AV261" t="s">
        <v>347</v>
      </c>
      <c r="AW261" t="s">
        <v>15</v>
      </c>
      <c r="AX261" t="s">
        <v>43</v>
      </c>
      <c r="AY261" t="s">
        <v>347</v>
      </c>
      <c r="AZ261" t="s">
        <v>347</v>
      </c>
      <c r="BA261" t="s">
        <v>470</v>
      </c>
      <c r="BB261" t="s">
        <v>751</v>
      </c>
      <c r="BC261">
        <v>40</v>
      </c>
      <c r="BD261">
        <v>39.82</v>
      </c>
      <c r="BE261" t="s">
        <v>470</v>
      </c>
      <c r="BF261">
        <v>1396.4705220000001</v>
      </c>
      <c r="BG261">
        <v>120655.016737</v>
      </c>
      <c r="BH261">
        <f t="shared" si="4"/>
        <v>2.8</v>
      </c>
      <c r="BI261" t="s">
        <v>1175</v>
      </c>
    </row>
    <row r="262" spans="1:61" x14ac:dyDescent="0.25">
      <c r="A262">
        <v>260</v>
      </c>
      <c r="B262" t="s">
        <v>10</v>
      </c>
      <c r="C262">
        <v>8</v>
      </c>
      <c r="D262">
        <v>6641</v>
      </c>
      <c r="E262" t="s">
        <v>799</v>
      </c>
      <c r="F262">
        <v>6.1645999999999999E-2</v>
      </c>
      <c r="G262">
        <v>2.2350999999999999E-2</v>
      </c>
      <c r="H262">
        <v>18</v>
      </c>
      <c r="I262">
        <v>17.977649</v>
      </c>
      <c r="J262">
        <v>91.764752999999999</v>
      </c>
      <c r="K262">
        <v>74.225116999999997</v>
      </c>
      <c r="L262">
        <v>17.539636000000002</v>
      </c>
      <c r="M262">
        <v>944528</v>
      </c>
      <c r="N262" t="s">
        <v>741</v>
      </c>
      <c r="O262">
        <v>33</v>
      </c>
      <c r="P262" t="s">
        <v>742</v>
      </c>
      <c r="Q262">
        <v>3</v>
      </c>
      <c r="R262">
        <v>0</v>
      </c>
      <c r="S262" t="s">
        <v>8</v>
      </c>
      <c r="T262">
        <v>29</v>
      </c>
      <c r="U262">
        <v>0</v>
      </c>
      <c r="V262" t="s">
        <v>7</v>
      </c>
      <c r="W262">
        <v>0</v>
      </c>
      <c r="X262" t="s">
        <v>898</v>
      </c>
      <c r="Y262" t="s">
        <v>744</v>
      </c>
      <c r="Z262" t="s">
        <v>899</v>
      </c>
      <c r="AA262" t="s">
        <v>985</v>
      </c>
      <c r="AB262" t="s">
        <v>747</v>
      </c>
      <c r="AC262" t="s">
        <v>345</v>
      </c>
      <c r="AD262">
        <v>13</v>
      </c>
      <c r="AE262">
        <v>0</v>
      </c>
      <c r="AF262">
        <v>13</v>
      </c>
      <c r="AG262" t="s">
        <v>1032</v>
      </c>
      <c r="AH262" t="s">
        <v>749</v>
      </c>
      <c r="AI262" t="s">
        <v>750</v>
      </c>
      <c r="AJ262" t="s">
        <v>56</v>
      </c>
      <c r="AK262" t="s">
        <v>347</v>
      </c>
      <c r="AL262" t="s">
        <v>347</v>
      </c>
      <c r="AM262" t="s">
        <v>56</v>
      </c>
      <c r="AN262" t="s">
        <v>1032</v>
      </c>
      <c r="AO262" t="s">
        <v>347</v>
      </c>
      <c r="AP262" t="s">
        <v>347</v>
      </c>
      <c r="AQ262" t="s">
        <v>347</v>
      </c>
      <c r="AR262" t="s">
        <v>347</v>
      </c>
      <c r="AS262" t="s">
        <v>347</v>
      </c>
      <c r="AT262" t="s">
        <v>347</v>
      </c>
      <c r="AU262" t="s">
        <v>347</v>
      </c>
      <c r="AV262" t="s">
        <v>347</v>
      </c>
      <c r="AW262" t="s">
        <v>15</v>
      </c>
      <c r="AX262" t="s">
        <v>56</v>
      </c>
      <c r="AY262" t="s">
        <v>347</v>
      </c>
      <c r="AZ262" t="s">
        <v>347</v>
      </c>
      <c r="BA262" t="s">
        <v>470</v>
      </c>
      <c r="BB262" t="s">
        <v>751</v>
      </c>
      <c r="BC262">
        <v>40</v>
      </c>
      <c r="BD262">
        <v>39.826000000000001</v>
      </c>
      <c r="BE262" t="s">
        <v>470</v>
      </c>
      <c r="BF262">
        <v>132.98094800000001</v>
      </c>
      <c r="BG262">
        <v>249.47193899999999</v>
      </c>
      <c r="BH262">
        <f t="shared" si="4"/>
        <v>0</v>
      </c>
      <c r="BI262" t="s">
        <v>1175</v>
      </c>
    </row>
    <row r="263" spans="1:61" x14ac:dyDescent="0.25">
      <c r="A263">
        <v>261</v>
      </c>
      <c r="B263" t="s">
        <v>10</v>
      </c>
      <c r="C263">
        <v>36</v>
      </c>
      <c r="D263">
        <v>6642</v>
      </c>
      <c r="E263" t="s">
        <v>799</v>
      </c>
      <c r="F263">
        <v>5.334155</v>
      </c>
      <c r="G263">
        <v>8.706054</v>
      </c>
      <c r="H263">
        <v>18</v>
      </c>
      <c r="I263">
        <v>9.293946</v>
      </c>
      <c r="J263">
        <v>83.834744000000001</v>
      </c>
      <c r="K263">
        <v>67.810824999999994</v>
      </c>
      <c r="L263">
        <v>16.023917999999998</v>
      </c>
      <c r="M263">
        <v>944528</v>
      </c>
      <c r="N263" t="s">
        <v>741</v>
      </c>
      <c r="O263">
        <v>33</v>
      </c>
      <c r="P263" t="s">
        <v>742</v>
      </c>
      <c r="Q263">
        <v>3</v>
      </c>
      <c r="R263">
        <v>0</v>
      </c>
      <c r="S263" t="s">
        <v>8</v>
      </c>
      <c r="T263">
        <v>29</v>
      </c>
      <c r="U263">
        <v>0</v>
      </c>
      <c r="V263" t="s">
        <v>7</v>
      </c>
      <c r="W263">
        <v>0</v>
      </c>
      <c r="X263" t="s">
        <v>898</v>
      </c>
      <c r="Y263" t="s">
        <v>744</v>
      </c>
      <c r="Z263" t="s">
        <v>899</v>
      </c>
      <c r="AA263" t="s">
        <v>985</v>
      </c>
      <c r="AB263" t="s">
        <v>747</v>
      </c>
      <c r="AC263" t="s">
        <v>345</v>
      </c>
      <c r="AD263">
        <v>13</v>
      </c>
      <c r="AE263">
        <v>0</v>
      </c>
      <c r="AF263">
        <v>13</v>
      </c>
      <c r="AG263" t="s">
        <v>1032</v>
      </c>
      <c r="AH263" t="s">
        <v>749</v>
      </c>
      <c r="AI263" t="s">
        <v>750</v>
      </c>
      <c r="AJ263" t="s">
        <v>56</v>
      </c>
      <c r="AK263" t="s">
        <v>347</v>
      </c>
      <c r="AL263" t="s">
        <v>347</v>
      </c>
      <c r="AM263" t="s">
        <v>56</v>
      </c>
      <c r="AN263" t="s">
        <v>1032</v>
      </c>
      <c r="AO263" t="s">
        <v>347</v>
      </c>
      <c r="AP263" t="s">
        <v>347</v>
      </c>
      <c r="AQ263" t="s">
        <v>347</v>
      </c>
      <c r="AR263" t="s">
        <v>347</v>
      </c>
      <c r="AS263" t="s">
        <v>347</v>
      </c>
      <c r="AT263" t="s">
        <v>347</v>
      </c>
      <c r="AU263" t="s">
        <v>347</v>
      </c>
      <c r="AV263" t="s">
        <v>347</v>
      </c>
      <c r="AW263" t="s">
        <v>15</v>
      </c>
      <c r="AX263" t="s">
        <v>56</v>
      </c>
      <c r="AY263" t="s">
        <v>347</v>
      </c>
      <c r="AZ263" t="s">
        <v>347</v>
      </c>
      <c r="BA263" t="s">
        <v>470</v>
      </c>
      <c r="BB263" t="s">
        <v>751</v>
      </c>
      <c r="BC263">
        <v>40</v>
      </c>
      <c r="BD263">
        <v>39.826000000000001</v>
      </c>
      <c r="BE263" t="s">
        <v>470</v>
      </c>
      <c r="BF263">
        <v>690.23222199999998</v>
      </c>
      <c r="BG263">
        <v>21586.646647000001</v>
      </c>
      <c r="BH263">
        <f t="shared" si="4"/>
        <v>0.5</v>
      </c>
      <c r="BI263" t="s">
        <v>1175</v>
      </c>
    </row>
    <row r="264" spans="1:61" x14ac:dyDescent="0.25">
      <c r="A264">
        <v>262</v>
      </c>
      <c r="B264" t="s">
        <v>10</v>
      </c>
      <c r="C264">
        <v>36</v>
      </c>
      <c r="D264">
        <v>6642</v>
      </c>
      <c r="E264" t="s">
        <v>799</v>
      </c>
      <c r="F264">
        <v>5.1182299999999996</v>
      </c>
      <c r="G264">
        <v>8.706054</v>
      </c>
      <c r="H264">
        <v>18</v>
      </c>
      <c r="I264">
        <v>9.293946</v>
      </c>
      <c r="J264">
        <v>83.834744000000001</v>
      </c>
      <c r="K264">
        <v>67.810824999999994</v>
      </c>
      <c r="L264">
        <v>16.023917999999998</v>
      </c>
      <c r="M264">
        <v>944527</v>
      </c>
      <c r="N264" t="s">
        <v>741</v>
      </c>
      <c r="O264">
        <v>33</v>
      </c>
      <c r="P264" t="s">
        <v>742</v>
      </c>
      <c r="Q264">
        <v>3</v>
      </c>
      <c r="R264">
        <v>0</v>
      </c>
      <c r="S264" t="s">
        <v>8</v>
      </c>
      <c r="T264">
        <v>29</v>
      </c>
      <c r="U264">
        <v>0</v>
      </c>
      <c r="V264" t="s">
        <v>7</v>
      </c>
      <c r="W264">
        <v>0</v>
      </c>
      <c r="X264" t="s">
        <v>898</v>
      </c>
      <c r="Y264" t="s">
        <v>744</v>
      </c>
      <c r="Z264" t="s">
        <v>899</v>
      </c>
      <c r="AA264" t="s">
        <v>985</v>
      </c>
      <c r="AB264" t="s">
        <v>747</v>
      </c>
      <c r="AC264" t="s">
        <v>345</v>
      </c>
      <c r="AD264">
        <v>13</v>
      </c>
      <c r="AE264">
        <v>0</v>
      </c>
      <c r="AF264">
        <v>13</v>
      </c>
      <c r="AG264" t="s">
        <v>1031</v>
      </c>
      <c r="AH264" t="s">
        <v>749</v>
      </c>
      <c r="AI264" t="s">
        <v>750</v>
      </c>
      <c r="AJ264" t="s">
        <v>43</v>
      </c>
      <c r="AK264" t="s">
        <v>347</v>
      </c>
      <c r="AL264" t="s">
        <v>347</v>
      </c>
      <c r="AM264" t="s">
        <v>43</v>
      </c>
      <c r="AN264" t="s">
        <v>1031</v>
      </c>
      <c r="AO264" t="s">
        <v>347</v>
      </c>
      <c r="AP264" t="s">
        <v>347</v>
      </c>
      <c r="AQ264" t="s">
        <v>347</v>
      </c>
      <c r="AR264" t="s">
        <v>347</v>
      </c>
      <c r="AS264" t="s">
        <v>347</v>
      </c>
      <c r="AT264" t="s">
        <v>347</v>
      </c>
      <c r="AU264" t="s">
        <v>347</v>
      </c>
      <c r="AV264" t="s">
        <v>347</v>
      </c>
      <c r="AW264" t="s">
        <v>15</v>
      </c>
      <c r="AX264" t="s">
        <v>43</v>
      </c>
      <c r="AY264" t="s">
        <v>347</v>
      </c>
      <c r="AZ264" t="s">
        <v>347</v>
      </c>
      <c r="BA264" t="s">
        <v>470</v>
      </c>
      <c r="BB264" t="s">
        <v>751</v>
      </c>
      <c r="BC264">
        <v>40</v>
      </c>
      <c r="BD264">
        <v>39.82</v>
      </c>
      <c r="BE264" t="s">
        <v>470</v>
      </c>
      <c r="BF264">
        <v>674.91129100000001</v>
      </c>
      <c r="BG264">
        <v>20712.825374</v>
      </c>
      <c r="BH264">
        <f t="shared" si="4"/>
        <v>0.5</v>
      </c>
      <c r="BI264" t="s">
        <v>1175</v>
      </c>
    </row>
    <row r="265" spans="1:61" x14ac:dyDescent="0.25">
      <c r="A265">
        <v>263</v>
      </c>
      <c r="B265" t="s">
        <v>10</v>
      </c>
      <c r="C265">
        <v>36</v>
      </c>
      <c r="D265">
        <v>6642</v>
      </c>
      <c r="E265" t="s">
        <v>799</v>
      </c>
      <c r="F265">
        <v>14.108993999999999</v>
      </c>
      <c r="G265">
        <v>8.706054</v>
      </c>
      <c r="H265">
        <v>18</v>
      </c>
      <c r="I265">
        <v>9.293946</v>
      </c>
      <c r="J265">
        <v>83.834744000000001</v>
      </c>
      <c r="K265">
        <v>67.810824999999994</v>
      </c>
      <c r="L265">
        <v>16.023917999999998</v>
      </c>
      <c r="M265">
        <v>944716</v>
      </c>
      <c r="N265" t="s">
        <v>741</v>
      </c>
      <c r="O265">
        <v>33</v>
      </c>
      <c r="P265" t="s">
        <v>742</v>
      </c>
      <c r="Q265">
        <v>3</v>
      </c>
      <c r="R265">
        <v>0</v>
      </c>
      <c r="S265" t="s">
        <v>8</v>
      </c>
      <c r="T265">
        <v>29</v>
      </c>
      <c r="U265">
        <v>0</v>
      </c>
      <c r="V265" t="s">
        <v>7</v>
      </c>
      <c r="W265">
        <v>0</v>
      </c>
      <c r="X265" t="s">
        <v>898</v>
      </c>
      <c r="Y265" t="s">
        <v>744</v>
      </c>
      <c r="Z265" t="s">
        <v>899</v>
      </c>
      <c r="AA265" t="s">
        <v>952</v>
      </c>
      <c r="AB265" t="s">
        <v>747</v>
      </c>
      <c r="AC265" t="s">
        <v>345</v>
      </c>
      <c r="AD265">
        <v>24</v>
      </c>
      <c r="AE265">
        <v>0</v>
      </c>
      <c r="AF265">
        <v>24</v>
      </c>
      <c r="AG265" t="s">
        <v>958</v>
      </c>
      <c r="AH265" t="s">
        <v>749</v>
      </c>
      <c r="AI265" t="s">
        <v>750</v>
      </c>
      <c r="AJ265" t="s">
        <v>37</v>
      </c>
      <c r="AK265" t="s">
        <v>347</v>
      </c>
      <c r="AL265" t="s">
        <v>347</v>
      </c>
      <c r="AM265" t="s">
        <v>37</v>
      </c>
      <c r="AN265" t="s">
        <v>958</v>
      </c>
      <c r="AO265" t="s">
        <v>347</v>
      </c>
      <c r="AP265" t="s">
        <v>347</v>
      </c>
      <c r="AQ265" t="s">
        <v>347</v>
      </c>
      <c r="AR265" t="s">
        <v>347</v>
      </c>
      <c r="AS265" t="s">
        <v>347</v>
      </c>
      <c r="AT265" t="s">
        <v>347</v>
      </c>
      <c r="AU265" t="s">
        <v>347</v>
      </c>
      <c r="AV265" t="s">
        <v>347</v>
      </c>
      <c r="AW265" t="s">
        <v>5</v>
      </c>
      <c r="AX265" t="s">
        <v>37</v>
      </c>
      <c r="AY265" t="s">
        <v>347</v>
      </c>
      <c r="AZ265" t="s">
        <v>347</v>
      </c>
      <c r="BA265" t="s">
        <v>470</v>
      </c>
      <c r="BB265" t="s">
        <v>751</v>
      </c>
      <c r="BC265">
        <v>40</v>
      </c>
      <c r="BD265">
        <v>39.777000000000001</v>
      </c>
      <c r="BE265" t="s">
        <v>470</v>
      </c>
      <c r="BF265">
        <v>1012.5678820000001</v>
      </c>
      <c r="BG265">
        <v>57097.299468999998</v>
      </c>
      <c r="BH265">
        <f t="shared" si="4"/>
        <v>1.3</v>
      </c>
      <c r="BI265" t="s">
        <v>1175</v>
      </c>
    </row>
    <row r="266" spans="1:61" x14ac:dyDescent="0.25">
      <c r="A266">
        <v>264</v>
      </c>
      <c r="B266" t="s">
        <v>10</v>
      </c>
      <c r="C266">
        <v>36</v>
      </c>
      <c r="D266">
        <v>6642</v>
      </c>
      <c r="E266" t="s">
        <v>799</v>
      </c>
      <c r="F266">
        <v>34.553533999999999</v>
      </c>
      <c r="G266">
        <v>8.706054</v>
      </c>
      <c r="H266">
        <v>18</v>
      </c>
      <c r="I266">
        <v>9.293946</v>
      </c>
      <c r="J266">
        <v>83.834744000000001</v>
      </c>
      <c r="K266">
        <v>67.810824999999994</v>
      </c>
      <c r="L266">
        <v>16.023917999999998</v>
      </c>
      <c r="M266">
        <v>944714</v>
      </c>
      <c r="N266" t="s">
        <v>741</v>
      </c>
      <c r="O266">
        <v>33</v>
      </c>
      <c r="P266" t="s">
        <v>742</v>
      </c>
      <c r="Q266">
        <v>3</v>
      </c>
      <c r="R266">
        <v>0</v>
      </c>
      <c r="S266" t="s">
        <v>8</v>
      </c>
      <c r="T266">
        <v>29</v>
      </c>
      <c r="U266">
        <v>0</v>
      </c>
      <c r="V266" t="s">
        <v>7</v>
      </c>
      <c r="W266">
        <v>0</v>
      </c>
      <c r="X266" t="s">
        <v>898</v>
      </c>
      <c r="Y266" t="s">
        <v>744</v>
      </c>
      <c r="Z266" t="s">
        <v>899</v>
      </c>
      <c r="AA266" t="s">
        <v>952</v>
      </c>
      <c r="AB266" t="s">
        <v>747</v>
      </c>
      <c r="AC266" t="s">
        <v>345</v>
      </c>
      <c r="AD266">
        <v>24</v>
      </c>
      <c r="AE266">
        <v>0</v>
      </c>
      <c r="AF266">
        <v>24</v>
      </c>
      <c r="AG266" t="s">
        <v>957</v>
      </c>
      <c r="AH266" t="s">
        <v>749</v>
      </c>
      <c r="AI266" t="s">
        <v>750</v>
      </c>
      <c r="AJ266" t="s">
        <v>84</v>
      </c>
      <c r="AK266" t="s">
        <v>347</v>
      </c>
      <c r="AL266" t="s">
        <v>347</v>
      </c>
      <c r="AM266" t="s">
        <v>84</v>
      </c>
      <c r="AN266" t="s">
        <v>957</v>
      </c>
      <c r="AO266" t="s">
        <v>347</v>
      </c>
      <c r="AP266" t="s">
        <v>347</v>
      </c>
      <c r="AQ266" t="s">
        <v>347</v>
      </c>
      <c r="AR266" t="s">
        <v>347</v>
      </c>
      <c r="AS266" t="s">
        <v>347</v>
      </c>
      <c r="AT266" t="s">
        <v>347</v>
      </c>
      <c r="AU266" t="s">
        <v>347</v>
      </c>
      <c r="AV266" t="s">
        <v>347</v>
      </c>
      <c r="AW266" t="s">
        <v>5</v>
      </c>
      <c r="AX266" t="s">
        <v>84</v>
      </c>
      <c r="AY266" t="s">
        <v>347</v>
      </c>
      <c r="AZ266" t="s">
        <v>347</v>
      </c>
      <c r="BA266" t="s">
        <v>470</v>
      </c>
      <c r="BB266" t="s">
        <v>751</v>
      </c>
      <c r="BC266">
        <v>40</v>
      </c>
      <c r="BD266">
        <v>39.790999999999997</v>
      </c>
      <c r="BE266" t="s">
        <v>470</v>
      </c>
      <c r="BF266">
        <v>1446.424084</v>
      </c>
      <c r="BG266">
        <v>139833.75102600001</v>
      </c>
      <c r="BH266">
        <f t="shared" si="4"/>
        <v>3.2</v>
      </c>
      <c r="BI266" t="s">
        <v>1175</v>
      </c>
    </row>
    <row r="267" spans="1:61" x14ac:dyDescent="0.25">
      <c r="A267">
        <v>265</v>
      </c>
      <c r="B267" t="s">
        <v>10</v>
      </c>
      <c r="C267">
        <v>36</v>
      </c>
      <c r="D267">
        <v>6642</v>
      </c>
      <c r="E267" t="s">
        <v>799</v>
      </c>
      <c r="F267">
        <v>35.006638000000002</v>
      </c>
      <c r="G267">
        <v>8.706054</v>
      </c>
      <c r="H267">
        <v>18</v>
      </c>
      <c r="I267">
        <v>9.293946</v>
      </c>
      <c r="J267">
        <v>83.834744000000001</v>
      </c>
      <c r="K267">
        <v>67.810824999999994</v>
      </c>
      <c r="L267">
        <v>16.023917999999998</v>
      </c>
      <c r="M267">
        <v>944715</v>
      </c>
      <c r="N267" t="s">
        <v>741</v>
      </c>
      <c r="O267">
        <v>33</v>
      </c>
      <c r="P267" t="s">
        <v>742</v>
      </c>
      <c r="Q267">
        <v>3</v>
      </c>
      <c r="R267">
        <v>0</v>
      </c>
      <c r="S267" t="s">
        <v>8</v>
      </c>
      <c r="T267">
        <v>29</v>
      </c>
      <c r="U267">
        <v>0</v>
      </c>
      <c r="V267" t="s">
        <v>7</v>
      </c>
      <c r="W267">
        <v>0</v>
      </c>
      <c r="X267" t="s">
        <v>898</v>
      </c>
      <c r="Y267" t="s">
        <v>744</v>
      </c>
      <c r="Z267" t="s">
        <v>899</v>
      </c>
      <c r="AA267" t="s">
        <v>952</v>
      </c>
      <c r="AB267" t="s">
        <v>747</v>
      </c>
      <c r="AC267" t="s">
        <v>345</v>
      </c>
      <c r="AD267">
        <v>24</v>
      </c>
      <c r="AE267">
        <v>0</v>
      </c>
      <c r="AF267">
        <v>24</v>
      </c>
      <c r="AG267" t="s">
        <v>1033</v>
      </c>
      <c r="AH267" t="s">
        <v>749</v>
      </c>
      <c r="AI267" t="s">
        <v>750</v>
      </c>
      <c r="AJ267" t="s">
        <v>18</v>
      </c>
      <c r="AK267" t="s">
        <v>347</v>
      </c>
      <c r="AL267" t="s">
        <v>347</v>
      </c>
      <c r="AM267" t="s">
        <v>18</v>
      </c>
      <c r="AN267" t="s">
        <v>1033</v>
      </c>
      <c r="AO267" t="s">
        <v>347</v>
      </c>
      <c r="AP267" t="s">
        <v>347</v>
      </c>
      <c r="AQ267" t="s">
        <v>347</v>
      </c>
      <c r="AR267" t="s">
        <v>347</v>
      </c>
      <c r="AS267" t="s">
        <v>347</v>
      </c>
      <c r="AT267" t="s">
        <v>347</v>
      </c>
      <c r="AU267" t="s">
        <v>347</v>
      </c>
      <c r="AV267" t="s">
        <v>347</v>
      </c>
      <c r="AW267" t="s">
        <v>5</v>
      </c>
      <c r="AX267" t="s">
        <v>18</v>
      </c>
      <c r="AY267" t="s">
        <v>347</v>
      </c>
      <c r="AZ267" t="s">
        <v>347</v>
      </c>
      <c r="BA267" t="s">
        <v>470</v>
      </c>
      <c r="BB267" t="s">
        <v>751</v>
      </c>
      <c r="BC267">
        <v>40</v>
      </c>
      <c r="BD267">
        <v>39.798999999999999</v>
      </c>
      <c r="BE267" t="s">
        <v>470</v>
      </c>
      <c r="BF267">
        <v>1455.4920139999999</v>
      </c>
      <c r="BG267">
        <v>141667.40442000001</v>
      </c>
      <c r="BH267">
        <f t="shared" si="4"/>
        <v>3.3</v>
      </c>
      <c r="BI267" t="s">
        <v>1175</v>
      </c>
    </row>
    <row r="268" spans="1:61" x14ac:dyDescent="0.25">
      <c r="A268">
        <v>266</v>
      </c>
      <c r="B268" t="s">
        <v>10</v>
      </c>
      <c r="C268">
        <v>36</v>
      </c>
      <c r="D268">
        <v>6642</v>
      </c>
      <c r="E268" t="s">
        <v>799</v>
      </c>
      <c r="F268">
        <v>14.121217</v>
      </c>
      <c r="G268">
        <v>8.706054</v>
      </c>
      <c r="H268">
        <v>18</v>
      </c>
      <c r="I268">
        <v>9.293946</v>
      </c>
      <c r="J268">
        <v>83.834744000000001</v>
      </c>
      <c r="K268">
        <v>67.810824999999994</v>
      </c>
      <c r="L268">
        <v>16.023917999999998</v>
      </c>
      <c r="M268">
        <v>944717</v>
      </c>
      <c r="N268" t="s">
        <v>741</v>
      </c>
      <c r="O268">
        <v>33</v>
      </c>
      <c r="P268" t="s">
        <v>742</v>
      </c>
      <c r="Q268">
        <v>3</v>
      </c>
      <c r="R268">
        <v>0</v>
      </c>
      <c r="S268" t="s">
        <v>8</v>
      </c>
      <c r="T268">
        <v>29</v>
      </c>
      <c r="U268">
        <v>0</v>
      </c>
      <c r="V268" t="s">
        <v>7</v>
      </c>
      <c r="W268">
        <v>0</v>
      </c>
      <c r="X268" t="s">
        <v>898</v>
      </c>
      <c r="Y268" t="s">
        <v>744</v>
      </c>
      <c r="Z268" t="s">
        <v>899</v>
      </c>
      <c r="AA268" t="s">
        <v>952</v>
      </c>
      <c r="AB268" t="s">
        <v>747</v>
      </c>
      <c r="AC268" t="s">
        <v>345</v>
      </c>
      <c r="AD268">
        <v>24</v>
      </c>
      <c r="AE268">
        <v>0</v>
      </c>
      <c r="AF268">
        <v>24</v>
      </c>
      <c r="AG268" t="s">
        <v>1034</v>
      </c>
      <c r="AH268" t="s">
        <v>749</v>
      </c>
      <c r="AI268" t="s">
        <v>750</v>
      </c>
      <c r="AJ268" t="s">
        <v>89</v>
      </c>
      <c r="AK268" t="s">
        <v>347</v>
      </c>
      <c r="AL268" t="s">
        <v>347</v>
      </c>
      <c r="AM268" t="s">
        <v>89</v>
      </c>
      <c r="AN268" t="s">
        <v>1034</v>
      </c>
      <c r="AO268" t="s">
        <v>347</v>
      </c>
      <c r="AP268" t="s">
        <v>347</v>
      </c>
      <c r="AQ268" t="s">
        <v>347</v>
      </c>
      <c r="AR268" t="s">
        <v>347</v>
      </c>
      <c r="AS268" t="s">
        <v>347</v>
      </c>
      <c r="AT268" t="s">
        <v>347</v>
      </c>
      <c r="AU268" t="s">
        <v>347</v>
      </c>
      <c r="AV268" t="s">
        <v>347</v>
      </c>
      <c r="AW268" t="s">
        <v>5</v>
      </c>
      <c r="AX268" t="s">
        <v>89</v>
      </c>
      <c r="AY268" t="s">
        <v>347</v>
      </c>
      <c r="AZ268" t="s">
        <v>347</v>
      </c>
      <c r="BA268" t="s">
        <v>470</v>
      </c>
      <c r="BB268" t="s">
        <v>751</v>
      </c>
      <c r="BC268">
        <v>40</v>
      </c>
      <c r="BD268">
        <v>39.784999999999997</v>
      </c>
      <c r="BE268" t="s">
        <v>470</v>
      </c>
      <c r="BF268">
        <v>1012.9992130000001</v>
      </c>
      <c r="BG268">
        <v>57146.766616000001</v>
      </c>
      <c r="BH268">
        <f t="shared" si="4"/>
        <v>1.3</v>
      </c>
      <c r="BI268" t="s">
        <v>1175</v>
      </c>
    </row>
    <row r="269" spans="1:61" x14ac:dyDescent="0.25">
      <c r="A269">
        <v>267</v>
      </c>
      <c r="B269" t="s">
        <v>10</v>
      </c>
      <c r="C269">
        <v>37</v>
      </c>
      <c r="D269">
        <v>6640</v>
      </c>
      <c r="E269" t="s">
        <v>870</v>
      </c>
      <c r="F269">
        <v>32.205112</v>
      </c>
      <c r="G269">
        <v>0.11697</v>
      </c>
      <c r="H269">
        <v>34</v>
      </c>
      <c r="I269">
        <v>33.883029999999998</v>
      </c>
      <c r="J269">
        <v>343.72813000000002</v>
      </c>
      <c r="K269">
        <v>278.02897899999999</v>
      </c>
      <c r="L269">
        <v>65.699151000000001</v>
      </c>
      <c r="M269">
        <v>944540</v>
      </c>
      <c r="N269" t="s">
        <v>741</v>
      </c>
      <c r="O269">
        <v>33</v>
      </c>
      <c r="P269" t="s">
        <v>742</v>
      </c>
      <c r="Q269">
        <v>3</v>
      </c>
      <c r="R269">
        <v>0</v>
      </c>
      <c r="S269" t="s">
        <v>8</v>
      </c>
      <c r="T269">
        <v>29</v>
      </c>
      <c r="U269">
        <v>0</v>
      </c>
      <c r="V269" t="s">
        <v>7</v>
      </c>
      <c r="W269">
        <v>0</v>
      </c>
      <c r="X269" t="s">
        <v>898</v>
      </c>
      <c r="Y269" t="s">
        <v>744</v>
      </c>
      <c r="Z269" t="s">
        <v>899</v>
      </c>
      <c r="AA269" t="s">
        <v>993</v>
      </c>
      <c r="AB269" t="s">
        <v>747</v>
      </c>
      <c r="AC269" t="s">
        <v>345</v>
      </c>
      <c r="AD269">
        <v>14</v>
      </c>
      <c r="AE269">
        <v>0</v>
      </c>
      <c r="AF269">
        <v>14</v>
      </c>
      <c r="AG269" t="s">
        <v>1035</v>
      </c>
      <c r="AH269" t="s">
        <v>749</v>
      </c>
      <c r="AI269" t="s">
        <v>750</v>
      </c>
      <c r="AJ269" t="s">
        <v>45</v>
      </c>
      <c r="AK269" t="s">
        <v>347</v>
      </c>
      <c r="AL269" t="s">
        <v>347</v>
      </c>
      <c r="AM269" t="s">
        <v>45</v>
      </c>
      <c r="AN269" t="s">
        <v>1035</v>
      </c>
      <c r="AO269" t="s">
        <v>347</v>
      </c>
      <c r="AP269" t="s">
        <v>347</v>
      </c>
      <c r="AQ269" t="s">
        <v>347</v>
      </c>
      <c r="AR269" t="s">
        <v>347</v>
      </c>
      <c r="AS269" t="s">
        <v>347</v>
      </c>
      <c r="AT269" t="s">
        <v>347</v>
      </c>
      <c r="AU269" t="s">
        <v>347</v>
      </c>
      <c r="AV269" t="s">
        <v>347</v>
      </c>
      <c r="AW269" t="s">
        <v>6</v>
      </c>
      <c r="AX269" t="s">
        <v>45</v>
      </c>
      <c r="AY269" t="s">
        <v>347</v>
      </c>
      <c r="AZ269" t="s">
        <v>347</v>
      </c>
      <c r="BA269" t="s">
        <v>470</v>
      </c>
      <c r="BB269" t="s">
        <v>751</v>
      </c>
      <c r="BC269">
        <v>40</v>
      </c>
      <c r="BD269">
        <v>41.118000000000002</v>
      </c>
      <c r="BE269" t="s">
        <v>470</v>
      </c>
      <c r="BF269">
        <v>1449.6811479999999</v>
      </c>
      <c r="BG269">
        <v>130329.987285</v>
      </c>
      <c r="BH269">
        <f t="shared" si="4"/>
        <v>3</v>
      </c>
      <c r="BI269" t="s">
        <v>1175</v>
      </c>
    </row>
    <row r="270" spans="1:61" x14ac:dyDescent="0.25">
      <c r="A270">
        <v>268</v>
      </c>
      <c r="B270" t="s">
        <v>10</v>
      </c>
      <c r="C270">
        <v>37</v>
      </c>
      <c r="D270">
        <v>6640</v>
      </c>
      <c r="E270" t="s">
        <v>870</v>
      </c>
      <c r="F270">
        <v>31.378308000000001</v>
      </c>
      <c r="G270">
        <v>0.11697</v>
      </c>
      <c r="H270">
        <v>34</v>
      </c>
      <c r="I270">
        <v>33.883029999999998</v>
      </c>
      <c r="J270">
        <v>343.72813000000002</v>
      </c>
      <c r="K270">
        <v>278.02897899999999</v>
      </c>
      <c r="L270">
        <v>65.699151000000001</v>
      </c>
      <c r="M270">
        <v>944538</v>
      </c>
      <c r="N270" t="s">
        <v>741</v>
      </c>
      <c r="O270">
        <v>33</v>
      </c>
      <c r="P270" t="s">
        <v>742</v>
      </c>
      <c r="Q270">
        <v>3</v>
      </c>
      <c r="R270">
        <v>0</v>
      </c>
      <c r="S270" t="s">
        <v>8</v>
      </c>
      <c r="T270">
        <v>29</v>
      </c>
      <c r="U270">
        <v>0</v>
      </c>
      <c r="V270" t="s">
        <v>7</v>
      </c>
      <c r="W270">
        <v>0</v>
      </c>
      <c r="X270" t="s">
        <v>898</v>
      </c>
      <c r="Y270" t="s">
        <v>744</v>
      </c>
      <c r="Z270" t="s">
        <v>899</v>
      </c>
      <c r="AA270" t="s">
        <v>993</v>
      </c>
      <c r="AB270" t="s">
        <v>747</v>
      </c>
      <c r="AC270" t="s">
        <v>345</v>
      </c>
      <c r="AD270">
        <v>14</v>
      </c>
      <c r="AE270">
        <v>0</v>
      </c>
      <c r="AF270">
        <v>14</v>
      </c>
      <c r="AG270" t="s">
        <v>999</v>
      </c>
      <c r="AH270" t="s">
        <v>749</v>
      </c>
      <c r="AI270" t="s">
        <v>750</v>
      </c>
      <c r="AJ270" t="s">
        <v>20</v>
      </c>
      <c r="AK270" t="s">
        <v>347</v>
      </c>
      <c r="AL270" t="s">
        <v>347</v>
      </c>
      <c r="AM270" t="s">
        <v>20</v>
      </c>
      <c r="AN270" t="s">
        <v>999</v>
      </c>
      <c r="AO270" t="s">
        <v>347</v>
      </c>
      <c r="AP270" t="s">
        <v>347</v>
      </c>
      <c r="AQ270" t="s">
        <v>347</v>
      </c>
      <c r="AR270" t="s">
        <v>347</v>
      </c>
      <c r="AS270" t="s">
        <v>347</v>
      </c>
      <c r="AT270" t="s">
        <v>347</v>
      </c>
      <c r="AU270" t="s">
        <v>347</v>
      </c>
      <c r="AV270" t="s">
        <v>347</v>
      </c>
      <c r="AW270" t="s">
        <v>6</v>
      </c>
      <c r="AX270" t="s">
        <v>20</v>
      </c>
      <c r="AY270" t="s">
        <v>347</v>
      </c>
      <c r="AZ270" t="s">
        <v>347</v>
      </c>
      <c r="BA270" t="s">
        <v>470</v>
      </c>
      <c r="BB270" t="s">
        <v>751</v>
      </c>
      <c r="BC270">
        <v>40</v>
      </c>
      <c r="BD270">
        <v>40.889000000000003</v>
      </c>
      <c r="BE270" t="s">
        <v>470</v>
      </c>
      <c r="BF270">
        <v>1433.354844</v>
      </c>
      <c r="BG270">
        <v>126984.017064</v>
      </c>
      <c r="BH270">
        <f t="shared" si="4"/>
        <v>2.9</v>
      </c>
      <c r="BI270" t="s">
        <v>1175</v>
      </c>
    </row>
    <row r="271" spans="1:61" x14ac:dyDescent="0.25">
      <c r="A271">
        <v>269</v>
      </c>
      <c r="B271" t="s">
        <v>10</v>
      </c>
      <c r="C271">
        <v>37</v>
      </c>
      <c r="D271">
        <v>6640</v>
      </c>
      <c r="E271" t="s">
        <v>870</v>
      </c>
      <c r="F271">
        <v>29.410578999999998</v>
      </c>
      <c r="G271">
        <v>0.11697</v>
      </c>
      <c r="H271">
        <v>34</v>
      </c>
      <c r="I271">
        <v>33.883029999999998</v>
      </c>
      <c r="J271">
        <v>343.72813000000002</v>
      </c>
      <c r="K271">
        <v>278.02897899999999</v>
      </c>
      <c r="L271">
        <v>65.699151000000001</v>
      </c>
      <c r="M271">
        <v>944528</v>
      </c>
      <c r="N271" t="s">
        <v>741</v>
      </c>
      <c r="O271">
        <v>33</v>
      </c>
      <c r="P271" t="s">
        <v>742</v>
      </c>
      <c r="Q271">
        <v>3</v>
      </c>
      <c r="R271">
        <v>0</v>
      </c>
      <c r="S271" t="s">
        <v>8</v>
      </c>
      <c r="T271">
        <v>29</v>
      </c>
      <c r="U271">
        <v>0</v>
      </c>
      <c r="V271" t="s">
        <v>7</v>
      </c>
      <c r="W271">
        <v>0</v>
      </c>
      <c r="X271" t="s">
        <v>898</v>
      </c>
      <c r="Y271" t="s">
        <v>744</v>
      </c>
      <c r="Z271" t="s">
        <v>899</v>
      </c>
      <c r="AA271" t="s">
        <v>985</v>
      </c>
      <c r="AB271" t="s">
        <v>747</v>
      </c>
      <c r="AC271" t="s">
        <v>345</v>
      </c>
      <c r="AD271">
        <v>13</v>
      </c>
      <c r="AE271">
        <v>0</v>
      </c>
      <c r="AF271">
        <v>13</v>
      </c>
      <c r="AG271" t="s">
        <v>1032</v>
      </c>
      <c r="AH271" t="s">
        <v>749</v>
      </c>
      <c r="AI271" t="s">
        <v>750</v>
      </c>
      <c r="AJ271" t="s">
        <v>56</v>
      </c>
      <c r="AK271" t="s">
        <v>347</v>
      </c>
      <c r="AL271" t="s">
        <v>347</v>
      </c>
      <c r="AM271" t="s">
        <v>56</v>
      </c>
      <c r="AN271" t="s">
        <v>1032</v>
      </c>
      <c r="AO271" t="s">
        <v>347</v>
      </c>
      <c r="AP271" t="s">
        <v>347</v>
      </c>
      <c r="AQ271" t="s">
        <v>347</v>
      </c>
      <c r="AR271" t="s">
        <v>347</v>
      </c>
      <c r="AS271" t="s">
        <v>347</v>
      </c>
      <c r="AT271" t="s">
        <v>347</v>
      </c>
      <c r="AU271" t="s">
        <v>347</v>
      </c>
      <c r="AV271" t="s">
        <v>347</v>
      </c>
      <c r="AW271" t="s">
        <v>15</v>
      </c>
      <c r="AX271" t="s">
        <v>56</v>
      </c>
      <c r="AY271" t="s">
        <v>347</v>
      </c>
      <c r="AZ271" t="s">
        <v>347</v>
      </c>
      <c r="BA271" t="s">
        <v>470</v>
      </c>
      <c r="BB271" t="s">
        <v>751</v>
      </c>
      <c r="BC271">
        <v>40</v>
      </c>
      <c r="BD271">
        <v>39.826000000000001</v>
      </c>
      <c r="BE271" t="s">
        <v>470</v>
      </c>
      <c r="BF271">
        <v>1393.0899400000001</v>
      </c>
      <c r="BG271">
        <v>119020.86848200001</v>
      </c>
      <c r="BH271">
        <f t="shared" si="4"/>
        <v>2.7</v>
      </c>
      <c r="BI271" t="s">
        <v>1175</v>
      </c>
    </row>
    <row r="272" spans="1:61" x14ac:dyDescent="0.25">
      <c r="A272">
        <v>270</v>
      </c>
      <c r="B272" t="s">
        <v>10</v>
      </c>
      <c r="C272">
        <v>37</v>
      </c>
      <c r="D272">
        <v>6640</v>
      </c>
      <c r="E272" t="s">
        <v>870</v>
      </c>
      <c r="F272">
        <v>28.739101000000002</v>
      </c>
      <c r="G272">
        <v>0.11697</v>
      </c>
      <c r="H272">
        <v>34</v>
      </c>
      <c r="I272">
        <v>33.883029999999998</v>
      </c>
      <c r="J272">
        <v>343.72813000000002</v>
      </c>
      <c r="K272">
        <v>278.02897899999999</v>
      </c>
      <c r="L272">
        <v>65.699151000000001</v>
      </c>
      <c r="M272">
        <v>944526</v>
      </c>
      <c r="N272" t="s">
        <v>741</v>
      </c>
      <c r="O272">
        <v>33</v>
      </c>
      <c r="P272" t="s">
        <v>742</v>
      </c>
      <c r="Q272">
        <v>3</v>
      </c>
      <c r="R272">
        <v>0</v>
      </c>
      <c r="S272" t="s">
        <v>8</v>
      </c>
      <c r="T272">
        <v>29</v>
      </c>
      <c r="U272">
        <v>0</v>
      </c>
      <c r="V272" t="s">
        <v>7</v>
      </c>
      <c r="W272">
        <v>0</v>
      </c>
      <c r="X272" t="s">
        <v>898</v>
      </c>
      <c r="Y272" t="s">
        <v>744</v>
      </c>
      <c r="Z272" t="s">
        <v>899</v>
      </c>
      <c r="AA272" t="s">
        <v>985</v>
      </c>
      <c r="AB272" t="s">
        <v>747</v>
      </c>
      <c r="AC272" t="s">
        <v>345</v>
      </c>
      <c r="AD272">
        <v>13</v>
      </c>
      <c r="AE272">
        <v>0</v>
      </c>
      <c r="AF272">
        <v>13</v>
      </c>
      <c r="AG272" t="s">
        <v>1029</v>
      </c>
      <c r="AH272" t="s">
        <v>749</v>
      </c>
      <c r="AI272" t="s">
        <v>750</v>
      </c>
      <c r="AJ272" t="s">
        <v>24</v>
      </c>
      <c r="AK272" t="s">
        <v>347</v>
      </c>
      <c r="AL272" t="s">
        <v>347</v>
      </c>
      <c r="AM272" t="s">
        <v>24</v>
      </c>
      <c r="AN272" t="s">
        <v>1029</v>
      </c>
      <c r="AO272" t="s">
        <v>347</v>
      </c>
      <c r="AP272" t="s">
        <v>347</v>
      </c>
      <c r="AQ272" t="s">
        <v>347</v>
      </c>
      <c r="AR272" t="s">
        <v>347</v>
      </c>
      <c r="AS272" t="s">
        <v>347</v>
      </c>
      <c r="AT272" t="s">
        <v>347</v>
      </c>
      <c r="AU272" t="s">
        <v>347</v>
      </c>
      <c r="AV272" t="s">
        <v>347</v>
      </c>
      <c r="AW272" t="s">
        <v>15</v>
      </c>
      <c r="AX272" t="s">
        <v>24</v>
      </c>
      <c r="AY272" t="s">
        <v>347</v>
      </c>
      <c r="AZ272" t="s">
        <v>347</v>
      </c>
      <c r="BA272" t="s">
        <v>470</v>
      </c>
      <c r="BB272" t="s">
        <v>751</v>
      </c>
      <c r="BC272">
        <v>40</v>
      </c>
      <c r="BD272">
        <v>39.838000000000001</v>
      </c>
      <c r="BE272" t="s">
        <v>470</v>
      </c>
      <c r="BF272">
        <v>1378.8673610000001</v>
      </c>
      <c r="BG272">
        <v>116303.47921</v>
      </c>
      <c r="BH272">
        <f t="shared" si="4"/>
        <v>2.7</v>
      </c>
      <c r="BI272" t="s">
        <v>1175</v>
      </c>
    </row>
    <row r="273" spans="1:61" x14ac:dyDescent="0.25">
      <c r="A273">
        <v>271</v>
      </c>
      <c r="B273" t="s">
        <v>10</v>
      </c>
      <c r="C273">
        <v>6</v>
      </c>
      <c r="D273">
        <v>6529</v>
      </c>
      <c r="E273" t="s">
        <v>870</v>
      </c>
      <c r="F273">
        <v>23.447158999999999</v>
      </c>
      <c r="G273">
        <v>12.027075</v>
      </c>
      <c r="H273">
        <v>34</v>
      </c>
      <c r="I273">
        <v>21.972925</v>
      </c>
      <c r="J273">
        <v>178.619158</v>
      </c>
      <c r="K273">
        <v>144.47843499999999</v>
      </c>
      <c r="L273">
        <v>34.140723999999999</v>
      </c>
      <c r="M273">
        <v>944529</v>
      </c>
      <c r="N273" t="s">
        <v>741</v>
      </c>
      <c r="O273">
        <v>33</v>
      </c>
      <c r="P273" t="s">
        <v>742</v>
      </c>
      <c r="Q273">
        <v>3</v>
      </c>
      <c r="R273">
        <v>0</v>
      </c>
      <c r="S273" t="s">
        <v>8</v>
      </c>
      <c r="T273">
        <v>29</v>
      </c>
      <c r="U273">
        <v>0</v>
      </c>
      <c r="V273" t="s">
        <v>7</v>
      </c>
      <c r="W273">
        <v>0</v>
      </c>
      <c r="X273" t="s">
        <v>898</v>
      </c>
      <c r="Y273" t="s">
        <v>744</v>
      </c>
      <c r="Z273" t="s">
        <v>899</v>
      </c>
      <c r="AA273" t="s">
        <v>993</v>
      </c>
      <c r="AB273" t="s">
        <v>747</v>
      </c>
      <c r="AC273" t="s">
        <v>345</v>
      </c>
      <c r="AD273">
        <v>14</v>
      </c>
      <c r="AE273">
        <v>0</v>
      </c>
      <c r="AF273">
        <v>14</v>
      </c>
      <c r="AG273" t="s">
        <v>1011</v>
      </c>
      <c r="AH273" t="s">
        <v>749</v>
      </c>
      <c r="AI273" t="s">
        <v>750</v>
      </c>
      <c r="AJ273" t="s">
        <v>24</v>
      </c>
      <c r="AK273" t="s">
        <v>347</v>
      </c>
      <c r="AL273" t="s">
        <v>347</v>
      </c>
      <c r="AM273" t="s">
        <v>24</v>
      </c>
      <c r="AN273" t="s">
        <v>1011</v>
      </c>
      <c r="AO273" t="s">
        <v>347</v>
      </c>
      <c r="AP273" t="s">
        <v>347</v>
      </c>
      <c r="AQ273" t="s">
        <v>347</v>
      </c>
      <c r="AR273" t="s">
        <v>347</v>
      </c>
      <c r="AS273" t="s">
        <v>347</v>
      </c>
      <c r="AT273" t="s">
        <v>347</v>
      </c>
      <c r="AU273" t="s">
        <v>347</v>
      </c>
      <c r="AV273" t="s">
        <v>347</v>
      </c>
      <c r="AW273" t="s">
        <v>15</v>
      </c>
      <c r="AX273" t="s">
        <v>24</v>
      </c>
      <c r="AY273" t="s">
        <v>347</v>
      </c>
      <c r="AZ273" t="s">
        <v>347</v>
      </c>
      <c r="BA273" t="s">
        <v>470</v>
      </c>
      <c r="BB273" t="s">
        <v>751</v>
      </c>
      <c r="BC273">
        <v>40</v>
      </c>
      <c r="BD273">
        <v>39.756</v>
      </c>
      <c r="BE273" t="s">
        <v>470</v>
      </c>
      <c r="BF273">
        <v>1245.6002350000001</v>
      </c>
      <c r="BG273">
        <v>94887.667281000002</v>
      </c>
      <c r="BH273">
        <f t="shared" si="4"/>
        <v>2.2000000000000002</v>
      </c>
      <c r="BI273" t="s">
        <v>1175</v>
      </c>
    </row>
    <row r="274" spans="1:61" x14ac:dyDescent="0.25">
      <c r="A274">
        <v>272</v>
      </c>
      <c r="B274" t="s">
        <v>10</v>
      </c>
      <c r="C274">
        <v>6</v>
      </c>
      <c r="D274">
        <v>6529</v>
      </c>
      <c r="E274" t="s">
        <v>870</v>
      </c>
      <c r="F274">
        <v>28.560314999999999</v>
      </c>
      <c r="G274">
        <v>12.027075</v>
      </c>
      <c r="H274">
        <v>34</v>
      </c>
      <c r="I274">
        <v>21.972925</v>
      </c>
      <c r="J274">
        <v>178.619158</v>
      </c>
      <c r="K274">
        <v>144.47843499999999</v>
      </c>
      <c r="L274">
        <v>34.140723999999999</v>
      </c>
      <c r="M274">
        <v>944530</v>
      </c>
      <c r="N274" t="s">
        <v>741</v>
      </c>
      <c r="O274">
        <v>33</v>
      </c>
      <c r="P274" t="s">
        <v>742</v>
      </c>
      <c r="Q274">
        <v>3</v>
      </c>
      <c r="R274">
        <v>0</v>
      </c>
      <c r="S274" t="s">
        <v>8</v>
      </c>
      <c r="T274">
        <v>29</v>
      </c>
      <c r="U274">
        <v>0</v>
      </c>
      <c r="V274" t="s">
        <v>7</v>
      </c>
      <c r="W274">
        <v>0</v>
      </c>
      <c r="X274" t="s">
        <v>898</v>
      </c>
      <c r="Y274" t="s">
        <v>744</v>
      </c>
      <c r="Z274" t="s">
        <v>899</v>
      </c>
      <c r="AA274" t="s">
        <v>993</v>
      </c>
      <c r="AB274" t="s">
        <v>747</v>
      </c>
      <c r="AC274" t="s">
        <v>345</v>
      </c>
      <c r="AD274">
        <v>14</v>
      </c>
      <c r="AE274">
        <v>0</v>
      </c>
      <c r="AF274">
        <v>14</v>
      </c>
      <c r="AG274" t="s">
        <v>1012</v>
      </c>
      <c r="AH274" t="s">
        <v>749</v>
      </c>
      <c r="AI274" t="s">
        <v>750</v>
      </c>
      <c r="AJ274" t="s">
        <v>13</v>
      </c>
      <c r="AK274" t="s">
        <v>347</v>
      </c>
      <c r="AL274" t="s">
        <v>347</v>
      </c>
      <c r="AM274" t="s">
        <v>13</v>
      </c>
      <c r="AN274" t="s">
        <v>1012</v>
      </c>
      <c r="AO274" t="s">
        <v>347</v>
      </c>
      <c r="AP274" t="s">
        <v>347</v>
      </c>
      <c r="AQ274" t="s">
        <v>347</v>
      </c>
      <c r="AR274" t="s">
        <v>347</v>
      </c>
      <c r="AS274" t="s">
        <v>347</v>
      </c>
      <c r="AT274" t="s">
        <v>347</v>
      </c>
      <c r="AU274" t="s">
        <v>347</v>
      </c>
      <c r="AV274" t="s">
        <v>347</v>
      </c>
      <c r="AW274" t="s">
        <v>15</v>
      </c>
      <c r="AX274" t="s">
        <v>13</v>
      </c>
      <c r="AY274" t="s">
        <v>347</v>
      </c>
      <c r="AZ274" t="s">
        <v>347</v>
      </c>
      <c r="BA274" t="s">
        <v>470</v>
      </c>
      <c r="BB274" t="s">
        <v>751</v>
      </c>
      <c r="BC274">
        <v>40</v>
      </c>
      <c r="BD274">
        <v>39.746000000000002</v>
      </c>
      <c r="BE274" t="s">
        <v>470</v>
      </c>
      <c r="BF274">
        <v>1356.7307840000001</v>
      </c>
      <c r="BG274">
        <v>115579.954629</v>
      </c>
      <c r="BH274">
        <f t="shared" si="4"/>
        <v>2.7</v>
      </c>
      <c r="BI274" t="s">
        <v>1175</v>
      </c>
    </row>
    <row r="275" spans="1:61" x14ac:dyDescent="0.25">
      <c r="A275">
        <v>273</v>
      </c>
      <c r="B275" t="s">
        <v>10</v>
      </c>
      <c r="C275">
        <v>6</v>
      </c>
      <c r="D275">
        <v>6529</v>
      </c>
      <c r="E275" t="s">
        <v>870</v>
      </c>
      <c r="F275">
        <v>20.440207000000001</v>
      </c>
      <c r="G275">
        <v>12.027075</v>
      </c>
      <c r="H275">
        <v>34</v>
      </c>
      <c r="I275">
        <v>21.972925</v>
      </c>
      <c r="J275">
        <v>178.619158</v>
      </c>
      <c r="K275">
        <v>144.47843499999999</v>
      </c>
      <c r="L275">
        <v>34.140723999999999</v>
      </c>
      <c r="M275">
        <v>944531</v>
      </c>
      <c r="N275" t="s">
        <v>741</v>
      </c>
      <c r="O275">
        <v>33</v>
      </c>
      <c r="P275" t="s">
        <v>742</v>
      </c>
      <c r="Q275">
        <v>3</v>
      </c>
      <c r="R275">
        <v>0</v>
      </c>
      <c r="S275" t="s">
        <v>8</v>
      </c>
      <c r="T275">
        <v>29</v>
      </c>
      <c r="U275">
        <v>0</v>
      </c>
      <c r="V275" t="s">
        <v>7</v>
      </c>
      <c r="W275">
        <v>0</v>
      </c>
      <c r="X275" t="s">
        <v>898</v>
      </c>
      <c r="Y275" t="s">
        <v>744</v>
      </c>
      <c r="Z275" t="s">
        <v>899</v>
      </c>
      <c r="AA275" t="s">
        <v>993</v>
      </c>
      <c r="AB275" t="s">
        <v>747</v>
      </c>
      <c r="AC275" t="s">
        <v>345</v>
      </c>
      <c r="AD275">
        <v>14</v>
      </c>
      <c r="AE275">
        <v>0</v>
      </c>
      <c r="AF275">
        <v>14</v>
      </c>
      <c r="AG275" t="s">
        <v>1036</v>
      </c>
      <c r="AH275" t="s">
        <v>749</v>
      </c>
      <c r="AI275" t="s">
        <v>750</v>
      </c>
      <c r="AJ275" t="s">
        <v>56</v>
      </c>
      <c r="AK275" t="s">
        <v>347</v>
      </c>
      <c r="AL275" t="s">
        <v>347</v>
      </c>
      <c r="AM275" t="s">
        <v>56</v>
      </c>
      <c r="AN275" t="s">
        <v>1036</v>
      </c>
      <c r="AO275" t="s">
        <v>347</v>
      </c>
      <c r="AP275" t="s">
        <v>347</v>
      </c>
      <c r="AQ275" t="s">
        <v>347</v>
      </c>
      <c r="AR275" t="s">
        <v>347</v>
      </c>
      <c r="AS275" t="s">
        <v>347</v>
      </c>
      <c r="AT275" t="s">
        <v>347</v>
      </c>
      <c r="AU275" t="s">
        <v>347</v>
      </c>
      <c r="AV275" t="s">
        <v>347</v>
      </c>
      <c r="AW275" t="s">
        <v>15</v>
      </c>
      <c r="AX275" t="s">
        <v>56</v>
      </c>
      <c r="AY275" t="s">
        <v>347</v>
      </c>
      <c r="AZ275" t="s">
        <v>347</v>
      </c>
      <c r="BA275" t="s">
        <v>470</v>
      </c>
      <c r="BB275" t="s">
        <v>751</v>
      </c>
      <c r="BC275">
        <v>40</v>
      </c>
      <c r="BD275">
        <v>39.546999999999997</v>
      </c>
      <c r="BE275" t="s">
        <v>470</v>
      </c>
      <c r="BF275">
        <v>1171.0187960000001</v>
      </c>
      <c r="BG275">
        <v>82718.912962999995</v>
      </c>
      <c r="BH275">
        <f t="shared" si="4"/>
        <v>1.9</v>
      </c>
      <c r="BI275" t="s">
        <v>1175</v>
      </c>
    </row>
    <row r="276" spans="1:61" x14ac:dyDescent="0.25">
      <c r="A276">
        <v>274</v>
      </c>
      <c r="B276" t="s">
        <v>10</v>
      </c>
      <c r="C276">
        <v>6</v>
      </c>
      <c r="D276">
        <v>6529</v>
      </c>
      <c r="E276" t="s">
        <v>870</v>
      </c>
      <c r="F276">
        <v>25.100770000000001</v>
      </c>
      <c r="G276">
        <v>12.027075</v>
      </c>
      <c r="H276">
        <v>34</v>
      </c>
      <c r="I276">
        <v>21.972925</v>
      </c>
      <c r="J276">
        <v>178.619158</v>
      </c>
      <c r="K276">
        <v>144.47843499999999</v>
      </c>
      <c r="L276">
        <v>34.140723999999999</v>
      </c>
      <c r="M276">
        <v>944532</v>
      </c>
      <c r="N276" t="s">
        <v>741</v>
      </c>
      <c r="O276">
        <v>33</v>
      </c>
      <c r="P276" t="s">
        <v>742</v>
      </c>
      <c r="Q276">
        <v>3</v>
      </c>
      <c r="R276">
        <v>0</v>
      </c>
      <c r="S276" t="s">
        <v>8</v>
      </c>
      <c r="T276">
        <v>29</v>
      </c>
      <c r="U276">
        <v>0</v>
      </c>
      <c r="V276" t="s">
        <v>7</v>
      </c>
      <c r="W276">
        <v>0</v>
      </c>
      <c r="X276" t="s">
        <v>898</v>
      </c>
      <c r="Y276" t="s">
        <v>744</v>
      </c>
      <c r="Z276" t="s">
        <v>899</v>
      </c>
      <c r="AA276" t="s">
        <v>993</v>
      </c>
      <c r="AB276" t="s">
        <v>747</v>
      </c>
      <c r="AC276" t="s">
        <v>345</v>
      </c>
      <c r="AD276">
        <v>14</v>
      </c>
      <c r="AE276">
        <v>0</v>
      </c>
      <c r="AF276">
        <v>14</v>
      </c>
      <c r="AG276" t="s">
        <v>1037</v>
      </c>
      <c r="AH276" t="s">
        <v>749</v>
      </c>
      <c r="AI276" t="s">
        <v>750</v>
      </c>
      <c r="AJ276" t="s">
        <v>43</v>
      </c>
      <c r="AK276" t="s">
        <v>347</v>
      </c>
      <c r="AL276" t="s">
        <v>347</v>
      </c>
      <c r="AM276" t="s">
        <v>43</v>
      </c>
      <c r="AN276" t="s">
        <v>1037</v>
      </c>
      <c r="AO276" t="s">
        <v>347</v>
      </c>
      <c r="AP276" t="s">
        <v>347</v>
      </c>
      <c r="AQ276" t="s">
        <v>347</v>
      </c>
      <c r="AR276" t="s">
        <v>347</v>
      </c>
      <c r="AS276" t="s">
        <v>347</v>
      </c>
      <c r="AT276" t="s">
        <v>347</v>
      </c>
      <c r="AU276" t="s">
        <v>347</v>
      </c>
      <c r="AV276" t="s">
        <v>347</v>
      </c>
      <c r="AW276" t="s">
        <v>15</v>
      </c>
      <c r="AX276" t="s">
        <v>43</v>
      </c>
      <c r="AY276" t="s">
        <v>347</v>
      </c>
      <c r="AZ276" t="s">
        <v>347</v>
      </c>
      <c r="BA276" t="s">
        <v>470</v>
      </c>
      <c r="BB276" t="s">
        <v>751</v>
      </c>
      <c r="BC276">
        <v>40</v>
      </c>
      <c r="BD276">
        <v>39.536999999999999</v>
      </c>
      <c r="BE276" t="s">
        <v>470</v>
      </c>
      <c r="BF276">
        <v>1283.4629560000001</v>
      </c>
      <c r="BG276">
        <v>101579.618843</v>
      </c>
      <c r="BH276">
        <f t="shared" si="4"/>
        <v>2.2999999999999998</v>
      </c>
      <c r="BI276" t="s">
        <v>1175</v>
      </c>
    </row>
    <row r="277" spans="1:61" x14ac:dyDescent="0.25">
      <c r="A277">
        <v>275</v>
      </c>
      <c r="B277" t="s">
        <v>10</v>
      </c>
      <c r="C277">
        <v>43</v>
      </c>
      <c r="D277">
        <v>6525</v>
      </c>
      <c r="E277" t="s">
        <v>809</v>
      </c>
      <c r="F277">
        <v>5.7307629999999996</v>
      </c>
      <c r="G277">
        <v>32.148063999999998</v>
      </c>
      <c r="H277">
        <v>39</v>
      </c>
      <c r="I277">
        <v>6.8519360000000002</v>
      </c>
      <c r="J277">
        <v>23.735945000000001</v>
      </c>
      <c r="K277">
        <v>19.199128999999999</v>
      </c>
      <c r="L277">
        <v>4.5368170000000001</v>
      </c>
      <c r="M277">
        <v>944529</v>
      </c>
      <c r="N277" t="s">
        <v>741</v>
      </c>
      <c r="O277">
        <v>33</v>
      </c>
      <c r="P277" t="s">
        <v>742</v>
      </c>
      <c r="Q277">
        <v>3</v>
      </c>
      <c r="R277">
        <v>0</v>
      </c>
      <c r="S277" t="s">
        <v>8</v>
      </c>
      <c r="T277">
        <v>29</v>
      </c>
      <c r="U277">
        <v>0</v>
      </c>
      <c r="V277" t="s">
        <v>7</v>
      </c>
      <c r="W277">
        <v>0</v>
      </c>
      <c r="X277" t="s">
        <v>898</v>
      </c>
      <c r="Y277" t="s">
        <v>744</v>
      </c>
      <c r="Z277" t="s">
        <v>899</v>
      </c>
      <c r="AA277" t="s">
        <v>993</v>
      </c>
      <c r="AB277" t="s">
        <v>747</v>
      </c>
      <c r="AC277" t="s">
        <v>345</v>
      </c>
      <c r="AD277">
        <v>14</v>
      </c>
      <c r="AE277">
        <v>0</v>
      </c>
      <c r="AF277">
        <v>14</v>
      </c>
      <c r="AG277" t="s">
        <v>1011</v>
      </c>
      <c r="AH277" t="s">
        <v>749</v>
      </c>
      <c r="AI277" t="s">
        <v>750</v>
      </c>
      <c r="AJ277" t="s">
        <v>24</v>
      </c>
      <c r="AK277" t="s">
        <v>347</v>
      </c>
      <c r="AL277" t="s">
        <v>347</v>
      </c>
      <c r="AM277" t="s">
        <v>24</v>
      </c>
      <c r="AN277" t="s">
        <v>1011</v>
      </c>
      <c r="AO277" t="s">
        <v>347</v>
      </c>
      <c r="AP277" t="s">
        <v>347</v>
      </c>
      <c r="AQ277" t="s">
        <v>347</v>
      </c>
      <c r="AR277" t="s">
        <v>347</v>
      </c>
      <c r="AS277" t="s">
        <v>347</v>
      </c>
      <c r="AT277" t="s">
        <v>347</v>
      </c>
      <c r="AU277" t="s">
        <v>347</v>
      </c>
      <c r="AV277" t="s">
        <v>347</v>
      </c>
      <c r="AW277" t="s">
        <v>15</v>
      </c>
      <c r="AX277" t="s">
        <v>24</v>
      </c>
      <c r="AY277" t="s">
        <v>347</v>
      </c>
      <c r="AZ277" t="s">
        <v>347</v>
      </c>
      <c r="BA277" t="s">
        <v>470</v>
      </c>
      <c r="BB277" t="s">
        <v>751</v>
      </c>
      <c r="BC277">
        <v>40</v>
      </c>
      <c r="BD277">
        <v>39.756</v>
      </c>
      <c r="BE277" t="s">
        <v>470</v>
      </c>
      <c r="BF277">
        <v>644.60189700000001</v>
      </c>
      <c r="BG277">
        <v>23191.667662</v>
      </c>
      <c r="BH277">
        <f t="shared" si="4"/>
        <v>0.5</v>
      </c>
      <c r="BI277" t="s">
        <v>1175</v>
      </c>
    </row>
    <row r="278" spans="1:61" x14ac:dyDescent="0.25">
      <c r="A278">
        <v>276</v>
      </c>
      <c r="B278" t="s">
        <v>10</v>
      </c>
      <c r="C278">
        <v>43</v>
      </c>
      <c r="D278">
        <v>6525</v>
      </c>
      <c r="E278" t="s">
        <v>809</v>
      </c>
      <c r="F278">
        <v>5.2092520000000002</v>
      </c>
      <c r="G278">
        <v>32.148063999999998</v>
      </c>
      <c r="H278">
        <v>39</v>
      </c>
      <c r="I278">
        <v>6.8519360000000002</v>
      </c>
      <c r="J278">
        <v>23.735945000000001</v>
      </c>
      <c r="K278">
        <v>19.199128999999999</v>
      </c>
      <c r="L278">
        <v>4.5368170000000001</v>
      </c>
      <c r="M278">
        <v>944485</v>
      </c>
      <c r="N278" t="s">
        <v>741</v>
      </c>
      <c r="O278">
        <v>33</v>
      </c>
      <c r="P278" t="s">
        <v>742</v>
      </c>
      <c r="Q278">
        <v>3</v>
      </c>
      <c r="R278">
        <v>0</v>
      </c>
      <c r="S278" t="s">
        <v>8</v>
      </c>
      <c r="T278">
        <v>29</v>
      </c>
      <c r="U278">
        <v>0</v>
      </c>
      <c r="V278" t="s">
        <v>7</v>
      </c>
      <c r="W278">
        <v>0</v>
      </c>
      <c r="X278" t="s">
        <v>898</v>
      </c>
      <c r="Y278" t="s">
        <v>744</v>
      </c>
      <c r="Z278" t="s">
        <v>899</v>
      </c>
      <c r="AA278" t="s">
        <v>993</v>
      </c>
      <c r="AB278" t="s">
        <v>747</v>
      </c>
      <c r="AC278" t="s">
        <v>345</v>
      </c>
      <c r="AD278">
        <v>14</v>
      </c>
      <c r="AE278">
        <v>0</v>
      </c>
      <c r="AF278">
        <v>14</v>
      </c>
      <c r="AG278" t="s">
        <v>1009</v>
      </c>
      <c r="AH278" t="s">
        <v>749</v>
      </c>
      <c r="AI278" t="s">
        <v>750</v>
      </c>
      <c r="AJ278" t="s">
        <v>89</v>
      </c>
      <c r="AK278" t="s">
        <v>347</v>
      </c>
      <c r="AL278" t="s">
        <v>347</v>
      </c>
      <c r="AM278" t="s">
        <v>89</v>
      </c>
      <c r="AN278" t="s">
        <v>1009</v>
      </c>
      <c r="AO278" t="s">
        <v>347</v>
      </c>
      <c r="AP278" t="s">
        <v>347</v>
      </c>
      <c r="AQ278" t="s">
        <v>347</v>
      </c>
      <c r="AR278" t="s">
        <v>347</v>
      </c>
      <c r="AS278" t="s">
        <v>347</v>
      </c>
      <c r="AT278" t="s">
        <v>347</v>
      </c>
      <c r="AU278" t="s">
        <v>347</v>
      </c>
      <c r="AV278" t="s">
        <v>347</v>
      </c>
      <c r="AW278" t="s">
        <v>5</v>
      </c>
      <c r="AX278" t="s">
        <v>89</v>
      </c>
      <c r="AY278" t="s">
        <v>347</v>
      </c>
      <c r="AZ278" t="s">
        <v>347</v>
      </c>
      <c r="BA278" t="s">
        <v>470</v>
      </c>
      <c r="BB278" t="s">
        <v>751</v>
      </c>
      <c r="BC278">
        <v>40</v>
      </c>
      <c r="BD278">
        <v>39.976999999999997</v>
      </c>
      <c r="BE278" t="s">
        <v>470</v>
      </c>
      <c r="BF278">
        <v>615.10189200000002</v>
      </c>
      <c r="BG278">
        <v>21081.179037000002</v>
      </c>
      <c r="BH278">
        <f t="shared" si="4"/>
        <v>0.5</v>
      </c>
      <c r="BI278" t="s">
        <v>1175</v>
      </c>
    </row>
    <row r="279" spans="1:61" x14ac:dyDescent="0.25">
      <c r="A279">
        <v>277</v>
      </c>
      <c r="B279" t="s">
        <v>10</v>
      </c>
      <c r="C279">
        <v>43</v>
      </c>
      <c r="D279">
        <v>6525</v>
      </c>
      <c r="E279" t="s">
        <v>809</v>
      </c>
      <c r="F279">
        <v>14.707518</v>
      </c>
      <c r="G279">
        <v>32.148063999999998</v>
      </c>
      <c r="H279">
        <v>39</v>
      </c>
      <c r="I279">
        <v>6.8519360000000002</v>
      </c>
      <c r="J279">
        <v>23.735945000000001</v>
      </c>
      <c r="K279">
        <v>19.199128999999999</v>
      </c>
      <c r="L279">
        <v>4.5368170000000001</v>
      </c>
      <c r="M279">
        <v>944493</v>
      </c>
      <c r="N279" t="s">
        <v>741</v>
      </c>
      <c r="O279">
        <v>33</v>
      </c>
      <c r="P279" t="s">
        <v>742</v>
      </c>
      <c r="Q279">
        <v>3</v>
      </c>
      <c r="R279">
        <v>0</v>
      </c>
      <c r="S279" t="s">
        <v>8</v>
      </c>
      <c r="T279">
        <v>29</v>
      </c>
      <c r="U279">
        <v>0</v>
      </c>
      <c r="V279" t="s">
        <v>7</v>
      </c>
      <c r="W279">
        <v>0</v>
      </c>
      <c r="X279" t="s">
        <v>898</v>
      </c>
      <c r="Y279" t="s">
        <v>744</v>
      </c>
      <c r="Z279" t="s">
        <v>899</v>
      </c>
      <c r="AA279" t="s">
        <v>1038</v>
      </c>
      <c r="AB279" t="s">
        <v>747</v>
      </c>
      <c r="AC279" t="s">
        <v>345</v>
      </c>
      <c r="AD279">
        <v>15</v>
      </c>
      <c r="AE279">
        <v>0</v>
      </c>
      <c r="AF279">
        <v>15</v>
      </c>
      <c r="AG279" t="s">
        <v>1039</v>
      </c>
      <c r="AH279" t="s">
        <v>749</v>
      </c>
      <c r="AI279" t="s">
        <v>750</v>
      </c>
      <c r="AJ279" t="s">
        <v>61</v>
      </c>
      <c r="AK279" t="s">
        <v>347</v>
      </c>
      <c r="AL279" t="s">
        <v>347</v>
      </c>
      <c r="AM279" t="s">
        <v>61</v>
      </c>
      <c r="AN279" t="s">
        <v>1039</v>
      </c>
      <c r="AO279" t="s">
        <v>347</v>
      </c>
      <c r="AP279" t="s">
        <v>347</v>
      </c>
      <c r="AQ279" t="s">
        <v>347</v>
      </c>
      <c r="AR279" t="s">
        <v>347</v>
      </c>
      <c r="AS279" t="s">
        <v>347</v>
      </c>
      <c r="AT279" t="s">
        <v>347</v>
      </c>
      <c r="AU279" t="s">
        <v>347</v>
      </c>
      <c r="AV279" t="s">
        <v>347</v>
      </c>
      <c r="AW279" t="s">
        <v>14</v>
      </c>
      <c r="AX279" t="s">
        <v>61</v>
      </c>
      <c r="AY279" t="s">
        <v>347</v>
      </c>
      <c r="AZ279" t="s">
        <v>347</v>
      </c>
      <c r="BA279" t="s">
        <v>470</v>
      </c>
      <c r="BB279" t="s">
        <v>751</v>
      </c>
      <c r="BC279">
        <v>40</v>
      </c>
      <c r="BD279">
        <v>39.918999999999997</v>
      </c>
      <c r="BE279" t="s">
        <v>470</v>
      </c>
      <c r="BF279">
        <v>972.13973699999997</v>
      </c>
      <c r="BG279">
        <v>59519.452456999999</v>
      </c>
      <c r="BH279">
        <f t="shared" si="4"/>
        <v>1.4</v>
      </c>
      <c r="BI279" t="s">
        <v>1175</v>
      </c>
    </row>
    <row r="280" spans="1:61" x14ac:dyDescent="0.25">
      <c r="A280">
        <v>278</v>
      </c>
      <c r="B280" t="s">
        <v>10</v>
      </c>
      <c r="C280">
        <v>43</v>
      </c>
      <c r="D280">
        <v>6525</v>
      </c>
      <c r="E280" t="s">
        <v>809</v>
      </c>
      <c r="F280">
        <v>15.921919000000001</v>
      </c>
      <c r="G280">
        <v>32.148063999999998</v>
      </c>
      <c r="H280">
        <v>39</v>
      </c>
      <c r="I280">
        <v>6.8519360000000002</v>
      </c>
      <c r="J280">
        <v>23.735945000000001</v>
      </c>
      <c r="K280">
        <v>19.199128999999999</v>
      </c>
      <c r="L280">
        <v>4.5368170000000001</v>
      </c>
      <c r="M280">
        <v>944533</v>
      </c>
      <c r="N280" t="s">
        <v>741</v>
      </c>
      <c r="O280">
        <v>33</v>
      </c>
      <c r="P280" t="s">
        <v>742</v>
      </c>
      <c r="Q280">
        <v>3</v>
      </c>
      <c r="R280">
        <v>0</v>
      </c>
      <c r="S280" t="s">
        <v>8</v>
      </c>
      <c r="T280">
        <v>29</v>
      </c>
      <c r="U280">
        <v>0</v>
      </c>
      <c r="V280" t="s">
        <v>7</v>
      </c>
      <c r="W280">
        <v>0</v>
      </c>
      <c r="X280" t="s">
        <v>898</v>
      </c>
      <c r="Y280" t="s">
        <v>744</v>
      </c>
      <c r="Z280" t="s">
        <v>899</v>
      </c>
      <c r="AA280" t="s">
        <v>1038</v>
      </c>
      <c r="AB280" t="s">
        <v>747</v>
      </c>
      <c r="AC280" t="s">
        <v>345</v>
      </c>
      <c r="AD280">
        <v>15</v>
      </c>
      <c r="AE280">
        <v>0</v>
      </c>
      <c r="AF280">
        <v>15</v>
      </c>
      <c r="AG280" t="s">
        <v>1040</v>
      </c>
      <c r="AH280" t="s">
        <v>749</v>
      </c>
      <c r="AI280" t="s">
        <v>750</v>
      </c>
      <c r="AJ280" t="s">
        <v>20</v>
      </c>
      <c r="AK280" t="s">
        <v>347</v>
      </c>
      <c r="AL280" t="s">
        <v>347</v>
      </c>
      <c r="AM280" t="s">
        <v>20</v>
      </c>
      <c r="AN280" t="s">
        <v>1040</v>
      </c>
      <c r="AO280" t="s">
        <v>347</v>
      </c>
      <c r="AP280" t="s">
        <v>347</v>
      </c>
      <c r="AQ280" t="s">
        <v>347</v>
      </c>
      <c r="AR280" t="s">
        <v>347</v>
      </c>
      <c r="AS280" t="s">
        <v>347</v>
      </c>
      <c r="AT280" t="s">
        <v>347</v>
      </c>
      <c r="AU280" t="s">
        <v>347</v>
      </c>
      <c r="AV280" t="s">
        <v>347</v>
      </c>
      <c r="AW280" t="s">
        <v>6</v>
      </c>
      <c r="AX280" t="s">
        <v>20</v>
      </c>
      <c r="AY280" t="s">
        <v>347</v>
      </c>
      <c r="AZ280" t="s">
        <v>347</v>
      </c>
      <c r="BA280" t="s">
        <v>470</v>
      </c>
      <c r="BB280" t="s">
        <v>751</v>
      </c>
      <c r="BC280">
        <v>40</v>
      </c>
      <c r="BD280">
        <v>39.899000000000001</v>
      </c>
      <c r="BE280" t="s">
        <v>470</v>
      </c>
      <c r="BF280">
        <v>1002.893049</v>
      </c>
      <c r="BG280">
        <v>64433.979804000002</v>
      </c>
      <c r="BH280">
        <f t="shared" si="4"/>
        <v>1.5</v>
      </c>
      <c r="BI280" t="s">
        <v>1175</v>
      </c>
    </row>
    <row r="281" spans="1:61" x14ac:dyDescent="0.25">
      <c r="A281">
        <v>279</v>
      </c>
      <c r="B281" t="s">
        <v>10</v>
      </c>
      <c r="C281">
        <v>48</v>
      </c>
      <c r="D281">
        <v>6526</v>
      </c>
      <c r="E281" t="s">
        <v>809</v>
      </c>
      <c r="F281">
        <v>13.452503</v>
      </c>
      <c r="G281">
        <v>32.148105000000001</v>
      </c>
      <c r="H281">
        <v>39</v>
      </c>
      <c r="I281">
        <v>6.8518949999999998</v>
      </c>
      <c r="J281">
        <v>34.240169999999999</v>
      </c>
      <c r="K281">
        <v>27.695608</v>
      </c>
      <c r="L281">
        <v>6.544562</v>
      </c>
      <c r="M281">
        <v>944533</v>
      </c>
      <c r="N281" t="s">
        <v>741</v>
      </c>
      <c r="O281">
        <v>33</v>
      </c>
      <c r="P281" t="s">
        <v>742</v>
      </c>
      <c r="Q281">
        <v>3</v>
      </c>
      <c r="R281">
        <v>0</v>
      </c>
      <c r="S281" t="s">
        <v>8</v>
      </c>
      <c r="T281">
        <v>29</v>
      </c>
      <c r="U281">
        <v>0</v>
      </c>
      <c r="V281" t="s">
        <v>7</v>
      </c>
      <c r="W281">
        <v>0</v>
      </c>
      <c r="X281" t="s">
        <v>898</v>
      </c>
      <c r="Y281" t="s">
        <v>744</v>
      </c>
      <c r="Z281" t="s">
        <v>899</v>
      </c>
      <c r="AA281" t="s">
        <v>1038</v>
      </c>
      <c r="AB281" t="s">
        <v>747</v>
      </c>
      <c r="AC281" t="s">
        <v>345</v>
      </c>
      <c r="AD281">
        <v>15</v>
      </c>
      <c r="AE281">
        <v>0</v>
      </c>
      <c r="AF281">
        <v>15</v>
      </c>
      <c r="AG281" t="s">
        <v>1040</v>
      </c>
      <c r="AH281" t="s">
        <v>749</v>
      </c>
      <c r="AI281" t="s">
        <v>750</v>
      </c>
      <c r="AJ281" t="s">
        <v>20</v>
      </c>
      <c r="AK281" t="s">
        <v>347</v>
      </c>
      <c r="AL281" t="s">
        <v>347</v>
      </c>
      <c r="AM281" t="s">
        <v>20</v>
      </c>
      <c r="AN281" t="s">
        <v>1040</v>
      </c>
      <c r="AO281" t="s">
        <v>347</v>
      </c>
      <c r="AP281" t="s">
        <v>347</v>
      </c>
      <c r="AQ281" t="s">
        <v>347</v>
      </c>
      <c r="AR281" t="s">
        <v>347</v>
      </c>
      <c r="AS281" t="s">
        <v>347</v>
      </c>
      <c r="AT281" t="s">
        <v>347</v>
      </c>
      <c r="AU281" t="s">
        <v>347</v>
      </c>
      <c r="AV281" t="s">
        <v>347</v>
      </c>
      <c r="AW281" t="s">
        <v>6</v>
      </c>
      <c r="AX281" t="s">
        <v>20</v>
      </c>
      <c r="AY281" t="s">
        <v>347</v>
      </c>
      <c r="AZ281" t="s">
        <v>347</v>
      </c>
      <c r="BA281" t="s">
        <v>470</v>
      </c>
      <c r="BB281" t="s">
        <v>751</v>
      </c>
      <c r="BC281">
        <v>40</v>
      </c>
      <c r="BD281">
        <v>39.899000000000001</v>
      </c>
      <c r="BE281" t="s">
        <v>470</v>
      </c>
      <c r="BF281">
        <v>971.30848300000002</v>
      </c>
      <c r="BG281">
        <v>54440.565956999999</v>
      </c>
      <c r="BH281">
        <f t="shared" si="4"/>
        <v>1.2</v>
      </c>
      <c r="BI281" t="s">
        <v>1175</v>
      </c>
    </row>
    <row r="282" spans="1:61" x14ac:dyDescent="0.25">
      <c r="A282">
        <v>280</v>
      </c>
      <c r="B282" t="s">
        <v>10</v>
      </c>
      <c r="C282">
        <v>48</v>
      </c>
      <c r="D282">
        <v>6526</v>
      </c>
      <c r="E282" t="s">
        <v>809</v>
      </c>
      <c r="F282">
        <v>9.5014880000000002</v>
      </c>
      <c r="G282">
        <v>32.148105000000001</v>
      </c>
      <c r="H282">
        <v>39</v>
      </c>
      <c r="I282">
        <v>6.8518949999999998</v>
      </c>
      <c r="J282">
        <v>34.240169999999999</v>
      </c>
      <c r="K282">
        <v>27.695608</v>
      </c>
      <c r="L282">
        <v>6.544562</v>
      </c>
      <c r="M282">
        <v>944534</v>
      </c>
      <c r="N282" t="s">
        <v>741</v>
      </c>
      <c r="O282">
        <v>33</v>
      </c>
      <c r="P282" t="s">
        <v>742</v>
      </c>
      <c r="Q282">
        <v>3</v>
      </c>
      <c r="R282">
        <v>0</v>
      </c>
      <c r="S282" t="s">
        <v>8</v>
      </c>
      <c r="T282">
        <v>29</v>
      </c>
      <c r="U282">
        <v>0</v>
      </c>
      <c r="V282" t="s">
        <v>7</v>
      </c>
      <c r="W282">
        <v>0</v>
      </c>
      <c r="X282" t="s">
        <v>898</v>
      </c>
      <c r="Y282" t="s">
        <v>744</v>
      </c>
      <c r="Z282" t="s">
        <v>899</v>
      </c>
      <c r="AA282" t="s">
        <v>1038</v>
      </c>
      <c r="AB282" t="s">
        <v>747</v>
      </c>
      <c r="AC282" t="s">
        <v>345</v>
      </c>
      <c r="AD282">
        <v>15</v>
      </c>
      <c r="AE282">
        <v>0</v>
      </c>
      <c r="AF282">
        <v>15</v>
      </c>
      <c r="AG282" t="s">
        <v>1041</v>
      </c>
      <c r="AH282" t="s">
        <v>749</v>
      </c>
      <c r="AI282" t="s">
        <v>750</v>
      </c>
      <c r="AJ282" t="s">
        <v>4</v>
      </c>
      <c r="AK282" t="s">
        <v>347</v>
      </c>
      <c r="AL282" t="s">
        <v>347</v>
      </c>
      <c r="AM282" t="s">
        <v>4</v>
      </c>
      <c r="AN282" t="s">
        <v>1041</v>
      </c>
      <c r="AO282" t="s">
        <v>347</v>
      </c>
      <c r="AP282" t="s">
        <v>347</v>
      </c>
      <c r="AQ282" t="s">
        <v>347</v>
      </c>
      <c r="AR282" t="s">
        <v>347</v>
      </c>
      <c r="AS282" t="s">
        <v>347</v>
      </c>
      <c r="AT282" t="s">
        <v>347</v>
      </c>
      <c r="AU282" t="s">
        <v>347</v>
      </c>
      <c r="AV282" t="s">
        <v>347</v>
      </c>
      <c r="AW282" t="s">
        <v>6</v>
      </c>
      <c r="AX282" t="s">
        <v>4</v>
      </c>
      <c r="AY282" t="s">
        <v>347</v>
      </c>
      <c r="AZ282" t="s">
        <v>347</v>
      </c>
      <c r="BA282" t="s">
        <v>470</v>
      </c>
      <c r="BB282" t="s">
        <v>751</v>
      </c>
      <c r="BC282">
        <v>40</v>
      </c>
      <c r="BD282">
        <v>39.874000000000002</v>
      </c>
      <c r="BE282" t="s">
        <v>470</v>
      </c>
      <c r="BF282">
        <v>822.22863600000005</v>
      </c>
      <c r="BG282">
        <v>38451.310588</v>
      </c>
      <c r="BH282">
        <f t="shared" si="4"/>
        <v>0.9</v>
      </c>
      <c r="BI282" t="s">
        <v>1175</v>
      </c>
    </row>
    <row r="283" spans="1:61" x14ac:dyDescent="0.25">
      <c r="A283">
        <v>281</v>
      </c>
      <c r="B283" t="s">
        <v>10</v>
      </c>
      <c r="C283">
        <v>48</v>
      </c>
      <c r="D283">
        <v>6526</v>
      </c>
      <c r="E283" t="s">
        <v>809</v>
      </c>
      <c r="F283">
        <v>20.738479000000002</v>
      </c>
      <c r="G283">
        <v>32.148105000000001</v>
      </c>
      <c r="H283">
        <v>39</v>
      </c>
      <c r="I283">
        <v>6.8518949999999998</v>
      </c>
      <c r="J283">
        <v>34.240169999999999</v>
      </c>
      <c r="K283">
        <v>27.695608</v>
      </c>
      <c r="L283">
        <v>6.544562</v>
      </c>
      <c r="M283">
        <v>944535</v>
      </c>
      <c r="N283" t="s">
        <v>741</v>
      </c>
      <c r="O283">
        <v>33</v>
      </c>
      <c r="P283" t="s">
        <v>742</v>
      </c>
      <c r="Q283">
        <v>3</v>
      </c>
      <c r="R283">
        <v>0</v>
      </c>
      <c r="S283" t="s">
        <v>8</v>
      </c>
      <c r="T283">
        <v>29</v>
      </c>
      <c r="U283">
        <v>0</v>
      </c>
      <c r="V283" t="s">
        <v>7</v>
      </c>
      <c r="W283">
        <v>0</v>
      </c>
      <c r="X283" t="s">
        <v>898</v>
      </c>
      <c r="Y283" t="s">
        <v>744</v>
      </c>
      <c r="Z283" t="s">
        <v>899</v>
      </c>
      <c r="AA283" t="s">
        <v>1038</v>
      </c>
      <c r="AB283" t="s">
        <v>747</v>
      </c>
      <c r="AC283" t="s">
        <v>345</v>
      </c>
      <c r="AD283">
        <v>15</v>
      </c>
      <c r="AE283">
        <v>0</v>
      </c>
      <c r="AF283">
        <v>15</v>
      </c>
      <c r="AG283" t="s">
        <v>1042</v>
      </c>
      <c r="AH283" t="s">
        <v>749</v>
      </c>
      <c r="AI283" t="s">
        <v>750</v>
      </c>
      <c r="AJ283" t="s">
        <v>45</v>
      </c>
      <c r="AK283" t="s">
        <v>347</v>
      </c>
      <c r="AL283" t="s">
        <v>347</v>
      </c>
      <c r="AM283" t="s">
        <v>45</v>
      </c>
      <c r="AN283" t="s">
        <v>1042</v>
      </c>
      <c r="AO283" t="s">
        <v>347</v>
      </c>
      <c r="AP283" t="s">
        <v>347</v>
      </c>
      <c r="AQ283" t="s">
        <v>347</v>
      </c>
      <c r="AR283" t="s">
        <v>347</v>
      </c>
      <c r="AS283" t="s">
        <v>347</v>
      </c>
      <c r="AT283" t="s">
        <v>347</v>
      </c>
      <c r="AU283" t="s">
        <v>347</v>
      </c>
      <c r="AV283" t="s">
        <v>347</v>
      </c>
      <c r="AW283" t="s">
        <v>6</v>
      </c>
      <c r="AX283" t="s">
        <v>45</v>
      </c>
      <c r="AY283" t="s">
        <v>347</v>
      </c>
      <c r="AZ283" t="s">
        <v>347</v>
      </c>
      <c r="BA283" t="s">
        <v>470</v>
      </c>
      <c r="BB283" t="s">
        <v>751</v>
      </c>
      <c r="BC283">
        <v>40</v>
      </c>
      <c r="BD283">
        <v>39.874000000000002</v>
      </c>
      <c r="BE283" t="s">
        <v>470</v>
      </c>
      <c r="BF283">
        <v>1264.4541979999999</v>
      </c>
      <c r="BG283">
        <v>83925.982313999993</v>
      </c>
      <c r="BH283">
        <f t="shared" si="4"/>
        <v>1.9</v>
      </c>
      <c r="BI283" t="s">
        <v>1175</v>
      </c>
    </row>
    <row r="284" spans="1:61" x14ac:dyDescent="0.25">
      <c r="A284">
        <v>282</v>
      </c>
      <c r="B284" t="s">
        <v>10</v>
      </c>
      <c r="C284">
        <v>48</v>
      </c>
      <c r="D284">
        <v>6526</v>
      </c>
      <c r="E284" t="s">
        <v>809</v>
      </c>
      <c r="F284">
        <v>16.273938000000001</v>
      </c>
      <c r="G284">
        <v>32.148105000000001</v>
      </c>
      <c r="H284">
        <v>39</v>
      </c>
      <c r="I284">
        <v>6.8518949999999998</v>
      </c>
      <c r="J284">
        <v>34.240169999999999</v>
      </c>
      <c r="K284">
        <v>27.695608</v>
      </c>
      <c r="L284">
        <v>6.544562</v>
      </c>
      <c r="M284">
        <v>944536</v>
      </c>
      <c r="N284" t="s">
        <v>741</v>
      </c>
      <c r="O284">
        <v>33</v>
      </c>
      <c r="P284" t="s">
        <v>742</v>
      </c>
      <c r="Q284">
        <v>3</v>
      </c>
      <c r="R284">
        <v>0</v>
      </c>
      <c r="S284" t="s">
        <v>8</v>
      </c>
      <c r="T284">
        <v>29</v>
      </c>
      <c r="U284">
        <v>0</v>
      </c>
      <c r="V284" t="s">
        <v>7</v>
      </c>
      <c r="W284">
        <v>0</v>
      </c>
      <c r="X284" t="s">
        <v>898</v>
      </c>
      <c r="Y284" t="s">
        <v>744</v>
      </c>
      <c r="Z284" t="s">
        <v>899</v>
      </c>
      <c r="AA284" t="s">
        <v>1038</v>
      </c>
      <c r="AB284" t="s">
        <v>747</v>
      </c>
      <c r="AC284" t="s">
        <v>345</v>
      </c>
      <c r="AD284">
        <v>15</v>
      </c>
      <c r="AE284">
        <v>0</v>
      </c>
      <c r="AF284">
        <v>15</v>
      </c>
      <c r="AG284" t="s">
        <v>1043</v>
      </c>
      <c r="AH284" t="s">
        <v>749</v>
      </c>
      <c r="AI284" t="s">
        <v>750</v>
      </c>
      <c r="AJ284" t="s">
        <v>28</v>
      </c>
      <c r="AK284" t="s">
        <v>347</v>
      </c>
      <c r="AL284" t="s">
        <v>347</v>
      </c>
      <c r="AM284" t="s">
        <v>28</v>
      </c>
      <c r="AN284" t="s">
        <v>1043</v>
      </c>
      <c r="AO284" t="s">
        <v>347</v>
      </c>
      <c r="AP284" t="s">
        <v>347</v>
      </c>
      <c r="AQ284" t="s">
        <v>347</v>
      </c>
      <c r="AR284" t="s">
        <v>347</v>
      </c>
      <c r="AS284" t="s">
        <v>347</v>
      </c>
      <c r="AT284" t="s">
        <v>347</v>
      </c>
      <c r="AU284" t="s">
        <v>347</v>
      </c>
      <c r="AV284" t="s">
        <v>347</v>
      </c>
      <c r="AW284" t="s">
        <v>6</v>
      </c>
      <c r="AX284" t="s">
        <v>28</v>
      </c>
      <c r="AY284" t="s">
        <v>347</v>
      </c>
      <c r="AZ284" t="s">
        <v>347</v>
      </c>
      <c r="BA284" t="s">
        <v>470</v>
      </c>
      <c r="BB284" t="s">
        <v>751</v>
      </c>
      <c r="BC284">
        <v>40</v>
      </c>
      <c r="BD284">
        <v>39.848999999999997</v>
      </c>
      <c r="BE284" t="s">
        <v>470</v>
      </c>
      <c r="BF284">
        <v>1011.136522</v>
      </c>
      <c r="BG284">
        <v>65858.554772000003</v>
      </c>
      <c r="BH284">
        <f t="shared" si="4"/>
        <v>1.5</v>
      </c>
      <c r="BI284" t="s">
        <v>1175</v>
      </c>
    </row>
    <row r="285" spans="1:61" x14ac:dyDescent="0.25">
      <c r="A285">
        <v>283</v>
      </c>
      <c r="B285" t="s">
        <v>10</v>
      </c>
      <c r="C285">
        <v>49</v>
      </c>
      <c r="D285" t="s">
        <v>386</v>
      </c>
      <c r="E285" t="s">
        <v>809</v>
      </c>
      <c r="F285">
        <v>5.4045800000000002</v>
      </c>
      <c r="G285">
        <v>32.148108000000001</v>
      </c>
      <c r="H285">
        <v>39</v>
      </c>
      <c r="I285">
        <v>6.8518920000000003</v>
      </c>
      <c r="J285">
        <v>7.7763419999999996</v>
      </c>
      <c r="K285">
        <v>6.2899950000000002</v>
      </c>
      <c r="L285">
        <v>1.4863459999999999</v>
      </c>
      <c r="M285">
        <v>944536</v>
      </c>
      <c r="N285" t="s">
        <v>741</v>
      </c>
      <c r="O285">
        <v>33</v>
      </c>
      <c r="P285" t="s">
        <v>742</v>
      </c>
      <c r="Q285">
        <v>3</v>
      </c>
      <c r="R285">
        <v>0</v>
      </c>
      <c r="S285" t="s">
        <v>8</v>
      </c>
      <c r="T285">
        <v>29</v>
      </c>
      <c r="U285">
        <v>0</v>
      </c>
      <c r="V285" t="s">
        <v>7</v>
      </c>
      <c r="W285">
        <v>0</v>
      </c>
      <c r="X285" t="s">
        <v>898</v>
      </c>
      <c r="Y285" t="s">
        <v>744</v>
      </c>
      <c r="Z285" t="s">
        <v>899</v>
      </c>
      <c r="AA285" t="s">
        <v>1038</v>
      </c>
      <c r="AB285" t="s">
        <v>747</v>
      </c>
      <c r="AC285" t="s">
        <v>345</v>
      </c>
      <c r="AD285">
        <v>15</v>
      </c>
      <c r="AE285">
        <v>0</v>
      </c>
      <c r="AF285">
        <v>15</v>
      </c>
      <c r="AG285" t="s">
        <v>1043</v>
      </c>
      <c r="AH285" t="s">
        <v>749</v>
      </c>
      <c r="AI285" t="s">
        <v>750</v>
      </c>
      <c r="AJ285" t="s">
        <v>28</v>
      </c>
      <c r="AK285" t="s">
        <v>347</v>
      </c>
      <c r="AL285" t="s">
        <v>347</v>
      </c>
      <c r="AM285" t="s">
        <v>28</v>
      </c>
      <c r="AN285" t="s">
        <v>1043</v>
      </c>
      <c r="AO285" t="s">
        <v>347</v>
      </c>
      <c r="AP285" t="s">
        <v>347</v>
      </c>
      <c r="AQ285" t="s">
        <v>347</v>
      </c>
      <c r="AR285" t="s">
        <v>347</v>
      </c>
      <c r="AS285" t="s">
        <v>347</v>
      </c>
      <c r="AT285" t="s">
        <v>347</v>
      </c>
      <c r="AU285" t="s">
        <v>347</v>
      </c>
      <c r="AV285" t="s">
        <v>347</v>
      </c>
      <c r="AW285" t="s">
        <v>6</v>
      </c>
      <c r="AX285" t="s">
        <v>28</v>
      </c>
      <c r="AY285" t="s">
        <v>347</v>
      </c>
      <c r="AZ285" t="s">
        <v>347</v>
      </c>
      <c r="BA285" t="s">
        <v>470</v>
      </c>
      <c r="BB285" t="s">
        <v>751</v>
      </c>
      <c r="BC285">
        <v>40</v>
      </c>
      <c r="BD285">
        <v>39.848999999999997</v>
      </c>
      <c r="BE285" t="s">
        <v>470</v>
      </c>
      <c r="BF285">
        <v>682.894318</v>
      </c>
      <c r="BG285">
        <v>21871.645583000001</v>
      </c>
      <c r="BH285">
        <f t="shared" si="4"/>
        <v>0.5</v>
      </c>
      <c r="BI285" t="s">
        <v>1175</v>
      </c>
    </row>
    <row r="286" spans="1:61" x14ac:dyDescent="0.25">
      <c r="A286">
        <v>284</v>
      </c>
      <c r="B286" t="s">
        <v>10</v>
      </c>
      <c r="C286">
        <v>49</v>
      </c>
      <c r="D286" t="s">
        <v>386</v>
      </c>
      <c r="E286" t="s">
        <v>809</v>
      </c>
      <c r="F286">
        <v>8.2145139999999994</v>
      </c>
      <c r="G286">
        <v>32.148108000000001</v>
      </c>
      <c r="H286">
        <v>39</v>
      </c>
      <c r="I286">
        <v>6.8518920000000003</v>
      </c>
      <c r="J286">
        <v>7.7763419999999996</v>
      </c>
      <c r="K286">
        <v>6.2899950000000002</v>
      </c>
      <c r="L286">
        <v>1.4863459999999999</v>
      </c>
      <c r="M286">
        <v>944535</v>
      </c>
      <c r="N286" t="s">
        <v>741</v>
      </c>
      <c r="O286">
        <v>33</v>
      </c>
      <c r="P286" t="s">
        <v>742</v>
      </c>
      <c r="Q286">
        <v>3</v>
      </c>
      <c r="R286">
        <v>0</v>
      </c>
      <c r="S286" t="s">
        <v>8</v>
      </c>
      <c r="T286">
        <v>29</v>
      </c>
      <c r="U286">
        <v>0</v>
      </c>
      <c r="V286" t="s">
        <v>7</v>
      </c>
      <c r="W286">
        <v>0</v>
      </c>
      <c r="X286" t="s">
        <v>898</v>
      </c>
      <c r="Y286" t="s">
        <v>744</v>
      </c>
      <c r="Z286" t="s">
        <v>899</v>
      </c>
      <c r="AA286" t="s">
        <v>1038</v>
      </c>
      <c r="AB286" t="s">
        <v>747</v>
      </c>
      <c r="AC286" t="s">
        <v>345</v>
      </c>
      <c r="AD286">
        <v>15</v>
      </c>
      <c r="AE286">
        <v>0</v>
      </c>
      <c r="AF286">
        <v>15</v>
      </c>
      <c r="AG286" t="s">
        <v>1042</v>
      </c>
      <c r="AH286" t="s">
        <v>749</v>
      </c>
      <c r="AI286" t="s">
        <v>750</v>
      </c>
      <c r="AJ286" t="s">
        <v>45</v>
      </c>
      <c r="AK286" t="s">
        <v>347</v>
      </c>
      <c r="AL286" t="s">
        <v>347</v>
      </c>
      <c r="AM286" t="s">
        <v>45</v>
      </c>
      <c r="AN286" t="s">
        <v>1042</v>
      </c>
      <c r="AO286" t="s">
        <v>347</v>
      </c>
      <c r="AP286" t="s">
        <v>347</v>
      </c>
      <c r="AQ286" t="s">
        <v>347</v>
      </c>
      <c r="AR286" t="s">
        <v>347</v>
      </c>
      <c r="AS286" t="s">
        <v>347</v>
      </c>
      <c r="AT286" t="s">
        <v>347</v>
      </c>
      <c r="AU286" t="s">
        <v>347</v>
      </c>
      <c r="AV286" t="s">
        <v>347</v>
      </c>
      <c r="AW286" t="s">
        <v>6</v>
      </c>
      <c r="AX286" t="s">
        <v>45</v>
      </c>
      <c r="AY286" t="s">
        <v>347</v>
      </c>
      <c r="AZ286" t="s">
        <v>347</v>
      </c>
      <c r="BA286" t="s">
        <v>470</v>
      </c>
      <c r="BB286" t="s">
        <v>751</v>
      </c>
      <c r="BC286">
        <v>40</v>
      </c>
      <c r="BD286">
        <v>39.874000000000002</v>
      </c>
      <c r="BE286" t="s">
        <v>470</v>
      </c>
      <c r="BF286">
        <v>811.37562300000002</v>
      </c>
      <c r="BG286">
        <v>33243.093143999999</v>
      </c>
      <c r="BH286">
        <f t="shared" si="4"/>
        <v>0.8</v>
      </c>
      <c r="BI286" t="s">
        <v>1175</v>
      </c>
    </row>
    <row r="287" spans="1:61" x14ac:dyDescent="0.25">
      <c r="A287">
        <v>285</v>
      </c>
      <c r="B287" t="s">
        <v>10</v>
      </c>
      <c r="C287">
        <v>5</v>
      </c>
      <c r="D287">
        <v>6522</v>
      </c>
      <c r="E287" t="s">
        <v>870</v>
      </c>
      <c r="F287">
        <v>4.6387840000000002</v>
      </c>
      <c r="G287">
        <v>22.272514999999999</v>
      </c>
      <c r="H287">
        <v>34</v>
      </c>
      <c r="I287">
        <v>11.727485</v>
      </c>
      <c r="J287">
        <v>144.352936</v>
      </c>
      <c r="K287">
        <v>116.761754</v>
      </c>
      <c r="L287">
        <v>27.591182</v>
      </c>
      <c r="M287">
        <v>944629</v>
      </c>
      <c r="N287" t="s">
        <v>741</v>
      </c>
      <c r="O287">
        <v>33</v>
      </c>
      <c r="P287" t="s">
        <v>742</v>
      </c>
      <c r="Q287">
        <v>3</v>
      </c>
      <c r="R287">
        <v>0</v>
      </c>
      <c r="S287" t="s">
        <v>8</v>
      </c>
      <c r="T287">
        <v>29</v>
      </c>
      <c r="U287">
        <v>0</v>
      </c>
      <c r="V287" t="s">
        <v>7</v>
      </c>
      <c r="W287">
        <v>0</v>
      </c>
      <c r="X287" t="s">
        <v>898</v>
      </c>
      <c r="Y287" t="s">
        <v>744</v>
      </c>
      <c r="Z287" t="s">
        <v>899</v>
      </c>
      <c r="AA287" t="s">
        <v>1044</v>
      </c>
      <c r="AB287" t="s">
        <v>747</v>
      </c>
      <c r="AC287" t="s">
        <v>345</v>
      </c>
      <c r="AD287">
        <v>10</v>
      </c>
      <c r="AE287">
        <v>0</v>
      </c>
      <c r="AF287">
        <v>10</v>
      </c>
      <c r="AG287" t="s">
        <v>1045</v>
      </c>
      <c r="AH287" t="s">
        <v>749</v>
      </c>
      <c r="AI287" t="s">
        <v>750</v>
      </c>
      <c r="AJ287" t="s">
        <v>40</v>
      </c>
      <c r="AK287" t="s">
        <v>347</v>
      </c>
      <c r="AL287" t="s">
        <v>347</v>
      </c>
      <c r="AM287" t="s">
        <v>40</v>
      </c>
      <c r="AN287" t="s">
        <v>1045</v>
      </c>
      <c r="AO287" t="s">
        <v>347</v>
      </c>
      <c r="AP287" t="s">
        <v>347</v>
      </c>
      <c r="AQ287" t="s">
        <v>347</v>
      </c>
      <c r="AR287" t="s">
        <v>347</v>
      </c>
      <c r="AS287" t="s">
        <v>347</v>
      </c>
      <c r="AT287" t="s">
        <v>347</v>
      </c>
      <c r="AU287" t="s">
        <v>347</v>
      </c>
      <c r="AV287" t="s">
        <v>347</v>
      </c>
      <c r="AW287" t="s">
        <v>14</v>
      </c>
      <c r="AX287" t="s">
        <v>40</v>
      </c>
      <c r="AY287" t="s">
        <v>347</v>
      </c>
      <c r="AZ287" t="s">
        <v>347</v>
      </c>
      <c r="BA287" t="s">
        <v>470</v>
      </c>
      <c r="BB287" t="s">
        <v>751</v>
      </c>
      <c r="BC287">
        <v>40</v>
      </c>
      <c r="BD287">
        <v>40.027999999999999</v>
      </c>
      <c r="BE287" t="s">
        <v>470</v>
      </c>
      <c r="BF287">
        <v>608.46084099999996</v>
      </c>
      <c r="BG287">
        <v>18772.566160999999</v>
      </c>
      <c r="BH287">
        <f t="shared" si="4"/>
        <v>0.4</v>
      </c>
      <c r="BI287" t="s">
        <v>1175</v>
      </c>
    </row>
    <row r="288" spans="1:61" x14ac:dyDescent="0.25">
      <c r="A288">
        <v>286</v>
      </c>
      <c r="B288" t="s">
        <v>10</v>
      </c>
      <c r="C288">
        <v>5</v>
      </c>
      <c r="D288">
        <v>6522</v>
      </c>
      <c r="E288" t="s">
        <v>870</v>
      </c>
      <c r="F288">
        <v>22.827158000000001</v>
      </c>
      <c r="G288">
        <v>22.272514999999999</v>
      </c>
      <c r="H288">
        <v>34</v>
      </c>
      <c r="I288">
        <v>11.727485</v>
      </c>
      <c r="J288">
        <v>144.352936</v>
      </c>
      <c r="K288">
        <v>116.761754</v>
      </c>
      <c r="L288">
        <v>27.591182</v>
      </c>
      <c r="M288">
        <v>944632</v>
      </c>
      <c r="N288" t="s">
        <v>741</v>
      </c>
      <c r="O288">
        <v>33</v>
      </c>
      <c r="P288" t="s">
        <v>742</v>
      </c>
      <c r="Q288">
        <v>3</v>
      </c>
      <c r="R288">
        <v>0</v>
      </c>
      <c r="S288" t="s">
        <v>8</v>
      </c>
      <c r="T288">
        <v>29</v>
      </c>
      <c r="U288">
        <v>0</v>
      </c>
      <c r="V288" t="s">
        <v>7</v>
      </c>
      <c r="W288">
        <v>0</v>
      </c>
      <c r="X288" t="s">
        <v>898</v>
      </c>
      <c r="Y288" t="s">
        <v>744</v>
      </c>
      <c r="Z288" t="s">
        <v>899</v>
      </c>
      <c r="AA288" t="s">
        <v>1044</v>
      </c>
      <c r="AB288" t="s">
        <v>747</v>
      </c>
      <c r="AC288" t="s">
        <v>345</v>
      </c>
      <c r="AD288">
        <v>10</v>
      </c>
      <c r="AE288">
        <v>0</v>
      </c>
      <c r="AF288">
        <v>10</v>
      </c>
      <c r="AG288" t="s">
        <v>1046</v>
      </c>
      <c r="AH288" t="s">
        <v>749</v>
      </c>
      <c r="AI288" t="s">
        <v>750</v>
      </c>
      <c r="AJ288" t="s">
        <v>37</v>
      </c>
      <c r="AK288" t="s">
        <v>347</v>
      </c>
      <c r="AL288" t="s">
        <v>347</v>
      </c>
      <c r="AM288" t="s">
        <v>37</v>
      </c>
      <c r="AN288" t="s">
        <v>1046</v>
      </c>
      <c r="AO288" t="s">
        <v>347</v>
      </c>
      <c r="AP288" t="s">
        <v>347</v>
      </c>
      <c r="AQ288" t="s">
        <v>347</v>
      </c>
      <c r="AR288" t="s">
        <v>347</v>
      </c>
      <c r="AS288" t="s">
        <v>347</v>
      </c>
      <c r="AT288" t="s">
        <v>347</v>
      </c>
      <c r="AU288" t="s">
        <v>347</v>
      </c>
      <c r="AV288" t="s">
        <v>347</v>
      </c>
      <c r="AW288" t="s">
        <v>5</v>
      </c>
      <c r="AX288" t="s">
        <v>37</v>
      </c>
      <c r="AY288" t="s">
        <v>347</v>
      </c>
      <c r="AZ288" t="s">
        <v>347</v>
      </c>
      <c r="BA288" t="s">
        <v>470</v>
      </c>
      <c r="BB288" t="s">
        <v>751</v>
      </c>
      <c r="BC288">
        <v>40</v>
      </c>
      <c r="BD288">
        <v>40.33</v>
      </c>
      <c r="BE288" t="s">
        <v>470</v>
      </c>
      <c r="BF288">
        <v>1215.281203</v>
      </c>
      <c r="BG288">
        <v>92378.600298000005</v>
      </c>
      <c r="BH288">
        <f t="shared" si="4"/>
        <v>2.1</v>
      </c>
      <c r="BI288" t="s">
        <v>1175</v>
      </c>
    </row>
    <row r="289" spans="1:61" x14ac:dyDescent="0.25">
      <c r="A289">
        <v>287</v>
      </c>
      <c r="B289" t="s">
        <v>10</v>
      </c>
      <c r="C289">
        <v>5</v>
      </c>
      <c r="D289">
        <v>6522</v>
      </c>
      <c r="E289" t="s">
        <v>870</v>
      </c>
      <c r="F289">
        <v>6.5230119999999996</v>
      </c>
      <c r="G289">
        <v>22.272514999999999</v>
      </c>
      <c r="H289">
        <v>34</v>
      </c>
      <c r="I289">
        <v>11.727485</v>
      </c>
      <c r="J289">
        <v>144.352936</v>
      </c>
      <c r="K289">
        <v>116.761754</v>
      </c>
      <c r="L289">
        <v>27.591182</v>
      </c>
      <c r="M289">
        <v>944633</v>
      </c>
      <c r="N289" t="s">
        <v>741</v>
      </c>
      <c r="O289">
        <v>33</v>
      </c>
      <c r="P289" t="s">
        <v>742</v>
      </c>
      <c r="Q289">
        <v>3</v>
      </c>
      <c r="R289">
        <v>0</v>
      </c>
      <c r="S289" t="s">
        <v>8</v>
      </c>
      <c r="T289">
        <v>29</v>
      </c>
      <c r="U289">
        <v>0</v>
      </c>
      <c r="V289" t="s">
        <v>7</v>
      </c>
      <c r="W289">
        <v>0</v>
      </c>
      <c r="X289" t="s">
        <v>898</v>
      </c>
      <c r="Y289" t="s">
        <v>744</v>
      </c>
      <c r="Z289" t="s">
        <v>899</v>
      </c>
      <c r="AA289" t="s">
        <v>1044</v>
      </c>
      <c r="AB289" t="s">
        <v>747</v>
      </c>
      <c r="AC289" t="s">
        <v>345</v>
      </c>
      <c r="AD289">
        <v>10</v>
      </c>
      <c r="AE289">
        <v>0</v>
      </c>
      <c r="AF289">
        <v>10</v>
      </c>
      <c r="AG289" t="s">
        <v>1047</v>
      </c>
      <c r="AH289" t="s">
        <v>749</v>
      </c>
      <c r="AI289" t="s">
        <v>750</v>
      </c>
      <c r="AJ289" t="s">
        <v>89</v>
      </c>
      <c r="AK289" t="s">
        <v>347</v>
      </c>
      <c r="AL289" t="s">
        <v>347</v>
      </c>
      <c r="AM289" t="s">
        <v>89</v>
      </c>
      <c r="AN289" t="s">
        <v>1047</v>
      </c>
      <c r="AO289" t="s">
        <v>347</v>
      </c>
      <c r="AP289" t="s">
        <v>347</v>
      </c>
      <c r="AQ289" t="s">
        <v>347</v>
      </c>
      <c r="AR289" t="s">
        <v>347</v>
      </c>
      <c r="AS289" t="s">
        <v>347</v>
      </c>
      <c r="AT289" t="s">
        <v>347</v>
      </c>
      <c r="AU289" t="s">
        <v>347</v>
      </c>
      <c r="AV289" t="s">
        <v>347</v>
      </c>
      <c r="AW289" t="s">
        <v>5</v>
      </c>
      <c r="AX289" t="s">
        <v>89</v>
      </c>
      <c r="AY289" t="s">
        <v>347</v>
      </c>
      <c r="AZ289" t="s">
        <v>347</v>
      </c>
      <c r="BA289" t="s">
        <v>470</v>
      </c>
      <c r="BB289" t="s">
        <v>751</v>
      </c>
      <c r="BC289">
        <v>40</v>
      </c>
      <c r="BD289">
        <v>40.36</v>
      </c>
      <c r="BE289" t="s">
        <v>470</v>
      </c>
      <c r="BF289">
        <v>713.16122299999995</v>
      </c>
      <c r="BG289">
        <v>26397.797554000001</v>
      </c>
      <c r="BH289">
        <f t="shared" si="4"/>
        <v>0.6</v>
      </c>
      <c r="BI289" t="s">
        <v>1175</v>
      </c>
    </row>
    <row r="290" spans="1:61" x14ac:dyDescent="0.25">
      <c r="A290">
        <v>288</v>
      </c>
      <c r="B290" t="s">
        <v>10</v>
      </c>
      <c r="C290">
        <v>5</v>
      </c>
      <c r="D290">
        <v>6522</v>
      </c>
      <c r="E290" t="s">
        <v>870</v>
      </c>
      <c r="F290">
        <v>19.876532999999998</v>
      </c>
      <c r="G290">
        <v>22.272514999999999</v>
      </c>
      <c r="H290">
        <v>34</v>
      </c>
      <c r="I290">
        <v>11.727485</v>
      </c>
      <c r="J290">
        <v>144.352936</v>
      </c>
      <c r="K290">
        <v>116.761754</v>
      </c>
      <c r="L290">
        <v>27.591182</v>
      </c>
      <c r="M290">
        <v>944673</v>
      </c>
      <c r="N290" t="s">
        <v>741</v>
      </c>
      <c r="O290">
        <v>33</v>
      </c>
      <c r="P290" t="s">
        <v>742</v>
      </c>
      <c r="Q290">
        <v>3</v>
      </c>
      <c r="R290">
        <v>0</v>
      </c>
      <c r="S290" t="s">
        <v>8</v>
      </c>
      <c r="T290">
        <v>29</v>
      </c>
      <c r="U290">
        <v>0</v>
      </c>
      <c r="V290" t="s">
        <v>7</v>
      </c>
      <c r="W290">
        <v>0</v>
      </c>
      <c r="X290" t="s">
        <v>898</v>
      </c>
      <c r="Y290" t="s">
        <v>744</v>
      </c>
      <c r="Z290" t="s">
        <v>899</v>
      </c>
      <c r="AA290" t="s">
        <v>1044</v>
      </c>
      <c r="AB290" t="s">
        <v>747</v>
      </c>
      <c r="AC290" t="s">
        <v>345</v>
      </c>
      <c r="AD290">
        <v>10</v>
      </c>
      <c r="AE290">
        <v>0</v>
      </c>
      <c r="AF290">
        <v>10</v>
      </c>
      <c r="AG290" t="s">
        <v>1048</v>
      </c>
      <c r="AH290" t="s">
        <v>749</v>
      </c>
      <c r="AI290" t="s">
        <v>750</v>
      </c>
      <c r="AJ290" t="s">
        <v>4</v>
      </c>
      <c r="AK290" t="s">
        <v>347</v>
      </c>
      <c r="AL290" t="s">
        <v>347</v>
      </c>
      <c r="AM290" t="s">
        <v>4</v>
      </c>
      <c r="AN290" t="s">
        <v>1048</v>
      </c>
      <c r="AO290" t="s">
        <v>347</v>
      </c>
      <c r="AP290" t="s">
        <v>347</v>
      </c>
      <c r="AQ290" t="s">
        <v>347</v>
      </c>
      <c r="AR290" t="s">
        <v>347</v>
      </c>
      <c r="AS290" t="s">
        <v>347</v>
      </c>
      <c r="AT290" t="s">
        <v>347</v>
      </c>
      <c r="AU290" t="s">
        <v>347</v>
      </c>
      <c r="AV290" t="s">
        <v>347</v>
      </c>
      <c r="AW290" t="s">
        <v>6</v>
      </c>
      <c r="AX290" t="s">
        <v>4</v>
      </c>
      <c r="AY290" t="s">
        <v>347</v>
      </c>
      <c r="AZ290" t="s">
        <v>347</v>
      </c>
      <c r="BA290" t="s">
        <v>470</v>
      </c>
      <c r="BB290" t="s">
        <v>751</v>
      </c>
      <c r="BC290">
        <v>40</v>
      </c>
      <c r="BD290">
        <v>39.905999999999999</v>
      </c>
      <c r="BE290" t="s">
        <v>470</v>
      </c>
      <c r="BF290">
        <v>1154.0544480000001</v>
      </c>
      <c r="BG290">
        <v>80437.796059</v>
      </c>
      <c r="BH290">
        <f t="shared" si="4"/>
        <v>1.8</v>
      </c>
      <c r="BI290" t="s">
        <v>1175</v>
      </c>
    </row>
    <row r="291" spans="1:61" x14ac:dyDescent="0.25">
      <c r="A291">
        <v>289</v>
      </c>
      <c r="B291" t="s">
        <v>10</v>
      </c>
      <c r="C291">
        <v>5</v>
      </c>
      <c r="D291">
        <v>6522</v>
      </c>
      <c r="E291" t="s">
        <v>870</v>
      </c>
      <c r="F291">
        <v>3.974399</v>
      </c>
      <c r="G291">
        <v>22.272514999999999</v>
      </c>
      <c r="H291">
        <v>34</v>
      </c>
      <c r="I291">
        <v>11.727485</v>
      </c>
      <c r="J291">
        <v>144.352936</v>
      </c>
      <c r="K291">
        <v>116.761754</v>
      </c>
      <c r="L291">
        <v>27.591182</v>
      </c>
      <c r="M291">
        <v>944675</v>
      </c>
      <c r="N291" t="s">
        <v>741</v>
      </c>
      <c r="O291">
        <v>33</v>
      </c>
      <c r="P291" t="s">
        <v>742</v>
      </c>
      <c r="Q291">
        <v>3</v>
      </c>
      <c r="R291">
        <v>0</v>
      </c>
      <c r="S291" t="s">
        <v>8</v>
      </c>
      <c r="T291">
        <v>29</v>
      </c>
      <c r="U291">
        <v>0</v>
      </c>
      <c r="V291" t="s">
        <v>7</v>
      </c>
      <c r="W291">
        <v>0</v>
      </c>
      <c r="X291" t="s">
        <v>898</v>
      </c>
      <c r="Y291" t="s">
        <v>744</v>
      </c>
      <c r="Z291" t="s">
        <v>899</v>
      </c>
      <c r="AA291" t="s">
        <v>1044</v>
      </c>
      <c r="AB291" t="s">
        <v>747</v>
      </c>
      <c r="AC291" t="s">
        <v>345</v>
      </c>
      <c r="AD291">
        <v>10</v>
      </c>
      <c r="AE291">
        <v>0</v>
      </c>
      <c r="AF291">
        <v>10</v>
      </c>
      <c r="AG291" t="s">
        <v>1049</v>
      </c>
      <c r="AH291" t="s">
        <v>749</v>
      </c>
      <c r="AI291" t="s">
        <v>750</v>
      </c>
      <c r="AJ291" t="s">
        <v>28</v>
      </c>
      <c r="AK291" t="s">
        <v>347</v>
      </c>
      <c r="AL291" t="s">
        <v>347</v>
      </c>
      <c r="AM291" t="s">
        <v>28</v>
      </c>
      <c r="AN291" t="s">
        <v>1049</v>
      </c>
      <c r="AO291" t="s">
        <v>347</v>
      </c>
      <c r="AP291" t="s">
        <v>347</v>
      </c>
      <c r="AQ291" t="s">
        <v>347</v>
      </c>
      <c r="AR291" t="s">
        <v>347</v>
      </c>
      <c r="AS291" t="s">
        <v>347</v>
      </c>
      <c r="AT291" t="s">
        <v>347</v>
      </c>
      <c r="AU291" t="s">
        <v>347</v>
      </c>
      <c r="AV291" t="s">
        <v>347</v>
      </c>
      <c r="AW291" t="s">
        <v>6</v>
      </c>
      <c r="AX291" t="s">
        <v>28</v>
      </c>
      <c r="AY291" t="s">
        <v>347</v>
      </c>
      <c r="AZ291" t="s">
        <v>347</v>
      </c>
      <c r="BA291" t="s">
        <v>470</v>
      </c>
      <c r="BB291" t="s">
        <v>751</v>
      </c>
      <c r="BC291">
        <v>40</v>
      </c>
      <c r="BD291">
        <v>39.911999999999999</v>
      </c>
      <c r="BE291" t="s">
        <v>470</v>
      </c>
      <c r="BF291">
        <v>566.42245000000003</v>
      </c>
      <c r="BG291">
        <v>16083.887908999999</v>
      </c>
      <c r="BH291">
        <f t="shared" si="4"/>
        <v>0.4</v>
      </c>
      <c r="BI291" t="s">
        <v>1175</v>
      </c>
    </row>
    <row r="292" spans="1:61" x14ac:dyDescent="0.25">
      <c r="A292">
        <v>290</v>
      </c>
      <c r="B292" t="s">
        <v>10</v>
      </c>
      <c r="C292">
        <v>5</v>
      </c>
      <c r="D292">
        <v>6522</v>
      </c>
      <c r="E292" t="s">
        <v>870</v>
      </c>
      <c r="F292">
        <v>40.151057000000002</v>
      </c>
      <c r="G292">
        <v>22.272514999999999</v>
      </c>
      <c r="H292">
        <v>34</v>
      </c>
      <c r="I292">
        <v>11.727485</v>
      </c>
      <c r="J292">
        <v>144.352936</v>
      </c>
      <c r="K292">
        <v>116.761754</v>
      </c>
      <c r="L292">
        <v>27.591182</v>
      </c>
      <c r="M292">
        <v>944676</v>
      </c>
      <c r="N292" t="s">
        <v>741</v>
      </c>
      <c r="O292">
        <v>33</v>
      </c>
      <c r="P292" t="s">
        <v>742</v>
      </c>
      <c r="Q292">
        <v>3</v>
      </c>
      <c r="R292">
        <v>0</v>
      </c>
      <c r="S292" t="s">
        <v>8</v>
      </c>
      <c r="T292">
        <v>29</v>
      </c>
      <c r="U292">
        <v>0</v>
      </c>
      <c r="V292" t="s">
        <v>7</v>
      </c>
      <c r="W292">
        <v>0</v>
      </c>
      <c r="X292" t="s">
        <v>898</v>
      </c>
      <c r="Y292" t="s">
        <v>744</v>
      </c>
      <c r="Z292" t="s">
        <v>899</v>
      </c>
      <c r="AA292" t="s">
        <v>1044</v>
      </c>
      <c r="AB292" t="s">
        <v>747</v>
      </c>
      <c r="AC292" t="s">
        <v>345</v>
      </c>
      <c r="AD292">
        <v>10</v>
      </c>
      <c r="AE292">
        <v>0</v>
      </c>
      <c r="AF292">
        <v>10</v>
      </c>
      <c r="AG292" t="s">
        <v>1050</v>
      </c>
      <c r="AH292" t="s">
        <v>749</v>
      </c>
      <c r="AI292" t="s">
        <v>750</v>
      </c>
      <c r="AJ292" t="s">
        <v>13</v>
      </c>
      <c r="AK292" t="s">
        <v>347</v>
      </c>
      <c r="AL292" t="s">
        <v>347</v>
      </c>
      <c r="AM292" t="s">
        <v>13</v>
      </c>
      <c r="AN292" t="s">
        <v>1050</v>
      </c>
      <c r="AO292" t="s">
        <v>347</v>
      </c>
      <c r="AP292" t="s">
        <v>347</v>
      </c>
      <c r="AQ292" t="s">
        <v>347</v>
      </c>
      <c r="AR292" t="s">
        <v>347</v>
      </c>
      <c r="AS292" t="s">
        <v>347</v>
      </c>
      <c r="AT292" t="s">
        <v>347</v>
      </c>
      <c r="AU292" t="s">
        <v>347</v>
      </c>
      <c r="AV292" t="s">
        <v>347</v>
      </c>
      <c r="AW292" t="s">
        <v>15</v>
      </c>
      <c r="AX292" t="s">
        <v>13</v>
      </c>
      <c r="AY292" t="s">
        <v>347</v>
      </c>
      <c r="AZ292" t="s">
        <v>347</v>
      </c>
      <c r="BA292" t="s">
        <v>470</v>
      </c>
      <c r="BB292" t="s">
        <v>751</v>
      </c>
      <c r="BC292">
        <v>40</v>
      </c>
      <c r="BD292">
        <v>40.155000000000001</v>
      </c>
      <c r="BE292" t="s">
        <v>470</v>
      </c>
      <c r="BF292">
        <v>1612.3951119999999</v>
      </c>
      <c r="BG292">
        <v>162486.21129499999</v>
      </c>
      <c r="BH292">
        <f t="shared" si="4"/>
        <v>3.7</v>
      </c>
      <c r="BI292" t="s">
        <v>1175</v>
      </c>
    </row>
    <row r="293" spans="1:61" x14ac:dyDescent="0.25">
      <c r="A293">
        <v>291</v>
      </c>
      <c r="B293" t="s">
        <v>10</v>
      </c>
      <c r="C293">
        <v>5</v>
      </c>
      <c r="D293">
        <v>6522</v>
      </c>
      <c r="E293" t="s">
        <v>870</v>
      </c>
      <c r="F293">
        <v>23.452507000000001</v>
      </c>
      <c r="G293">
        <v>22.272514999999999</v>
      </c>
      <c r="H293">
        <v>34</v>
      </c>
      <c r="I293">
        <v>11.727485</v>
      </c>
      <c r="J293">
        <v>144.352936</v>
      </c>
      <c r="K293">
        <v>116.761754</v>
      </c>
      <c r="L293">
        <v>27.591182</v>
      </c>
      <c r="M293">
        <v>944677</v>
      </c>
      <c r="N293" t="s">
        <v>741</v>
      </c>
      <c r="O293">
        <v>33</v>
      </c>
      <c r="P293" t="s">
        <v>742</v>
      </c>
      <c r="Q293">
        <v>3</v>
      </c>
      <c r="R293">
        <v>0</v>
      </c>
      <c r="S293" t="s">
        <v>8</v>
      </c>
      <c r="T293">
        <v>29</v>
      </c>
      <c r="U293">
        <v>0</v>
      </c>
      <c r="V293" t="s">
        <v>7</v>
      </c>
      <c r="W293">
        <v>0</v>
      </c>
      <c r="X293" t="s">
        <v>898</v>
      </c>
      <c r="Y293" t="s">
        <v>744</v>
      </c>
      <c r="Z293" t="s">
        <v>899</v>
      </c>
      <c r="AA293" t="s">
        <v>1044</v>
      </c>
      <c r="AB293" t="s">
        <v>747</v>
      </c>
      <c r="AC293" t="s">
        <v>345</v>
      </c>
      <c r="AD293">
        <v>10</v>
      </c>
      <c r="AE293">
        <v>0</v>
      </c>
      <c r="AF293">
        <v>10</v>
      </c>
      <c r="AG293" t="s">
        <v>1051</v>
      </c>
      <c r="AH293" t="s">
        <v>749</v>
      </c>
      <c r="AI293" t="s">
        <v>750</v>
      </c>
      <c r="AJ293" t="s">
        <v>24</v>
      </c>
      <c r="AK293" t="s">
        <v>347</v>
      </c>
      <c r="AL293" t="s">
        <v>347</v>
      </c>
      <c r="AM293" t="s">
        <v>24</v>
      </c>
      <c r="AN293" t="s">
        <v>1051</v>
      </c>
      <c r="AO293" t="s">
        <v>347</v>
      </c>
      <c r="AP293" t="s">
        <v>347</v>
      </c>
      <c r="AQ293" t="s">
        <v>347</v>
      </c>
      <c r="AR293" t="s">
        <v>347</v>
      </c>
      <c r="AS293" t="s">
        <v>347</v>
      </c>
      <c r="AT293" t="s">
        <v>347</v>
      </c>
      <c r="AU293" t="s">
        <v>347</v>
      </c>
      <c r="AV293" t="s">
        <v>347</v>
      </c>
      <c r="AW293" t="s">
        <v>15</v>
      </c>
      <c r="AX293" t="s">
        <v>24</v>
      </c>
      <c r="AY293" t="s">
        <v>347</v>
      </c>
      <c r="AZ293" t="s">
        <v>347</v>
      </c>
      <c r="BA293" t="s">
        <v>470</v>
      </c>
      <c r="BB293" t="s">
        <v>751</v>
      </c>
      <c r="BC293">
        <v>40</v>
      </c>
      <c r="BD293">
        <v>40.130000000000003</v>
      </c>
      <c r="BE293" t="s">
        <v>470</v>
      </c>
      <c r="BF293">
        <v>1225.821081</v>
      </c>
      <c r="BG293">
        <v>94909.306635999994</v>
      </c>
      <c r="BH293">
        <f t="shared" si="4"/>
        <v>2.2000000000000002</v>
      </c>
      <c r="BI293" t="s">
        <v>1175</v>
      </c>
    </row>
    <row r="294" spans="1:61" x14ac:dyDescent="0.25">
      <c r="A294">
        <v>292</v>
      </c>
      <c r="B294" t="s">
        <v>10</v>
      </c>
      <c r="C294">
        <v>5</v>
      </c>
      <c r="D294">
        <v>6522</v>
      </c>
      <c r="E294" t="s">
        <v>870</v>
      </c>
      <c r="F294">
        <v>20.798172999999998</v>
      </c>
      <c r="G294">
        <v>22.272514999999999</v>
      </c>
      <c r="H294">
        <v>34</v>
      </c>
      <c r="I294">
        <v>11.727485</v>
      </c>
      <c r="J294">
        <v>144.352936</v>
      </c>
      <c r="K294">
        <v>116.761754</v>
      </c>
      <c r="L294">
        <v>27.591182</v>
      </c>
      <c r="M294">
        <v>944678</v>
      </c>
      <c r="N294" t="s">
        <v>741</v>
      </c>
      <c r="O294">
        <v>33</v>
      </c>
      <c r="P294" t="s">
        <v>742</v>
      </c>
      <c r="Q294">
        <v>3</v>
      </c>
      <c r="R294">
        <v>0</v>
      </c>
      <c r="S294" t="s">
        <v>8</v>
      </c>
      <c r="T294">
        <v>29</v>
      </c>
      <c r="U294">
        <v>0</v>
      </c>
      <c r="V294" t="s">
        <v>7</v>
      </c>
      <c r="W294">
        <v>0</v>
      </c>
      <c r="X294" t="s">
        <v>898</v>
      </c>
      <c r="Y294" t="s">
        <v>744</v>
      </c>
      <c r="Z294" t="s">
        <v>899</v>
      </c>
      <c r="AA294" t="s">
        <v>1044</v>
      </c>
      <c r="AB294" t="s">
        <v>747</v>
      </c>
      <c r="AC294" t="s">
        <v>345</v>
      </c>
      <c r="AD294">
        <v>10</v>
      </c>
      <c r="AE294">
        <v>0</v>
      </c>
      <c r="AF294">
        <v>10</v>
      </c>
      <c r="AG294" t="s">
        <v>1052</v>
      </c>
      <c r="AH294" t="s">
        <v>749</v>
      </c>
      <c r="AI294" t="s">
        <v>750</v>
      </c>
      <c r="AJ294" t="s">
        <v>43</v>
      </c>
      <c r="AK294" t="s">
        <v>347</v>
      </c>
      <c r="AL294" t="s">
        <v>347</v>
      </c>
      <c r="AM294" t="s">
        <v>43</v>
      </c>
      <c r="AN294" t="s">
        <v>1052</v>
      </c>
      <c r="AO294" t="s">
        <v>347</v>
      </c>
      <c r="AP294" t="s">
        <v>347</v>
      </c>
      <c r="AQ294" t="s">
        <v>347</v>
      </c>
      <c r="AR294" t="s">
        <v>347</v>
      </c>
      <c r="AS294" t="s">
        <v>347</v>
      </c>
      <c r="AT294" t="s">
        <v>347</v>
      </c>
      <c r="AU294" t="s">
        <v>347</v>
      </c>
      <c r="AV294" t="s">
        <v>347</v>
      </c>
      <c r="AW294" t="s">
        <v>15</v>
      </c>
      <c r="AX294" t="s">
        <v>43</v>
      </c>
      <c r="AY294" t="s">
        <v>347</v>
      </c>
      <c r="AZ294" t="s">
        <v>347</v>
      </c>
      <c r="BA294" t="s">
        <v>470</v>
      </c>
      <c r="BB294" t="s">
        <v>751</v>
      </c>
      <c r="BC294">
        <v>40</v>
      </c>
      <c r="BD294">
        <v>39.979999999999997</v>
      </c>
      <c r="BE294" t="s">
        <v>470</v>
      </c>
      <c r="BF294">
        <v>1173.3505459999999</v>
      </c>
      <c r="BG294">
        <v>84167.558038999996</v>
      </c>
      <c r="BH294">
        <f t="shared" si="4"/>
        <v>1.9</v>
      </c>
      <c r="BI294" t="s">
        <v>1175</v>
      </c>
    </row>
    <row r="295" spans="1:61" x14ac:dyDescent="0.25">
      <c r="A295">
        <v>293</v>
      </c>
      <c r="B295" t="s">
        <v>10</v>
      </c>
      <c r="C295">
        <v>5</v>
      </c>
      <c r="D295">
        <v>6522</v>
      </c>
      <c r="E295" t="s">
        <v>870</v>
      </c>
      <c r="F295">
        <v>5.4661949999999999</v>
      </c>
      <c r="G295">
        <v>22.272514999999999</v>
      </c>
      <c r="H295">
        <v>34</v>
      </c>
      <c r="I295">
        <v>11.727485</v>
      </c>
      <c r="J295">
        <v>144.352936</v>
      </c>
      <c r="K295">
        <v>116.761754</v>
      </c>
      <c r="L295">
        <v>27.591182</v>
      </c>
      <c r="M295">
        <v>944679</v>
      </c>
      <c r="N295" t="s">
        <v>741</v>
      </c>
      <c r="O295">
        <v>33</v>
      </c>
      <c r="P295" t="s">
        <v>742</v>
      </c>
      <c r="Q295">
        <v>3</v>
      </c>
      <c r="R295">
        <v>0</v>
      </c>
      <c r="S295" t="s">
        <v>8</v>
      </c>
      <c r="T295">
        <v>29</v>
      </c>
      <c r="U295">
        <v>0</v>
      </c>
      <c r="V295" t="s">
        <v>7</v>
      </c>
      <c r="W295">
        <v>0</v>
      </c>
      <c r="X295" t="s">
        <v>898</v>
      </c>
      <c r="Y295" t="s">
        <v>744</v>
      </c>
      <c r="Z295" t="s">
        <v>899</v>
      </c>
      <c r="AA295" t="s">
        <v>1044</v>
      </c>
      <c r="AB295" t="s">
        <v>747</v>
      </c>
      <c r="AC295" t="s">
        <v>345</v>
      </c>
      <c r="AD295">
        <v>10</v>
      </c>
      <c r="AE295">
        <v>0</v>
      </c>
      <c r="AF295">
        <v>10</v>
      </c>
      <c r="AG295" t="s">
        <v>1053</v>
      </c>
      <c r="AH295" t="s">
        <v>749</v>
      </c>
      <c r="AI295" t="s">
        <v>750</v>
      </c>
      <c r="AJ295" t="s">
        <v>56</v>
      </c>
      <c r="AK295" t="s">
        <v>347</v>
      </c>
      <c r="AL295" t="s">
        <v>347</v>
      </c>
      <c r="AM295" t="s">
        <v>56</v>
      </c>
      <c r="AN295" t="s">
        <v>1053</v>
      </c>
      <c r="AO295" t="s">
        <v>347</v>
      </c>
      <c r="AP295" t="s">
        <v>347</v>
      </c>
      <c r="AQ295" t="s">
        <v>347</v>
      </c>
      <c r="AR295" t="s">
        <v>347</v>
      </c>
      <c r="AS295" t="s">
        <v>347</v>
      </c>
      <c r="AT295" t="s">
        <v>347</v>
      </c>
      <c r="AU295" t="s">
        <v>347</v>
      </c>
      <c r="AV295" t="s">
        <v>347</v>
      </c>
      <c r="AW295" t="s">
        <v>15</v>
      </c>
      <c r="AX295" t="s">
        <v>56</v>
      </c>
      <c r="AY295" t="s">
        <v>347</v>
      </c>
      <c r="AZ295" t="s">
        <v>347</v>
      </c>
      <c r="BA295" t="s">
        <v>470</v>
      </c>
      <c r="BB295" t="s">
        <v>751</v>
      </c>
      <c r="BC295">
        <v>40</v>
      </c>
      <c r="BD295">
        <v>39.954999999999998</v>
      </c>
      <c r="BE295" t="s">
        <v>470</v>
      </c>
      <c r="BF295">
        <v>656.95642699999996</v>
      </c>
      <c r="BG295">
        <v>22120.99597</v>
      </c>
      <c r="BH295">
        <f t="shared" si="4"/>
        <v>0.5</v>
      </c>
      <c r="BI295" t="s">
        <v>1175</v>
      </c>
    </row>
    <row r="296" spans="1:61" x14ac:dyDescent="0.25">
      <c r="A296">
        <v>294</v>
      </c>
      <c r="B296" t="s">
        <v>10</v>
      </c>
      <c r="C296">
        <v>11</v>
      </c>
      <c r="D296">
        <v>6523</v>
      </c>
      <c r="E296" t="s">
        <v>799</v>
      </c>
      <c r="F296">
        <v>21.158940999999999</v>
      </c>
      <c r="G296">
        <v>25.401789000000001</v>
      </c>
      <c r="H296">
        <v>39</v>
      </c>
      <c r="I296">
        <v>13.598210999999999</v>
      </c>
      <c r="J296">
        <v>131.609047</v>
      </c>
      <c r="K296">
        <v>106.453693</v>
      </c>
      <c r="L296">
        <v>25.155353999999999</v>
      </c>
      <c r="M296">
        <v>944534</v>
      </c>
      <c r="N296" t="s">
        <v>741</v>
      </c>
      <c r="O296">
        <v>33</v>
      </c>
      <c r="P296" t="s">
        <v>742</v>
      </c>
      <c r="Q296">
        <v>3</v>
      </c>
      <c r="R296">
        <v>0</v>
      </c>
      <c r="S296" t="s">
        <v>8</v>
      </c>
      <c r="T296">
        <v>29</v>
      </c>
      <c r="U296">
        <v>0</v>
      </c>
      <c r="V296" t="s">
        <v>7</v>
      </c>
      <c r="W296">
        <v>0</v>
      </c>
      <c r="X296" t="s">
        <v>898</v>
      </c>
      <c r="Y296" t="s">
        <v>744</v>
      </c>
      <c r="Z296" t="s">
        <v>899</v>
      </c>
      <c r="AA296" t="s">
        <v>1038</v>
      </c>
      <c r="AB296" t="s">
        <v>747</v>
      </c>
      <c r="AC296" t="s">
        <v>345</v>
      </c>
      <c r="AD296">
        <v>15</v>
      </c>
      <c r="AE296">
        <v>0</v>
      </c>
      <c r="AF296">
        <v>15</v>
      </c>
      <c r="AG296" t="s">
        <v>1041</v>
      </c>
      <c r="AH296" t="s">
        <v>749</v>
      </c>
      <c r="AI296" t="s">
        <v>750</v>
      </c>
      <c r="AJ296" t="s">
        <v>4</v>
      </c>
      <c r="AK296" t="s">
        <v>347</v>
      </c>
      <c r="AL296" t="s">
        <v>347</v>
      </c>
      <c r="AM296" t="s">
        <v>4</v>
      </c>
      <c r="AN296" t="s">
        <v>1041</v>
      </c>
      <c r="AO296" t="s">
        <v>347</v>
      </c>
      <c r="AP296" t="s">
        <v>347</v>
      </c>
      <c r="AQ296" t="s">
        <v>347</v>
      </c>
      <c r="AR296" t="s">
        <v>347</v>
      </c>
      <c r="AS296" t="s">
        <v>347</v>
      </c>
      <c r="AT296" t="s">
        <v>347</v>
      </c>
      <c r="AU296" t="s">
        <v>347</v>
      </c>
      <c r="AV296" t="s">
        <v>347</v>
      </c>
      <c r="AW296" t="s">
        <v>6</v>
      </c>
      <c r="AX296" t="s">
        <v>4</v>
      </c>
      <c r="AY296" t="s">
        <v>347</v>
      </c>
      <c r="AZ296" t="s">
        <v>347</v>
      </c>
      <c r="BA296" t="s">
        <v>470</v>
      </c>
      <c r="BB296" t="s">
        <v>751</v>
      </c>
      <c r="BC296">
        <v>40</v>
      </c>
      <c r="BD296">
        <v>39.874000000000002</v>
      </c>
      <c r="BE296" t="s">
        <v>470</v>
      </c>
      <c r="BF296">
        <v>1211.3454979999999</v>
      </c>
      <c r="BG296">
        <v>85627.538304000002</v>
      </c>
      <c r="BH296">
        <f t="shared" si="4"/>
        <v>2</v>
      </c>
      <c r="BI296" t="s">
        <v>1175</v>
      </c>
    </row>
    <row r="297" spans="1:61" x14ac:dyDescent="0.25">
      <c r="A297">
        <v>295</v>
      </c>
      <c r="B297" t="s">
        <v>10</v>
      </c>
      <c r="C297">
        <v>11</v>
      </c>
      <c r="D297">
        <v>6523</v>
      </c>
      <c r="E297" t="s">
        <v>799</v>
      </c>
      <c r="F297">
        <v>17.706012999999999</v>
      </c>
      <c r="G297">
        <v>25.401789000000001</v>
      </c>
      <c r="H297">
        <v>39</v>
      </c>
      <c r="I297">
        <v>13.598210999999999</v>
      </c>
      <c r="J297">
        <v>131.609047</v>
      </c>
      <c r="K297">
        <v>106.453693</v>
      </c>
      <c r="L297">
        <v>25.155353999999999</v>
      </c>
      <c r="M297">
        <v>944494</v>
      </c>
      <c r="N297" t="s">
        <v>741</v>
      </c>
      <c r="O297">
        <v>33</v>
      </c>
      <c r="P297" t="s">
        <v>742</v>
      </c>
      <c r="Q297">
        <v>3</v>
      </c>
      <c r="R297">
        <v>0</v>
      </c>
      <c r="S297" t="s">
        <v>8</v>
      </c>
      <c r="T297">
        <v>29</v>
      </c>
      <c r="U297">
        <v>0</v>
      </c>
      <c r="V297" t="s">
        <v>7</v>
      </c>
      <c r="W297">
        <v>0</v>
      </c>
      <c r="X297" t="s">
        <v>898</v>
      </c>
      <c r="Y297" t="s">
        <v>744</v>
      </c>
      <c r="Z297" t="s">
        <v>899</v>
      </c>
      <c r="AA297" t="s">
        <v>1038</v>
      </c>
      <c r="AB297" t="s">
        <v>747</v>
      </c>
      <c r="AC297" t="s">
        <v>345</v>
      </c>
      <c r="AD297">
        <v>15</v>
      </c>
      <c r="AE297">
        <v>0</v>
      </c>
      <c r="AF297">
        <v>15</v>
      </c>
      <c r="AG297" t="s">
        <v>1054</v>
      </c>
      <c r="AH297" t="s">
        <v>749</v>
      </c>
      <c r="AI297" t="s">
        <v>750</v>
      </c>
      <c r="AJ297" t="s">
        <v>40</v>
      </c>
      <c r="AK297" t="s">
        <v>347</v>
      </c>
      <c r="AL297" t="s">
        <v>347</v>
      </c>
      <c r="AM297" t="s">
        <v>40</v>
      </c>
      <c r="AN297" t="s">
        <v>1054</v>
      </c>
      <c r="AO297" t="s">
        <v>347</v>
      </c>
      <c r="AP297" t="s">
        <v>347</v>
      </c>
      <c r="AQ297" t="s">
        <v>347</v>
      </c>
      <c r="AR297" t="s">
        <v>347</v>
      </c>
      <c r="AS297" t="s">
        <v>347</v>
      </c>
      <c r="AT297" t="s">
        <v>347</v>
      </c>
      <c r="AU297" t="s">
        <v>347</v>
      </c>
      <c r="AV297" t="s">
        <v>347</v>
      </c>
      <c r="AW297" t="s">
        <v>14</v>
      </c>
      <c r="AX297" t="s">
        <v>40</v>
      </c>
      <c r="AY297" t="s">
        <v>347</v>
      </c>
      <c r="AZ297" t="s">
        <v>347</v>
      </c>
      <c r="BA297" t="s">
        <v>470</v>
      </c>
      <c r="BB297" t="s">
        <v>751</v>
      </c>
      <c r="BC297">
        <v>40</v>
      </c>
      <c r="BD297">
        <v>39.878</v>
      </c>
      <c r="BE297" t="s">
        <v>470</v>
      </c>
      <c r="BF297">
        <v>1113.2116570000001</v>
      </c>
      <c r="BG297">
        <v>71653.977817000006</v>
      </c>
      <c r="BH297">
        <f t="shared" si="4"/>
        <v>1.6</v>
      </c>
      <c r="BI297" t="s">
        <v>1175</v>
      </c>
    </row>
    <row r="298" spans="1:61" x14ac:dyDescent="0.25">
      <c r="A298">
        <v>296</v>
      </c>
      <c r="B298" t="s">
        <v>10</v>
      </c>
      <c r="C298">
        <v>11</v>
      </c>
      <c r="D298">
        <v>6523</v>
      </c>
      <c r="E298" t="s">
        <v>799</v>
      </c>
      <c r="F298">
        <v>32.421838000000001</v>
      </c>
      <c r="G298">
        <v>25.401789000000001</v>
      </c>
      <c r="H298">
        <v>39</v>
      </c>
      <c r="I298">
        <v>13.598210999999999</v>
      </c>
      <c r="J298">
        <v>131.609047</v>
      </c>
      <c r="K298">
        <v>106.453693</v>
      </c>
      <c r="L298">
        <v>25.155353999999999</v>
      </c>
      <c r="M298">
        <v>944497</v>
      </c>
      <c r="N298" t="s">
        <v>741</v>
      </c>
      <c r="O298">
        <v>33</v>
      </c>
      <c r="P298" t="s">
        <v>742</v>
      </c>
      <c r="Q298">
        <v>3</v>
      </c>
      <c r="R298">
        <v>0</v>
      </c>
      <c r="S298" t="s">
        <v>8</v>
      </c>
      <c r="T298">
        <v>29</v>
      </c>
      <c r="U298">
        <v>0</v>
      </c>
      <c r="V298" t="s">
        <v>7</v>
      </c>
      <c r="W298">
        <v>0</v>
      </c>
      <c r="X298" t="s">
        <v>898</v>
      </c>
      <c r="Y298" t="s">
        <v>744</v>
      </c>
      <c r="Z298" t="s">
        <v>899</v>
      </c>
      <c r="AA298" t="s">
        <v>1038</v>
      </c>
      <c r="AB298" t="s">
        <v>747</v>
      </c>
      <c r="AC298" t="s">
        <v>345</v>
      </c>
      <c r="AD298">
        <v>15</v>
      </c>
      <c r="AE298">
        <v>0</v>
      </c>
      <c r="AF298">
        <v>15</v>
      </c>
      <c r="AG298" t="s">
        <v>1055</v>
      </c>
      <c r="AH298" t="s">
        <v>749</v>
      </c>
      <c r="AI298" t="s">
        <v>750</v>
      </c>
      <c r="AJ298" t="s">
        <v>37</v>
      </c>
      <c r="AK298" t="s">
        <v>347</v>
      </c>
      <c r="AL298" t="s">
        <v>347</v>
      </c>
      <c r="AM298" t="s">
        <v>37</v>
      </c>
      <c r="AN298" t="s">
        <v>1055</v>
      </c>
      <c r="AO298" t="s">
        <v>347</v>
      </c>
      <c r="AP298" t="s">
        <v>347</v>
      </c>
      <c r="AQ298" t="s">
        <v>347</v>
      </c>
      <c r="AR298" t="s">
        <v>347</v>
      </c>
      <c r="AS298" t="s">
        <v>347</v>
      </c>
      <c r="AT298" t="s">
        <v>347</v>
      </c>
      <c r="AU298" t="s">
        <v>347</v>
      </c>
      <c r="AV298" t="s">
        <v>347</v>
      </c>
      <c r="AW298" t="s">
        <v>5</v>
      </c>
      <c r="AX298" t="s">
        <v>37</v>
      </c>
      <c r="AY298" t="s">
        <v>347</v>
      </c>
      <c r="AZ298" t="s">
        <v>347</v>
      </c>
      <c r="BA298" t="s">
        <v>470</v>
      </c>
      <c r="BB298" t="s">
        <v>751</v>
      </c>
      <c r="BC298">
        <v>40</v>
      </c>
      <c r="BD298">
        <v>39.639000000000003</v>
      </c>
      <c r="BE298" t="s">
        <v>470</v>
      </c>
      <c r="BF298">
        <v>1410.983827</v>
      </c>
      <c r="BG298">
        <v>131207.04886000001</v>
      </c>
      <c r="BH298">
        <f t="shared" si="4"/>
        <v>3</v>
      </c>
      <c r="BI298" t="s">
        <v>1175</v>
      </c>
    </row>
    <row r="299" spans="1:61" x14ac:dyDescent="0.25">
      <c r="A299">
        <v>297</v>
      </c>
      <c r="B299" t="s">
        <v>10</v>
      </c>
      <c r="C299">
        <v>11</v>
      </c>
      <c r="D299">
        <v>6523</v>
      </c>
      <c r="E299" t="s">
        <v>799</v>
      </c>
      <c r="F299">
        <v>3.200323</v>
      </c>
      <c r="G299">
        <v>25.401789000000001</v>
      </c>
      <c r="H299">
        <v>39</v>
      </c>
      <c r="I299">
        <v>13.598210999999999</v>
      </c>
      <c r="J299">
        <v>131.609047</v>
      </c>
      <c r="K299">
        <v>106.453693</v>
      </c>
      <c r="L299">
        <v>25.155353999999999</v>
      </c>
      <c r="M299">
        <v>944498</v>
      </c>
      <c r="N299" t="s">
        <v>741</v>
      </c>
      <c r="O299">
        <v>33</v>
      </c>
      <c r="P299" t="s">
        <v>742</v>
      </c>
      <c r="Q299">
        <v>3</v>
      </c>
      <c r="R299">
        <v>0</v>
      </c>
      <c r="S299" t="s">
        <v>8</v>
      </c>
      <c r="T299">
        <v>29</v>
      </c>
      <c r="U299">
        <v>0</v>
      </c>
      <c r="V299" t="s">
        <v>7</v>
      </c>
      <c r="W299">
        <v>0</v>
      </c>
      <c r="X299" t="s">
        <v>898</v>
      </c>
      <c r="Y299" t="s">
        <v>744</v>
      </c>
      <c r="Z299" t="s">
        <v>899</v>
      </c>
      <c r="AA299" t="s">
        <v>1038</v>
      </c>
      <c r="AB299" t="s">
        <v>747</v>
      </c>
      <c r="AC299" t="s">
        <v>345</v>
      </c>
      <c r="AD299">
        <v>15</v>
      </c>
      <c r="AE299">
        <v>0</v>
      </c>
      <c r="AF299">
        <v>15</v>
      </c>
      <c r="AG299" t="s">
        <v>1056</v>
      </c>
      <c r="AH299" t="s">
        <v>749</v>
      </c>
      <c r="AI299" t="s">
        <v>750</v>
      </c>
      <c r="AJ299" t="s">
        <v>89</v>
      </c>
      <c r="AK299" t="s">
        <v>347</v>
      </c>
      <c r="AL299" t="s">
        <v>347</v>
      </c>
      <c r="AM299" t="s">
        <v>89</v>
      </c>
      <c r="AN299" t="s">
        <v>1056</v>
      </c>
      <c r="AO299" t="s">
        <v>347</v>
      </c>
      <c r="AP299" t="s">
        <v>347</v>
      </c>
      <c r="AQ299" t="s">
        <v>347</v>
      </c>
      <c r="AR299" t="s">
        <v>347</v>
      </c>
      <c r="AS299" t="s">
        <v>347</v>
      </c>
      <c r="AT299" t="s">
        <v>347</v>
      </c>
      <c r="AU299" t="s">
        <v>347</v>
      </c>
      <c r="AV299" t="s">
        <v>347</v>
      </c>
      <c r="AW299" t="s">
        <v>5</v>
      </c>
      <c r="AX299" t="s">
        <v>89</v>
      </c>
      <c r="AY299" t="s">
        <v>347</v>
      </c>
      <c r="AZ299" t="s">
        <v>347</v>
      </c>
      <c r="BA299" t="s">
        <v>470</v>
      </c>
      <c r="BB299" t="s">
        <v>751</v>
      </c>
      <c r="BC299">
        <v>40</v>
      </c>
      <c r="BD299">
        <v>39.600999999999999</v>
      </c>
      <c r="BE299" t="s">
        <v>470</v>
      </c>
      <c r="BF299">
        <v>554.33728199999996</v>
      </c>
      <c r="BG299">
        <v>12951.298187</v>
      </c>
      <c r="BH299">
        <f t="shared" si="4"/>
        <v>0.3</v>
      </c>
      <c r="BI299" t="s">
        <v>1175</v>
      </c>
    </row>
    <row r="300" spans="1:61" x14ac:dyDescent="0.25">
      <c r="A300">
        <v>298</v>
      </c>
      <c r="B300" t="s">
        <v>10</v>
      </c>
      <c r="C300">
        <v>11</v>
      </c>
      <c r="D300">
        <v>6523</v>
      </c>
      <c r="E300" t="s">
        <v>799</v>
      </c>
      <c r="F300">
        <v>37.076281999999999</v>
      </c>
      <c r="G300">
        <v>25.401789000000001</v>
      </c>
      <c r="H300">
        <v>39</v>
      </c>
      <c r="I300">
        <v>13.598210999999999</v>
      </c>
      <c r="J300">
        <v>131.609047</v>
      </c>
      <c r="K300">
        <v>106.453693</v>
      </c>
      <c r="L300">
        <v>25.155353999999999</v>
      </c>
      <c r="M300">
        <v>944684</v>
      </c>
      <c r="N300" t="s">
        <v>741</v>
      </c>
      <c r="O300">
        <v>33</v>
      </c>
      <c r="P300" t="s">
        <v>742</v>
      </c>
      <c r="Q300">
        <v>3</v>
      </c>
      <c r="R300">
        <v>0</v>
      </c>
      <c r="S300" t="s">
        <v>8</v>
      </c>
      <c r="T300">
        <v>29</v>
      </c>
      <c r="U300">
        <v>0</v>
      </c>
      <c r="V300" t="s">
        <v>7</v>
      </c>
      <c r="W300">
        <v>0</v>
      </c>
      <c r="X300" t="s">
        <v>898</v>
      </c>
      <c r="Y300" t="s">
        <v>744</v>
      </c>
      <c r="Z300" t="s">
        <v>899</v>
      </c>
      <c r="AA300" t="s">
        <v>1038</v>
      </c>
      <c r="AB300" t="s">
        <v>747</v>
      </c>
      <c r="AC300" t="s">
        <v>345</v>
      </c>
      <c r="AD300">
        <v>15</v>
      </c>
      <c r="AE300">
        <v>0</v>
      </c>
      <c r="AF300">
        <v>15</v>
      </c>
      <c r="AG300" t="s">
        <v>1057</v>
      </c>
      <c r="AH300" t="s">
        <v>749</v>
      </c>
      <c r="AI300" t="s">
        <v>750</v>
      </c>
      <c r="AJ300" t="s">
        <v>13</v>
      </c>
      <c r="AK300" t="s">
        <v>347</v>
      </c>
      <c r="AL300" t="s">
        <v>347</v>
      </c>
      <c r="AM300" t="s">
        <v>13</v>
      </c>
      <c r="AN300" t="s">
        <v>1057</v>
      </c>
      <c r="AO300" t="s">
        <v>347</v>
      </c>
      <c r="AP300" t="s">
        <v>347</v>
      </c>
      <c r="AQ300" t="s">
        <v>347</v>
      </c>
      <c r="AR300" t="s">
        <v>347</v>
      </c>
      <c r="AS300" t="s">
        <v>347</v>
      </c>
      <c r="AT300" t="s">
        <v>347</v>
      </c>
      <c r="AU300" t="s">
        <v>347</v>
      </c>
      <c r="AV300" t="s">
        <v>347</v>
      </c>
      <c r="AW300" t="s">
        <v>15</v>
      </c>
      <c r="AX300" t="s">
        <v>13</v>
      </c>
      <c r="AY300" t="s">
        <v>347</v>
      </c>
      <c r="AZ300" t="s">
        <v>347</v>
      </c>
      <c r="BA300" t="s">
        <v>470</v>
      </c>
      <c r="BB300" t="s">
        <v>751</v>
      </c>
      <c r="BC300">
        <v>40</v>
      </c>
      <c r="BD300">
        <v>39.648000000000003</v>
      </c>
      <c r="BE300" t="s">
        <v>470</v>
      </c>
      <c r="BF300">
        <v>1509.3725870000001</v>
      </c>
      <c r="BG300">
        <v>150042.988266</v>
      </c>
      <c r="BH300">
        <f t="shared" si="4"/>
        <v>3.4</v>
      </c>
      <c r="BI300" t="s">
        <v>1175</v>
      </c>
    </row>
    <row r="301" spans="1:61" x14ac:dyDescent="0.25">
      <c r="A301">
        <v>299</v>
      </c>
      <c r="B301" t="s">
        <v>10</v>
      </c>
      <c r="C301">
        <v>11</v>
      </c>
      <c r="D301">
        <v>6523</v>
      </c>
      <c r="E301" t="s">
        <v>799</v>
      </c>
      <c r="F301">
        <v>4.3223000000000003</v>
      </c>
      <c r="G301">
        <v>25.401789000000001</v>
      </c>
      <c r="H301">
        <v>39</v>
      </c>
      <c r="I301">
        <v>13.598210999999999</v>
      </c>
      <c r="J301">
        <v>131.609047</v>
      </c>
      <c r="K301">
        <v>106.453693</v>
      </c>
      <c r="L301">
        <v>25.155353999999999</v>
      </c>
      <c r="M301">
        <v>944685</v>
      </c>
      <c r="N301" t="s">
        <v>741</v>
      </c>
      <c r="O301">
        <v>33</v>
      </c>
      <c r="P301" t="s">
        <v>742</v>
      </c>
      <c r="Q301">
        <v>3</v>
      </c>
      <c r="R301">
        <v>0</v>
      </c>
      <c r="S301" t="s">
        <v>8</v>
      </c>
      <c r="T301">
        <v>29</v>
      </c>
      <c r="U301">
        <v>0</v>
      </c>
      <c r="V301" t="s">
        <v>7</v>
      </c>
      <c r="W301">
        <v>0</v>
      </c>
      <c r="X301" t="s">
        <v>898</v>
      </c>
      <c r="Y301" t="s">
        <v>744</v>
      </c>
      <c r="Z301" t="s">
        <v>899</v>
      </c>
      <c r="AA301" t="s">
        <v>1038</v>
      </c>
      <c r="AB301" t="s">
        <v>747</v>
      </c>
      <c r="AC301" t="s">
        <v>345</v>
      </c>
      <c r="AD301">
        <v>15</v>
      </c>
      <c r="AE301">
        <v>0</v>
      </c>
      <c r="AF301">
        <v>15</v>
      </c>
      <c r="AG301" t="s">
        <v>1058</v>
      </c>
      <c r="AH301" t="s">
        <v>749</v>
      </c>
      <c r="AI301" t="s">
        <v>750</v>
      </c>
      <c r="AJ301" t="s">
        <v>24</v>
      </c>
      <c r="AK301" t="s">
        <v>347</v>
      </c>
      <c r="AL301" t="s">
        <v>347</v>
      </c>
      <c r="AM301" t="s">
        <v>24</v>
      </c>
      <c r="AN301" t="s">
        <v>1058</v>
      </c>
      <c r="AO301" t="s">
        <v>347</v>
      </c>
      <c r="AP301" t="s">
        <v>347</v>
      </c>
      <c r="AQ301" t="s">
        <v>347</v>
      </c>
      <c r="AR301" t="s">
        <v>347</v>
      </c>
      <c r="AS301" t="s">
        <v>347</v>
      </c>
      <c r="AT301" t="s">
        <v>347</v>
      </c>
      <c r="AU301" t="s">
        <v>347</v>
      </c>
      <c r="AV301" t="s">
        <v>347</v>
      </c>
      <c r="AW301" t="s">
        <v>15</v>
      </c>
      <c r="AX301" t="s">
        <v>24</v>
      </c>
      <c r="AY301" t="s">
        <v>347</v>
      </c>
      <c r="AZ301" t="s">
        <v>347</v>
      </c>
      <c r="BA301" t="s">
        <v>470</v>
      </c>
      <c r="BB301" t="s">
        <v>751</v>
      </c>
      <c r="BC301">
        <v>40</v>
      </c>
      <c r="BD301">
        <v>39.619999999999997</v>
      </c>
      <c r="BE301" t="s">
        <v>470</v>
      </c>
      <c r="BF301">
        <v>655.79039</v>
      </c>
      <c r="BG301">
        <v>17491.798694000001</v>
      </c>
      <c r="BH301">
        <f t="shared" si="4"/>
        <v>0.4</v>
      </c>
      <c r="BI301" t="s">
        <v>1175</v>
      </c>
    </row>
    <row r="302" spans="1:61" x14ac:dyDescent="0.25">
      <c r="A302">
        <v>300</v>
      </c>
      <c r="B302" t="s">
        <v>10</v>
      </c>
      <c r="C302">
        <v>11</v>
      </c>
      <c r="D302">
        <v>6523</v>
      </c>
      <c r="E302" t="s">
        <v>799</v>
      </c>
      <c r="F302">
        <v>0.25593700000000003</v>
      </c>
      <c r="G302">
        <v>25.401789000000001</v>
      </c>
      <c r="H302">
        <v>39</v>
      </c>
      <c r="I302">
        <v>13.598210999999999</v>
      </c>
      <c r="J302">
        <v>131.609047</v>
      </c>
      <c r="K302">
        <v>106.453693</v>
      </c>
      <c r="L302">
        <v>25.155353999999999</v>
      </c>
      <c r="M302">
        <v>944686</v>
      </c>
      <c r="N302" t="s">
        <v>741</v>
      </c>
      <c r="O302">
        <v>33</v>
      </c>
      <c r="P302" t="s">
        <v>742</v>
      </c>
      <c r="Q302">
        <v>3</v>
      </c>
      <c r="R302">
        <v>0</v>
      </c>
      <c r="S302" t="s">
        <v>8</v>
      </c>
      <c r="T302">
        <v>29</v>
      </c>
      <c r="U302">
        <v>0</v>
      </c>
      <c r="V302" t="s">
        <v>7</v>
      </c>
      <c r="W302">
        <v>0</v>
      </c>
      <c r="X302" t="s">
        <v>898</v>
      </c>
      <c r="Y302" t="s">
        <v>744</v>
      </c>
      <c r="Z302" t="s">
        <v>899</v>
      </c>
      <c r="AA302" t="s">
        <v>1038</v>
      </c>
      <c r="AB302" t="s">
        <v>747</v>
      </c>
      <c r="AC302" t="s">
        <v>345</v>
      </c>
      <c r="AD302">
        <v>15</v>
      </c>
      <c r="AE302">
        <v>0</v>
      </c>
      <c r="AF302">
        <v>15</v>
      </c>
      <c r="AG302" t="s">
        <v>1059</v>
      </c>
      <c r="AH302" t="s">
        <v>749</v>
      </c>
      <c r="AI302" t="s">
        <v>750</v>
      </c>
      <c r="AJ302" t="s">
        <v>43</v>
      </c>
      <c r="AK302" t="s">
        <v>347</v>
      </c>
      <c r="AL302" t="s">
        <v>347</v>
      </c>
      <c r="AM302" t="s">
        <v>43</v>
      </c>
      <c r="AN302" t="s">
        <v>1059</v>
      </c>
      <c r="AO302" t="s">
        <v>347</v>
      </c>
      <c r="AP302" t="s">
        <v>347</v>
      </c>
      <c r="AQ302" t="s">
        <v>347</v>
      </c>
      <c r="AR302" t="s">
        <v>347</v>
      </c>
      <c r="AS302" t="s">
        <v>347</v>
      </c>
      <c r="AT302" t="s">
        <v>347</v>
      </c>
      <c r="AU302" t="s">
        <v>347</v>
      </c>
      <c r="AV302" t="s">
        <v>347</v>
      </c>
      <c r="AW302" t="s">
        <v>15</v>
      </c>
      <c r="AX302" t="s">
        <v>43</v>
      </c>
      <c r="AY302" t="s">
        <v>347</v>
      </c>
      <c r="AZ302" t="s">
        <v>347</v>
      </c>
      <c r="BA302" t="s">
        <v>470</v>
      </c>
      <c r="BB302" t="s">
        <v>751</v>
      </c>
      <c r="BC302">
        <v>40</v>
      </c>
      <c r="BD302">
        <v>39.756</v>
      </c>
      <c r="BE302" t="s">
        <v>470</v>
      </c>
      <c r="BF302">
        <v>337.27999299999999</v>
      </c>
      <c r="BG302">
        <v>1035.74398</v>
      </c>
      <c r="BH302">
        <f t="shared" si="4"/>
        <v>0</v>
      </c>
      <c r="BI302" t="s">
        <v>1175</v>
      </c>
    </row>
    <row r="303" spans="1:61" x14ac:dyDescent="0.25">
      <c r="A303">
        <v>301</v>
      </c>
      <c r="B303" t="s">
        <v>10</v>
      </c>
      <c r="C303">
        <v>14</v>
      </c>
      <c r="D303">
        <v>6553</v>
      </c>
      <c r="E303" t="s">
        <v>897</v>
      </c>
      <c r="F303">
        <v>28.151907999999999</v>
      </c>
      <c r="G303">
        <v>18.350721</v>
      </c>
      <c r="H303">
        <v>36</v>
      </c>
      <c r="I303">
        <v>17.649279</v>
      </c>
      <c r="J303">
        <v>172.219708</v>
      </c>
      <c r="K303">
        <v>139.302156</v>
      </c>
      <c r="L303">
        <v>32.917552000000001</v>
      </c>
      <c r="M303">
        <v>944586</v>
      </c>
      <c r="N303" t="s">
        <v>741</v>
      </c>
      <c r="O303">
        <v>33</v>
      </c>
      <c r="P303" t="s">
        <v>742</v>
      </c>
      <c r="Q303">
        <v>3</v>
      </c>
      <c r="R303">
        <v>0</v>
      </c>
      <c r="S303" t="s">
        <v>8</v>
      </c>
      <c r="T303">
        <v>29</v>
      </c>
      <c r="U303">
        <v>0</v>
      </c>
      <c r="V303" t="s">
        <v>7</v>
      </c>
      <c r="W303">
        <v>0</v>
      </c>
      <c r="X303" t="s">
        <v>898</v>
      </c>
      <c r="Y303" t="s">
        <v>744</v>
      </c>
      <c r="Z303" t="s">
        <v>899</v>
      </c>
      <c r="AA303" t="s">
        <v>1017</v>
      </c>
      <c r="AB303" t="s">
        <v>747</v>
      </c>
      <c r="AC303" t="s">
        <v>345</v>
      </c>
      <c r="AD303">
        <v>3</v>
      </c>
      <c r="AE303">
        <v>0</v>
      </c>
      <c r="AF303">
        <v>3</v>
      </c>
      <c r="AG303" t="s">
        <v>1023</v>
      </c>
      <c r="AH303" t="s">
        <v>749</v>
      </c>
      <c r="AI303" t="s">
        <v>750</v>
      </c>
      <c r="AJ303" t="s">
        <v>43</v>
      </c>
      <c r="AK303" t="s">
        <v>347</v>
      </c>
      <c r="AL303" t="s">
        <v>347</v>
      </c>
      <c r="AM303" t="s">
        <v>43</v>
      </c>
      <c r="AN303" t="s">
        <v>1023</v>
      </c>
      <c r="AO303" t="s">
        <v>347</v>
      </c>
      <c r="AP303" t="s">
        <v>347</v>
      </c>
      <c r="AQ303" t="s">
        <v>347</v>
      </c>
      <c r="AR303" t="s">
        <v>347</v>
      </c>
      <c r="AS303" t="s">
        <v>347</v>
      </c>
      <c r="AT303" t="s">
        <v>347</v>
      </c>
      <c r="AU303" t="s">
        <v>347</v>
      </c>
      <c r="AV303" t="s">
        <v>347</v>
      </c>
      <c r="AW303" t="s">
        <v>15</v>
      </c>
      <c r="AX303" t="s">
        <v>43</v>
      </c>
      <c r="AY303" t="s">
        <v>347</v>
      </c>
      <c r="AZ303" t="s">
        <v>347</v>
      </c>
      <c r="BA303" t="s">
        <v>470</v>
      </c>
      <c r="BB303" t="s">
        <v>751</v>
      </c>
      <c r="BC303">
        <v>40</v>
      </c>
      <c r="BD303">
        <v>40.293999999999997</v>
      </c>
      <c r="BE303" t="s">
        <v>470</v>
      </c>
      <c r="BF303">
        <v>1363.184647</v>
      </c>
      <c r="BG303">
        <v>113927.18451399999</v>
      </c>
      <c r="BH303">
        <f t="shared" si="4"/>
        <v>2.6</v>
      </c>
      <c r="BI303" t="s">
        <v>1175</v>
      </c>
    </row>
    <row r="304" spans="1:61" x14ac:dyDescent="0.25">
      <c r="A304">
        <v>302</v>
      </c>
      <c r="B304" t="s">
        <v>10</v>
      </c>
      <c r="C304">
        <v>14</v>
      </c>
      <c r="D304">
        <v>6553</v>
      </c>
      <c r="E304" t="s">
        <v>897</v>
      </c>
      <c r="F304">
        <v>28.924937</v>
      </c>
      <c r="G304">
        <v>18.350721</v>
      </c>
      <c r="H304">
        <v>36</v>
      </c>
      <c r="I304">
        <v>17.649279</v>
      </c>
      <c r="J304">
        <v>172.219708</v>
      </c>
      <c r="K304">
        <v>139.302156</v>
      </c>
      <c r="L304">
        <v>32.917552000000001</v>
      </c>
      <c r="M304">
        <v>944584</v>
      </c>
      <c r="N304" t="s">
        <v>741</v>
      </c>
      <c r="O304">
        <v>33</v>
      </c>
      <c r="P304" t="s">
        <v>742</v>
      </c>
      <c r="Q304">
        <v>3</v>
      </c>
      <c r="R304">
        <v>0</v>
      </c>
      <c r="S304" t="s">
        <v>8</v>
      </c>
      <c r="T304">
        <v>29</v>
      </c>
      <c r="U304">
        <v>0</v>
      </c>
      <c r="V304" t="s">
        <v>7</v>
      </c>
      <c r="W304">
        <v>0</v>
      </c>
      <c r="X304" t="s">
        <v>898</v>
      </c>
      <c r="Y304" t="s">
        <v>744</v>
      </c>
      <c r="Z304" t="s">
        <v>899</v>
      </c>
      <c r="AA304" t="s">
        <v>1017</v>
      </c>
      <c r="AB304" t="s">
        <v>747</v>
      </c>
      <c r="AC304" t="s">
        <v>345</v>
      </c>
      <c r="AD304">
        <v>3</v>
      </c>
      <c r="AE304">
        <v>0</v>
      </c>
      <c r="AF304">
        <v>3</v>
      </c>
      <c r="AG304" t="s">
        <v>1022</v>
      </c>
      <c r="AH304" t="s">
        <v>749</v>
      </c>
      <c r="AI304" t="s">
        <v>750</v>
      </c>
      <c r="AJ304" t="s">
        <v>13</v>
      </c>
      <c r="AK304" t="s">
        <v>347</v>
      </c>
      <c r="AL304" t="s">
        <v>347</v>
      </c>
      <c r="AM304" t="s">
        <v>13</v>
      </c>
      <c r="AN304" t="s">
        <v>1022</v>
      </c>
      <c r="AO304" t="s">
        <v>347</v>
      </c>
      <c r="AP304" t="s">
        <v>347</v>
      </c>
      <c r="AQ304" t="s">
        <v>347</v>
      </c>
      <c r="AR304" t="s">
        <v>347</v>
      </c>
      <c r="AS304" t="s">
        <v>347</v>
      </c>
      <c r="AT304" t="s">
        <v>347</v>
      </c>
      <c r="AU304" t="s">
        <v>347</v>
      </c>
      <c r="AV304" t="s">
        <v>347</v>
      </c>
      <c r="AW304" t="s">
        <v>15</v>
      </c>
      <c r="AX304" t="s">
        <v>13</v>
      </c>
      <c r="AY304" t="s">
        <v>347</v>
      </c>
      <c r="AZ304" t="s">
        <v>347</v>
      </c>
      <c r="BA304" t="s">
        <v>470</v>
      </c>
      <c r="BB304" t="s">
        <v>751</v>
      </c>
      <c r="BC304">
        <v>40</v>
      </c>
      <c r="BD304">
        <v>40.500999999999998</v>
      </c>
      <c r="BE304" t="s">
        <v>470</v>
      </c>
      <c r="BF304">
        <v>1379.6186600000001</v>
      </c>
      <c r="BG304">
        <v>117055.533314</v>
      </c>
      <c r="BH304">
        <f t="shared" si="4"/>
        <v>2.7</v>
      </c>
      <c r="BI304" t="s">
        <v>1175</v>
      </c>
    </row>
    <row r="305" spans="1:61" x14ac:dyDescent="0.25">
      <c r="A305">
        <v>303</v>
      </c>
      <c r="B305" t="s">
        <v>10</v>
      </c>
      <c r="C305">
        <v>14</v>
      </c>
      <c r="D305">
        <v>6553</v>
      </c>
      <c r="E305" t="s">
        <v>897</v>
      </c>
      <c r="F305">
        <v>29.759466</v>
      </c>
      <c r="G305">
        <v>18.350721</v>
      </c>
      <c r="H305">
        <v>36</v>
      </c>
      <c r="I305">
        <v>17.649279</v>
      </c>
      <c r="J305">
        <v>172.219708</v>
      </c>
      <c r="K305">
        <v>139.302156</v>
      </c>
      <c r="L305">
        <v>32.917552000000001</v>
      </c>
      <c r="M305">
        <v>944585</v>
      </c>
      <c r="N305" t="s">
        <v>741</v>
      </c>
      <c r="O305">
        <v>33</v>
      </c>
      <c r="P305" t="s">
        <v>742</v>
      </c>
      <c r="Q305">
        <v>3</v>
      </c>
      <c r="R305">
        <v>0</v>
      </c>
      <c r="S305" t="s">
        <v>8</v>
      </c>
      <c r="T305">
        <v>29</v>
      </c>
      <c r="U305">
        <v>0</v>
      </c>
      <c r="V305" t="s">
        <v>7</v>
      </c>
      <c r="W305">
        <v>0</v>
      </c>
      <c r="X305" t="s">
        <v>898</v>
      </c>
      <c r="Y305" t="s">
        <v>744</v>
      </c>
      <c r="Z305" t="s">
        <v>899</v>
      </c>
      <c r="AA305" t="s">
        <v>1017</v>
      </c>
      <c r="AB305" t="s">
        <v>747</v>
      </c>
      <c r="AC305" t="s">
        <v>345</v>
      </c>
      <c r="AD305">
        <v>3</v>
      </c>
      <c r="AE305">
        <v>0</v>
      </c>
      <c r="AF305">
        <v>3</v>
      </c>
      <c r="AG305" t="s">
        <v>1060</v>
      </c>
      <c r="AH305" t="s">
        <v>749</v>
      </c>
      <c r="AI305" t="s">
        <v>750</v>
      </c>
      <c r="AJ305" t="s">
        <v>24</v>
      </c>
      <c r="AK305" t="s">
        <v>347</v>
      </c>
      <c r="AL305" t="s">
        <v>347</v>
      </c>
      <c r="AM305" t="s">
        <v>24</v>
      </c>
      <c r="AN305" t="s">
        <v>1060</v>
      </c>
      <c r="AO305" t="s">
        <v>347</v>
      </c>
      <c r="AP305" t="s">
        <v>347</v>
      </c>
      <c r="AQ305" t="s">
        <v>347</v>
      </c>
      <c r="AR305" t="s">
        <v>347</v>
      </c>
      <c r="AS305" t="s">
        <v>347</v>
      </c>
      <c r="AT305" t="s">
        <v>347</v>
      </c>
      <c r="AU305" t="s">
        <v>347</v>
      </c>
      <c r="AV305" t="s">
        <v>347</v>
      </c>
      <c r="AW305" t="s">
        <v>15</v>
      </c>
      <c r="AX305" t="s">
        <v>24</v>
      </c>
      <c r="AY305" t="s">
        <v>347</v>
      </c>
      <c r="AZ305" t="s">
        <v>347</v>
      </c>
      <c r="BA305" t="s">
        <v>470</v>
      </c>
      <c r="BB305" t="s">
        <v>751</v>
      </c>
      <c r="BC305">
        <v>40</v>
      </c>
      <c r="BD305">
        <v>40.496000000000002</v>
      </c>
      <c r="BE305" t="s">
        <v>470</v>
      </c>
      <c r="BF305">
        <v>1396.9788269999999</v>
      </c>
      <c r="BG305">
        <v>120432.767958</v>
      </c>
      <c r="BH305">
        <f t="shared" si="4"/>
        <v>2.8</v>
      </c>
      <c r="BI305" t="s">
        <v>1175</v>
      </c>
    </row>
    <row r="306" spans="1:61" x14ac:dyDescent="0.25">
      <c r="A306">
        <v>304</v>
      </c>
      <c r="B306" t="s">
        <v>10</v>
      </c>
      <c r="C306">
        <v>14</v>
      </c>
      <c r="D306">
        <v>6553</v>
      </c>
      <c r="E306" t="s">
        <v>897</v>
      </c>
      <c r="F306">
        <v>30.258641999999998</v>
      </c>
      <c r="G306">
        <v>18.350721</v>
      </c>
      <c r="H306">
        <v>36</v>
      </c>
      <c r="I306">
        <v>17.649279</v>
      </c>
      <c r="J306">
        <v>172.219708</v>
      </c>
      <c r="K306">
        <v>139.302156</v>
      </c>
      <c r="L306">
        <v>32.917552000000001</v>
      </c>
      <c r="M306">
        <v>944587</v>
      </c>
      <c r="N306" t="s">
        <v>741</v>
      </c>
      <c r="O306">
        <v>33</v>
      </c>
      <c r="P306" t="s">
        <v>742</v>
      </c>
      <c r="Q306">
        <v>3</v>
      </c>
      <c r="R306">
        <v>0</v>
      </c>
      <c r="S306" t="s">
        <v>8</v>
      </c>
      <c r="T306">
        <v>29</v>
      </c>
      <c r="U306">
        <v>0</v>
      </c>
      <c r="V306" t="s">
        <v>7</v>
      </c>
      <c r="W306">
        <v>0</v>
      </c>
      <c r="X306" t="s">
        <v>898</v>
      </c>
      <c r="Y306" t="s">
        <v>744</v>
      </c>
      <c r="Z306" t="s">
        <v>899</v>
      </c>
      <c r="AA306" t="s">
        <v>1017</v>
      </c>
      <c r="AB306" t="s">
        <v>747</v>
      </c>
      <c r="AC306" t="s">
        <v>345</v>
      </c>
      <c r="AD306">
        <v>3</v>
      </c>
      <c r="AE306">
        <v>0</v>
      </c>
      <c r="AF306">
        <v>3</v>
      </c>
      <c r="AG306" t="s">
        <v>1061</v>
      </c>
      <c r="AH306" t="s">
        <v>749</v>
      </c>
      <c r="AI306" t="s">
        <v>750</v>
      </c>
      <c r="AJ306" t="s">
        <v>56</v>
      </c>
      <c r="AK306" t="s">
        <v>347</v>
      </c>
      <c r="AL306" t="s">
        <v>347</v>
      </c>
      <c r="AM306" t="s">
        <v>56</v>
      </c>
      <c r="AN306" t="s">
        <v>1061</v>
      </c>
      <c r="AO306" t="s">
        <v>347</v>
      </c>
      <c r="AP306" t="s">
        <v>347</v>
      </c>
      <c r="AQ306" t="s">
        <v>347</v>
      </c>
      <c r="AR306" t="s">
        <v>347</v>
      </c>
      <c r="AS306" t="s">
        <v>347</v>
      </c>
      <c r="AT306" t="s">
        <v>347</v>
      </c>
      <c r="AU306" t="s">
        <v>347</v>
      </c>
      <c r="AV306" t="s">
        <v>347</v>
      </c>
      <c r="AW306" t="s">
        <v>15</v>
      </c>
      <c r="AX306" t="s">
        <v>56</v>
      </c>
      <c r="AY306" t="s">
        <v>347</v>
      </c>
      <c r="AZ306" t="s">
        <v>347</v>
      </c>
      <c r="BA306" t="s">
        <v>470</v>
      </c>
      <c r="BB306" t="s">
        <v>751</v>
      </c>
      <c r="BC306">
        <v>40</v>
      </c>
      <c r="BD306">
        <v>40.289000000000001</v>
      </c>
      <c r="BE306" t="s">
        <v>470</v>
      </c>
      <c r="BF306">
        <v>1407.1805159999999</v>
      </c>
      <c r="BG306">
        <v>122452.868153</v>
      </c>
      <c r="BH306">
        <f t="shared" si="4"/>
        <v>2.8</v>
      </c>
      <c r="BI306" t="s">
        <v>1175</v>
      </c>
    </row>
    <row r="307" spans="1:61" x14ac:dyDescent="0.25">
      <c r="A307">
        <v>305</v>
      </c>
      <c r="B307" t="s">
        <v>10</v>
      </c>
      <c r="C307">
        <v>54</v>
      </c>
      <c r="D307">
        <v>6985</v>
      </c>
      <c r="E307" t="s">
        <v>897</v>
      </c>
      <c r="F307">
        <v>3.2228810000000001</v>
      </c>
      <c r="G307">
        <v>0</v>
      </c>
      <c r="H307">
        <v>36</v>
      </c>
      <c r="I307">
        <v>36</v>
      </c>
      <c r="J307">
        <v>9.66</v>
      </c>
      <c r="K307">
        <v>7.8136169999999998</v>
      </c>
      <c r="L307">
        <v>1.8463830000000001</v>
      </c>
      <c r="M307">
        <v>918132</v>
      </c>
      <c r="N307" t="s">
        <v>741</v>
      </c>
      <c r="O307">
        <v>33</v>
      </c>
      <c r="P307" t="s">
        <v>742</v>
      </c>
      <c r="Q307">
        <v>2</v>
      </c>
      <c r="R307">
        <v>0</v>
      </c>
      <c r="S307" t="s">
        <v>8</v>
      </c>
      <c r="T307">
        <v>28</v>
      </c>
      <c r="U307">
        <v>0</v>
      </c>
      <c r="V307" t="s">
        <v>7</v>
      </c>
      <c r="W307">
        <v>0</v>
      </c>
      <c r="X307" t="s">
        <v>1062</v>
      </c>
      <c r="Y307" t="s">
        <v>744</v>
      </c>
      <c r="Z307" t="s">
        <v>1063</v>
      </c>
      <c r="AA307" t="s">
        <v>1064</v>
      </c>
      <c r="AB307" t="s">
        <v>747</v>
      </c>
      <c r="AC307" t="s">
        <v>345</v>
      </c>
      <c r="AD307">
        <v>7</v>
      </c>
      <c r="AE307">
        <v>0</v>
      </c>
      <c r="AF307">
        <v>7</v>
      </c>
      <c r="AG307" t="s">
        <v>1065</v>
      </c>
      <c r="AH307" t="s">
        <v>749</v>
      </c>
      <c r="AI307" t="s">
        <v>750</v>
      </c>
      <c r="AJ307" t="s">
        <v>61</v>
      </c>
      <c r="AK307" t="s">
        <v>347</v>
      </c>
      <c r="AL307" t="s">
        <v>347</v>
      </c>
      <c r="AM307" t="s">
        <v>61</v>
      </c>
      <c r="AN307" t="s">
        <v>1065</v>
      </c>
      <c r="AO307" t="s">
        <v>347</v>
      </c>
      <c r="AP307" t="s">
        <v>347</v>
      </c>
      <c r="AQ307" t="s">
        <v>347</v>
      </c>
      <c r="AR307" t="s">
        <v>347</v>
      </c>
      <c r="AS307" t="s">
        <v>347</v>
      </c>
      <c r="AT307" t="s">
        <v>347</v>
      </c>
      <c r="AU307" t="s">
        <v>347</v>
      </c>
      <c r="AV307" t="s">
        <v>347</v>
      </c>
      <c r="AW307" t="s">
        <v>14</v>
      </c>
      <c r="AX307" t="s">
        <v>61</v>
      </c>
      <c r="AY307" t="s">
        <v>347</v>
      </c>
      <c r="AZ307" t="s">
        <v>347</v>
      </c>
      <c r="BA307" t="s">
        <v>470</v>
      </c>
      <c r="BB307" t="s">
        <v>751</v>
      </c>
      <c r="BC307">
        <v>40</v>
      </c>
      <c r="BD307">
        <v>40.296999999999997</v>
      </c>
      <c r="BE307" t="s">
        <v>470</v>
      </c>
      <c r="BF307">
        <v>508.98397799999998</v>
      </c>
      <c r="BG307">
        <v>13042.589747</v>
      </c>
      <c r="BH307">
        <f t="shared" si="4"/>
        <v>0.3</v>
      </c>
      <c r="BI307" t="s">
        <v>1175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PivotTable</vt:lpstr>
      <vt:lpstr>AgNWEcho_MitigationWRs</vt:lpstr>
      <vt:lpstr>AgNWEcho</vt:lpstr>
      <vt:lpstr>Sheet1</vt:lpstr>
      <vt:lpstr>AgNWEcho_UnderlyingWRs</vt:lpstr>
      <vt:lpstr>PivotTableWRs</vt:lpstr>
      <vt:lpstr>UnderlyingWRs</vt:lpstr>
      <vt:lpstr>T13603</vt:lpstr>
      <vt:lpstr>CW119</vt:lpstr>
      <vt:lpstr>T13900_BConly</vt:lpstr>
      <vt:lpstr>T13899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 Shakya</dc:creator>
  <cp:lastModifiedBy>Suva Shakya</cp:lastModifiedBy>
  <dcterms:created xsi:type="dcterms:W3CDTF">2023-02-06T22:50:59Z</dcterms:created>
  <dcterms:modified xsi:type="dcterms:W3CDTF">2024-02-10T00:03:44Z</dcterms:modified>
</cp:coreProperties>
</file>