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gnerjm\OneDrive - Oregon\Records Management - Administrative Services\DOJ\Sprague river\"/>
    </mc:Choice>
  </mc:AlternateContent>
  <xr:revisionPtr revIDLastSave="0" documentId="13_ncr:1_{C8798C7F-0B44-401F-8876-6B0ED59D8106}" xr6:coauthVersionLast="47" xr6:coauthVersionMax="47" xr10:uidLastSave="{00000000-0000-0000-0000-000000000000}"/>
  <bookViews>
    <workbookView xWindow="-120" yWindow="-120" windowWidth="29040" windowHeight="15840" xr2:uid="{12651AB8-BA29-4136-B269-4DC56C6E0183}"/>
  </bookViews>
  <sheets>
    <sheet name="Tracking" sheetId="1" r:id="rId1"/>
    <sheet name="Vault records map" sheetId="2" r:id="rId2"/>
    <sheet name="WR FC-1-21-29" sheetId="3" r:id="rId3"/>
  </sheets>
  <definedNames>
    <definedName name="_xlnm.Print_Area" localSheetId="0">Tracking!$A$1:$E$37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3" l="1"/>
</calcChain>
</file>

<file path=xl/sharedStrings.xml><?xml version="1.0" encoding="utf-8"?>
<sst xmlns="http://schemas.openxmlformats.org/spreadsheetml/2006/main" count="269" uniqueCount="152">
  <si>
    <t>COLLECTION</t>
  </si>
  <si>
    <t>BOX ID</t>
  </si>
  <si>
    <t>STATUS</t>
  </si>
  <si>
    <t>ASSIGNED TO/COMPLETED BY</t>
  </si>
  <si>
    <t>LOCATION OF PHYSICAL BOX</t>
  </si>
  <si>
    <t>LOCATION OF DIGITAL FILES</t>
  </si>
  <si>
    <t>QUALITY CHECK</t>
  </si>
  <si>
    <t>TURNED INTO DOJ?</t>
  </si>
  <si>
    <t>Reed Marbut</t>
  </si>
  <si>
    <t xml:space="preserve">https://stateoforegon.sharepoint.com/:f:/r/sites/OWRD/AS/Shared%20Documents/Support%20Services/Records%20Management/Working%20folder/KLAMATH/MARBUT?csf=1&amp;web=1&amp;e=Aa2iFO </t>
  </si>
  <si>
    <t>RM Box 1</t>
  </si>
  <si>
    <t>scanning complete</t>
  </si>
  <si>
    <t>JW</t>
  </si>
  <si>
    <t>Law Library</t>
  </si>
  <si>
    <t xml:space="preserve">https://stateoforegon.sharepoint.com/:x:/r/sites/OWRD/AS/Shared%20Documents/Support%20Services/Records%20Management/Working%20folder/KLAMATH/MARBUT/Box%201/RM%20Box%201.xlsx?d=w2a29fa3e58d94d6590f412539377126b&amp;csf=1&amp;web=1&amp;e=dLqHbB </t>
  </si>
  <si>
    <t>complete</t>
  </si>
  <si>
    <t>YES</t>
  </si>
  <si>
    <t>RM Box 2</t>
  </si>
  <si>
    <t>scanning in progress</t>
  </si>
  <si>
    <t>RM Box 3</t>
  </si>
  <si>
    <t>not started</t>
  </si>
  <si>
    <t>Rogue</t>
  </si>
  <si>
    <t>RM Box 4</t>
  </si>
  <si>
    <t>Martha Pagel</t>
  </si>
  <si>
    <t>MC</t>
  </si>
  <si>
    <t>Tom Byler</t>
  </si>
  <si>
    <t>TB Box 1</t>
  </si>
  <si>
    <t>Law library</t>
  </si>
  <si>
    <t>Phil Ward</t>
  </si>
  <si>
    <t xml:space="preserve">https://stateoforegon.sharepoint.com/:f:/r/sites/OWRD/AS/Shared%20Documents/Support%20Services/Records%20Management/Working%20folder/KLAMATH/WARD?csf=1&amp;web=1&amp;e=Iqkb3K </t>
  </si>
  <si>
    <t>PW Box 1</t>
  </si>
  <si>
    <t xml:space="preserve">https://stateoforegon.sharepoint.com/:x:/r/sites/OWRD/AS/Shared%20Documents/Support%20Services/Records%20Management/Working%20folder/KLAMATH/WARD/PW%20Box%201.xlsx?d=w2f56a98c765f48b3bf3ba1cb59bb8d14&amp;csf=1&amp;web=1&amp;e=wVIpOK </t>
  </si>
  <si>
    <t>KL Reference</t>
  </si>
  <si>
    <t xml:space="preserve">https://stateoforegon.sharepoint.com/:f:/r/sites/OWRD/AS/Shared%20Documents/Support%20Services/Records%20Management/Working%20folder/KLAMATH/1stFloor/KL%20Box%201?csf=1&amp;web=1&amp;e=CQLgXb </t>
  </si>
  <si>
    <t>KL Box 1</t>
  </si>
  <si>
    <t>NR</t>
  </si>
  <si>
    <t>Front desk</t>
  </si>
  <si>
    <t xml:space="preserve">https://stateoforegon.sharepoint.com/:f:/r/sites/OWRD/AS/Shared%20Documents/Support%20Services/Records%20Management/Working%20folder/KLAMATH/1stFloor/KL%20Box%201?csf=1&amp;web=1&amp;e=b6TEUr </t>
  </si>
  <si>
    <t>KL Box 2</t>
  </si>
  <si>
    <t>WR cabinets</t>
  </si>
  <si>
    <t>Klamath Adjudication Staff Records</t>
  </si>
  <si>
    <t xml:space="preserve">https://stateoforegon.sharepoint.com/:f:/r/sites/OWRD/AS/Shared%20Documents/Support%20Services/Records%20Management/Working%20folder/KLAMATH/1stFloor/KAS%20Box%201?csf=1&amp;web=1&amp;e=SCerUS </t>
  </si>
  <si>
    <t>KAS Box 1</t>
  </si>
  <si>
    <t>CL</t>
  </si>
  <si>
    <t xml:space="preserve">https://stateoforegon.sharepoint.com/:x:/r/sites/OWRD/AS/Shared%20Documents/Support%20Services/Records%20Management/Working%20folder/KLAMATH/1stFloor/KAS%20Box%201/KAS%20Box%201.xlsx?d=w287c660ef7f4475687e53779f340b856&amp;csf=1&amp;web=1&amp;e=vDU2dA </t>
  </si>
  <si>
    <t>KAS Box 2</t>
  </si>
  <si>
    <t>VAULT Row H</t>
  </si>
  <si>
    <t>Book 1-9 (~2.5 boxes)</t>
  </si>
  <si>
    <t>Book 10-13; NOI 1-6 (~2.5 boxes)</t>
  </si>
  <si>
    <t>NOI 7-10 + 2 small boxes (~2 boxes)</t>
  </si>
  <si>
    <t>X</t>
  </si>
  <si>
    <t>KBA FFOD (~3 boxes)</t>
  </si>
  <si>
    <t>KBA OAH Hearing Tapes and DVDs</t>
  </si>
  <si>
    <t>Maps (~1 box)</t>
  </si>
  <si>
    <t>VAULT Maps</t>
  </si>
  <si>
    <t>at least 7 drawers of maps</t>
  </si>
  <si>
    <t>FC-1-21</t>
  </si>
  <si>
    <t>FC-1-22</t>
  </si>
  <si>
    <t>FC-1-23</t>
  </si>
  <si>
    <t>FC-1-24</t>
  </si>
  <si>
    <t>FC-1-25</t>
  </si>
  <si>
    <t>FC-1-26</t>
  </si>
  <si>
    <t>FC-1-27</t>
  </si>
  <si>
    <t>FC-1-28</t>
  </si>
  <si>
    <t>FC-1-29</t>
  </si>
  <si>
    <t>drawer 1</t>
  </si>
  <si>
    <t>drawer 2</t>
  </si>
  <si>
    <t>drawer 3</t>
  </si>
  <si>
    <t>drawer 4</t>
  </si>
  <si>
    <t>drawer 5</t>
  </si>
  <si>
    <t>KAC 9</t>
  </si>
  <si>
    <t>?</t>
  </si>
  <si>
    <t>? (lost river all 5 d)</t>
  </si>
  <si>
    <t>Fragile 1</t>
  </si>
  <si>
    <t>Fragile 2</t>
  </si>
  <si>
    <t>Fragile 3</t>
  </si>
  <si>
    <t>KAC 1</t>
  </si>
  <si>
    <t>KAC 2</t>
  </si>
  <si>
    <t>KAC 3</t>
  </si>
  <si>
    <t>KAC 4</t>
  </si>
  <si>
    <t>KAC 5</t>
  </si>
  <si>
    <t>KAC 6</t>
  </si>
  <si>
    <t>KAC 7</t>
  </si>
  <si>
    <t>KL 5</t>
  </si>
  <si>
    <t>KL 4</t>
  </si>
  <si>
    <t>KL 3</t>
  </si>
  <si>
    <t>KAC 8</t>
  </si>
  <si>
    <t>? Water for life</t>
  </si>
  <si>
    <t>KL 2</t>
  </si>
  <si>
    <t>KAS 2</t>
  </si>
  <si>
    <t>KAS 3</t>
  </si>
  <si>
    <t>KAS 4</t>
  </si>
  <si>
    <t>KAC 10</t>
  </si>
  <si>
    <t>KAC 11</t>
  </si>
  <si>
    <t>KAC 12</t>
  </si>
  <si>
    <t>KAC 13</t>
  </si>
  <si>
    <t>KAC 14</t>
  </si>
  <si>
    <t>KAC 15</t>
  </si>
  <si>
    <t>KAC 16</t>
  </si>
  <si>
    <t>KAC 17</t>
  </si>
  <si>
    <t>KAC 18</t>
  </si>
  <si>
    <t>KL 6</t>
  </si>
  <si>
    <t>KAS 5</t>
  </si>
  <si>
    <t>KAC</t>
  </si>
  <si>
    <t>Klamath Adj Claims</t>
  </si>
  <si>
    <t>Klamath Adj Staff Records</t>
  </si>
  <si>
    <t>Klamath Reference Materials</t>
  </si>
  <si>
    <t>KAS</t>
  </si>
  <si>
    <t>KL</t>
  </si>
  <si>
    <t>Fragile</t>
  </si>
  <si>
    <t>Fragile 1909 claims</t>
  </si>
  <si>
    <t>empty or unrelated</t>
  </si>
  <si>
    <t>need Sara's input</t>
  </si>
  <si>
    <t>total</t>
  </si>
  <si>
    <t>KL 1</t>
  </si>
  <si>
    <t>KAS 1</t>
  </si>
  <si>
    <t>KL Box 3</t>
  </si>
  <si>
    <t>KL Box 4</t>
  </si>
  <si>
    <t>KL Box 5</t>
  </si>
  <si>
    <t>KL Box 7</t>
  </si>
  <si>
    <t>KL Box 6</t>
  </si>
  <si>
    <t>KAS Box 3</t>
  </si>
  <si>
    <t>KAS Box 4</t>
  </si>
  <si>
    <t>KAS Box 5</t>
  </si>
  <si>
    <t>KAS Box 6</t>
  </si>
  <si>
    <t xml:space="preserve">https://stateoforegon.sharepoint.com/:f:/s/OWRD/AS/ErIriOFF26VPn1MNpS7FjxoBfP3TaXdZP4Zrvqy2GYLBOA?e=0r7asp </t>
  </si>
  <si>
    <t>scanning complete with exceptions</t>
  </si>
  <si>
    <t>"ADR Meeting records", sveral tapes to be converted</t>
  </si>
  <si>
    <t>KAS Box 7</t>
  </si>
  <si>
    <t>Geisen box</t>
  </si>
  <si>
    <t>KRCC materials from "historical stash" DO</t>
  </si>
  <si>
    <t>NR/CL</t>
  </si>
  <si>
    <t>adair</t>
  </si>
  <si>
    <t>NO</t>
  </si>
  <si>
    <t>https://stateoforegon.sharepoint.com/:x:/r/sites/OWRD/AS/Shared%20Documents/Support%20Services/Records%20Management/DOJ/Sprague%20river/PAGEL/Pagel%20Klamath%20Files.xlsx?d=w68a863b3ecf7455e83077f59f4bbcbe8&amp;csf=1&amp;web=1&amp;e=llAQAW</t>
  </si>
  <si>
    <t>needs IDs</t>
  </si>
  <si>
    <t>KL Box 8</t>
  </si>
  <si>
    <t>need to fix file name error in spreadsheet and move desk manuals to their own box</t>
  </si>
  <si>
    <t>KAS Box 8</t>
  </si>
  <si>
    <t>KAS Box 9</t>
  </si>
  <si>
    <t>in progress</t>
  </si>
  <si>
    <t>MARK FOR REDACTION</t>
  </si>
  <si>
    <t>KL Box 9</t>
  </si>
  <si>
    <t>KL Box 10</t>
  </si>
  <si>
    <t>NEEDS REVIEW</t>
  </si>
  <si>
    <t>KFFS Box 1</t>
  </si>
  <si>
    <t>KFFS Box 2</t>
  </si>
  <si>
    <t>KFFS Box 3</t>
  </si>
  <si>
    <t>KL Box 11</t>
  </si>
  <si>
    <t>KLBox 12</t>
  </si>
  <si>
    <t>MOP Box 1</t>
  </si>
  <si>
    <t>MOP Box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</si>
</sst>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2" borderId="0" xfId="1" applyFont="1" applyFill="1" applyAlignment="1">
      <alignment wrapText="1"/>
    </xf>
    <xf numFmtId="0" fontId="7" fillId="2" borderId="0" xfId="0" applyFont="1" applyFill="1"/>
    <xf numFmtId="0" fontId="1" fillId="3" borderId="0" xfId="0" applyFont="1" applyFill="1"/>
    <xf numFmtId="0" fontId="0" fillId="4" borderId="0" xfId="0" applyFill="1"/>
    <xf numFmtId="0" fontId="4" fillId="4" borderId="0" xfId="1" applyFont="1" applyFill="1" applyAlignment="1">
      <alignment wrapText="1"/>
    </xf>
    <xf numFmtId="0" fontId="0" fillId="5" borderId="0" xfId="0" applyFill="1"/>
    <xf numFmtId="0" fontId="3" fillId="5" borderId="0" xfId="0" applyFont="1" applyFill="1" applyAlignment="1">
      <alignment wrapText="1"/>
    </xf>
    <xf numFmtId="0" fontId="0" fillId="6" borderId="0" xfId="0" applyFill="1"/>
    <xf numFmtId="0" fontId="3" fillId="6" borderId="0" xfId="0" applyFont="1" applyFill="1" applyAlignment="1">
      <alignment wrapText="1"/>
    </xf>
    <xf numFmtId="0" fontId="5" fillId="3" borderId="0" xfId="0" applyFont="1" applyFill="1"/>
    <xf numFmtId="0" fontId="4" fillId="2" borderId="0" xfId="1" applyFont="1" applyFill="1" applyAlignment="1">
      <alignment wrapText="1"/>
    </xf>
    <xf numFmtId="0" fontId="3" fillId="4" borderId="0" xfId="0" applyFont="1" applyFill="1" applyAlignment="1">
      <alignment wrapText="1"/>
    </xf>
    <xf numFmtId="0" fontId="8" fillId="4" borderId="0" xfId="1" applyFont="1" applyFill="1" applyAlignment="1">
      <alignment wrapText="1"/>
    </xf>
    <xf numFmtId="0" fontId="2" fillId="4" borderId="0" xfId="1" applyFill="1" applyAlignment="1">
      <alignment wrapText="1"/>
    </xf>
    <xf numFmtId="0" fontId="0" fillId="7" borderId="0" xfId="0" applyFill="1"/>
    <xf numFmtId="0" fontId="3" fillId="7" borderId="0" xfId="0" applyFont="1" applyFill="1" applyAlignment="1">
      <alignment wrapText="1"/>
    </xf>
    <xf numFmtId="0" fontId="2" fillId="4" borderId="0" xfId="1" applyFill="1"/>
    <xf numFmtId="0" fontId="0" fillId="4" borderId="0" xfId="0" applyFill="1" applyAlignment="1">
      <alignment wrapText="1"/>
    </xf>
    <xf numFmtId="0" fontId="7" fillId="0" borderId="0" xfId="0" applyFont="1"/>
    <xf numFmtId="0" fontId="1" fillId="0" borderId="0" xfId="0" applyFont="1"/>
    <xf numFmtId="0" fontId="0" fillId="8" borderId="0" xfId="0" applyFill="1"/>
    <xf numFmtId="0" fontId="7" fillId="9" borderId="0" xfId="0" applyFont="1" applyFill="1"/>
    <xf numFmtId="0" fontId="3" fillId="9" borderId="0" xfId="0" applyFont="1" applyFill="1" applyAlignment="1">
      <alignment wrapText="1"/>
    </xf>
    <xf numFmtId="0" fontId="0" fillId="9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:x:/r/sites/OWRD/AS/Shared%20Documents/Support%20Services/Records%20Management/Working%20folder/KLAMATH/WARD/PW%20Box%201.xlsx?d=w2f56a98c765f48b3bf3ba1cb59bb8d14&amp;csf=1&amp;web=1&amp;e=wVIpOK" TargetMode="External"/><Relationship Id="rId13" Type="http://schemas.openxmlformats.org/officeDocument/2006/relationships/hyperlink" Target="../../../../../../../../:f:/r/sites/OWRD/AS/Shared%20Documents/Support%20Services/Records%20Management/DOJ/Sprague%20river/1stFloor/KL%20Box%203?csf=1&amp;web=1&amp;e=nZJ9fM" TargetMode="External"/><Relationship Id="rId3" Type="http://schemas.openxmlformats.org/officeDocument/2006/relationships/hyperlink" Target="../../../../../../../../:f:/r/sites/OWRD/AS/Shared%20Documents/Support%20Services/Records%20Management/Working%20folder/KLAMATH/1stFloor/KL%20Box%201?csf=1&amp;web=1&amp;e=b6TEUr" TargetMode="External"/><Relationship Id="rId7" Type="http://schemas.openxmlformats.org/officeDocument/2006/relationships/hyperlink" Target="../../../../../../../../:f:/r/sites/OWRD/AS/Shared%20Documents/Support%20Services/Records%20Management/Working%20folder/KLAMATH/WARD?csf=1&amp;web=1&amp;e=Iqkb3K" TargetMode="External"/><Relationship Id="rId12" Type="http://schemas.openxmlformats.org/officeDocument/2006/relationships/hyperlink" Target="../../../../../../../../:f:/r/sites/OWRD/AS/Shared%20Documents/Support%20Services/Records%20Management/DOJ/Sprague%20river/1stFloor/KL%20Box%202?csf=1&amp;web=1&amp;e=vTzk3d" TargetMode="External"/><Relationship Id="rId2" Type="http://schemas.openxmlformats.org/officeDocument/2006/relationships/hyperlink" Target="../../../../../../../../:x:/r/sites/OWRD/AS/Shared%20Documents/Support%20Services/Records%20Management/Working%20folder/KLAMATH/MARBUT/Box%201/RM%20Box%201.xlsx?d=w2a29fa3e58d94d6590f412539377126b&amp;csf=1&amp;web=1&amp;e=dLqHbB" TargetMode="External"/><Relationship Id="rId1" Type="http://schemas.openxmlformats.org/officeDocument/2006/relationships/hyperlink" Target="../../../../../../../../:f:/r/sites/OWRD/AS/Shared%20Documents/Support%20Services/Records%20Management/Working%20folder/KLAMATH/MARBUT?csf=1&amp;web=1&amp;e=Aa2iFO" TargetMode="External"/><Relationship Id="rId6" Type="http://schemas.openxmlformats.org/officeDocument/2006/relationships/hyperlink" Target="../../../../../../../../:x:/r/sites/OWRD/AS/Shared%20Documents/Support%20Services/Records%20Management/Working%20folder/KLAMATH/1stFloor/KAS%20Box%201/KAS%20Box%201.xlsx?d=w287c660ef7f4475687e53779f340b856&amp;csf=1&amp;web=1&amp;e=vDU2dA" TargetMode="External"/><Relationship Id="rId11" Type="http://schemas.openxmlformats.org/officeDocument/2006/relationships/hyperlink" Target="..\..\..\..\..\..\..\..\:x:\r\sites\OWRD\AS\Shared%20Documents\Support%20Services\Records%20Management\DOJ\Sprague%20river\PAGEL\Pagel%20Klamath%20Files.xlsx?d=w68a863b3ecf7455e83077f59f4bbcbe8&amp;csf=1&amp;web=1&amp;e=llAQAW" TargetMode="External"/><Relationship Id="rId5" Type="http://schemas.openxmlformats.org/officeDocument/2006/relationships/hyperlink" Target="../../../../../../../../:f:/r/sites/OWRD/AS/Shared%20Documents/Support%20Services/Records%20Management/Working%20folder/KLAMATH/1stFloor/KAS%20Box%201?csf=1&amp;web=1&amp;e=SCerU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../../../../../../../../:x:/r/sites/OWRD/AS/Shared%20Documents/Support%20Services/Records%20Management/DOJ/Sprague%20river/PAGEL/Pagel%20Klamath%20Files.xlsx?d=w68a863b3ecf7455e83077f59f4bbcbe8&amp;csf=1&amp;web=1&amp;e=llAQAW" TargetMode="External"/><Relationship Id="rId4" Type="http://schemas.openxmlformats.org/officeDocument/2006/relationships/hyperlink" Target="../../../../../../../../:f:/r/sites/OWRD/AS/Shared%20Documents/Support%20Services/Records%20Management/Working%20folder/KLAMATH/1stFloor/KL%20Box%201?csf=1&amp;web=1&amp;e=CQLgXb" TargetMode="External"/><Relationship Id="rId9" Type="http://schemas.openxmlformats.org/officeDocument/2006/relationships/hyperlink" Target="../../../../../../../../:f:/s/OWRD/AS/ErIriOFF26VPn1MNpS7FjxoBfP3TaXdZP4Zrvqy2GYLBOA?e=0r7asp" TargetMode="External"/><Relationship Id="rId14" Type="http://schemas.openxmlformats.org/officeDocument/2006/relationships/hyperlink" Target="../../../../../../../../:f:/r/sites/OWRD/AS/Shared%20Documents/Support%20Services/Records%20Management/DOJ/Sprague%20river/1stFloor/KL%20Box%204?csf=1&amp;web=1&amp;e=FflNV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759E8-4629-4DA2-93CC-9F0DD7757CF2}">
  <sheetPr>
    <pageSetUpPr fitToPage="1"/>
  </sheetPr>
  <dimension ref="A1:H40"/>
  <sheetViews>
    <sheetView tabSelected="1" topLeftCell="A18" zoomScaleNormal="100" workbookViewId="0">
      <selection activeCell="D9" sqref="D9"/>
    </sheetView>
  </sheetViews>
  <sheetFormatPr defaultRowHeight="15" x14ac:dyDescent="0.25"/>
  <cols>
    <col min="1" max="1" width="27.28515625" customWidth="1"/>
    <col min="2" max="2" width="14.42578125" customWidth="1"/>
    <col min="3" max="3" width="46.42578125" customWidth="1"/>
    <col min="4" max="4" width="26.85546875" customWidth="1"/>
    <col min="5" max="5" width="27.5703125" customWidth="1"/>
    <col min="6" max="6" width="54.5703125" style="1" customWidth="1"/>
    <col min="7" max="7" width="17.7109375" style="1" customWidth="1"/>
    <col min="8" max="8" width="27.28515625" customWidth="1"/>
  </cols>
  <sheetData>
    <row r="1" spans="1:8" s="22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12" t="s">
        <v>5</v>
      </c>
      <c r="G1" s="12" t="s">
        <v>6</v>
      </c>
      <c r="H1" s="5" t="s">
        <v>7</v>
      </c>
    </row>
    <row r="2" spans="1:8" s="21" customFormat="1" ht="34.5" x14ac:dyDescent="0.25">
      <c r="A2" s="4" t="s">
        <v>8</v>
      </c>
      <c r="B2" s="4"/>
      <c r="C2" s="4"/>
      <c r="D2" s="4"/>
      <c r="E2" s="4"/>
      <c r="F2" s="3" t="s">
        <v>9</v>
      </c>
      <c r="G2" s="3"/>
      <c r="H2" s="4"/>
    </row>
    <row r="3" spans="1:8" ht="45.75" x14ac:dyDescent="0.25">
      <c r="B3" s="6" t="s">
        <v>10</v>
      </c>
      <c r="C3" s="6" t="s">
        <v>11</v>
      </c>
      <c r="D3" s="6" t="s">
        <v>12</v>
      </c>
      <c r="E3" s="6" t="s">
        <v>13</v>
      </c>
      <c r="F3" s="7" t="s">
        <v>14</v>
      </c>
      <c r="G3" s="15" t="s">
        <v>15</v>
      </c>
      <c r="H3" s="6" t="s">
        <v>16</v>
      </c>
    </row>
    <row r="4" spans="1:8" x14ac:dyDescent="0.25">
      <c r="B4" s="6" t="s">
        <v>17</v>
      </c>
      <c r="C4" s="6" t="s">
        <v>11</v>
      </c>
      <c r="D4" s="6" t="s">
        <v>43</v>
      </c>
      <c r="E4" s="6" t="s">
        <v>36</v>
      </c>
      <c r="F4" s="14"/>
      <c r="G4" s="14"/>
      <c r="H4" s="10" t="s">
        <v>133</v>
      </c>
    </row>
    <row r="5" spans="1:8" x14ac:dyDescent="0.25">
      <c r="B5" s="6" t="s">
        <v>19</v>
      </c>
      <c r="C5" s="6" t="s">
        <v>11</v>
      </c>
      <c r="D5" s="6" t="s">
        <v>35</v>
      </c>
      <c r="E5" s="6" t="s">
        <v>36</v>
      </c>
      <c r="F5" s="14"/>
      <c r="G5" s="14"/>
      <c r="H5" s="10" t="s">
        <v>133</v>
      </c>
    </row>
    <row r="6" spans="1:8" x14ac:dyDescent="0.25">
      <c r="B6" s="8" t="s">
        <v>22</v>
      </c>
      <c r="C6" s="8" t="s">
        <v>140</v>
      </c>
      <c r="D6" s="8" t="s">
        <v>35</v>
      </c>
      <c r="E6" s="8" t="s">
        <v>36</v>
      </c>
      <c r="F6" s="9"/>
      <c r="G6" s="9"/>
      <c r="H6" s="10" t="s">
        <v>133</v>
      </c>
    </row>
    <row r="7" spans="1:8" s="21" customFormat="1" ht="15.75" x14ac:dyDescent="0.25">
      <c r="A7" s="4" t="s">
        <v>23</v>
      </c>
      <c r="B7" s="4"/>
      <c r="C7" s="4"/>
      <c r="D7" s="4"/>
      <c r="E7" s="4"/>
      <c r="F7" s="2"/>
      <c r="G7" s="2"/>
      <c r="H7" s="4"/>
    </row>
    <row r="8" spans="1:8" ht="75" x14ac:dyDescent="0.25">
      <c r="B8" s="6" t="s">
        <v>150</v>
      </c>
      <c r="C8" s="6" t="s">
        <v>11</v>
      </c>
      <c r="D8" s="6" t="s">
        <v>24</v>
      </c>
      <c r="E8" s="6" t="s">
        <v>27</v>
      </c>
      <c r="F8" s="16" t="s">
        <v>134</v>
      </c>
      <c r="G8" s="14" t="s">
        <v>15</v>
      </c>
      <c r="H8" s="6" t="s">
        <v>16</v>
      </c>
    </row>
    <row r="9" spans="1:8" ht="75" x14ac:dyDescent="0.25">
      <c r="B9" s="6" t="s">
        <v>151</v>
      </c>
      <c r="C9" s="6" t="s">
        <v>11</v>
      </c>
      <c r="D9" s="6" t="s">
        <v>24</v>
      </c>
      <c r="E9" s="6" t="s">
        <v>27</v>
      </c>
      <c r="F9" s="16" t="s">
        <v>134</v>
      </c>
      <c r="G9" s="14" t="s">
        <v>15</v>
      </c>
      <c r="H9" s="6" t="s">
        <v>16</v>
      </c>
    </row>
    <row r="10" spans="1:8" s="21" customFormat="1" ht="15.75" x14ac:dyDescent="0.25">
      <c r="A10" s="4" t="s">
        <v>25</v>
      </c>
      <c r="B10" s="4"/>
      <c r="C10" s="4"/>
      <c r="D10" s="4"/>
      <c r="E10" s="4"/>
      <c r="F10" s="2"/>
      <c r="G10" s="2"/>
      <c r="H10" s="4"/>
    </row>
    <row r="11" spans="1:8" x14ac:dyDescent="0.25">
      <c r="B11" s="6" t="s">
        <v>26</v>
      </c>
      <c r="C11" s="6" t="s">
        <v>11</v>
      </c>
      <c r="D11" s="6" t="s">
        <v>24</v>
      </c>
      <c r="E11" s="6" t="s">
        <v>27</v>
      </c>
      <c r="F11" s="14"/>
      <c r="G11" s="14" t="s">
        <v>135</v>
      </c>
      <c r="H11" s="10" t="s">
        <v>133</v>
      </c>
    </row>
    <row r="12" spans="1:8" s="21" customFormat="1" ht="34.5" x14ac:dyDescent="0.25">
      <c r="A12" s="4" t="s">
        <v>28</v>
      </c>
      <c r="B12" s="4"/>
      <c r="C12" s="4"/>
      <c r="D12" s="4"/>
      <c r="E12" s="4"/>
      <c r="F12" s="13" t="s">
        <v>29</v>
      </c>
      <c r="G12" s="13"/>
      <c r="H12" s="4"/>
    </row>
    <row r="13" spans="1:8" ht="45.75" x14ac:dyDescent="0.25">
      <c r="B13" s="6" t="s">
        <v>30</v>
      </c>
      <c r="C13" s="6" t="s">
        <v>11</v>
      </c>
      <c r="D13" s="6" t="s">
        <v>12</v>
      </c>
      <c r="E13" s="6" t="s">
        <v>13</v>
      </c>
      <c r="F13" s="7" t="s">
        <v>31</v>
      </c>
      <c r="G13" s="15" t="s">
        <v>15</v>
      </c>
      <c r="H13" s="6" t="s">
        <v>16</v>
      </c>
    </row>
    <row r="14" spans="1:8" s="21" customFormat="1" ht="34.5" x14ac:dyDescent="0.25">
      <c r="A14" s="4" t="s">
        <v>32</v>
      </c>
      <c r="B14" s="4"/>
      <c r="C14" s="4"/>
      <c r="D14" s="4"/>
      <c r="E14" s="4"/>
      <c r="F14" s="3" t="s">
        <v>33</v>
      </c>
      <c r="G14" s="3"/>
      <c r="H14" s="4"/>
    </row>
    <row r="15" spans="1:8" ht="34.5" x14ac:dyDescent="0.25">
      <c r="B15" s="6" t="s">
        <v>34</v>
      </c>
      <c r="C15" s="6" t="s">
        <v>11</v>
      </c>
      <c r="D15" s="6" t="s">
        <v>35</v>
      </c>
      <c r="E15" s="6" t="s">
        <v>36</v>
      </c>
      <c r="F15" s="7" t="s">
        <v>37</v>
      </c>
      <c r="G15" s="7" t="s">
        <v>15</v>
      </c>
      <c r="H15" s="6" t="s">
        <v>16</v>
      </c>
    </row>
    <row r="16" spans="1:8" x14ac:dyDescent="0.25">
      <c r="B16" s="6" t="s">
        <v>38</v>
      </c>
      <c r="C16" s="6" t="s">
        <v>11</v>
      </c>
      <c r="D16" s="6" t="s">
        <v>35</v>
      </c>
      <c r="E16" s="6" t="s">
        <v>36</v>
      </c>
      <c r="F16" s="19" t="s">
        <v>38</v>
      </c>
      <c r="G16" s="14"/>
      <c r="H16" s="6" t="s">
        <v>16</v>
      </c>
    </row>
    <row r="17" spans="1:8" x14ac:dyDescent="0.25">
      <c r="B17" s="6" t="s">
        <v>116</v>
      </c>
      <c r="C17" s="6" t="s">
        <v>11</v>
      </c>
      <c r="D17" s="6" t="s">
        <v>35</v>
      </c>
      <c r="E17" s="6" t="s">
        <v>36</v>
      </c>
      <c r="F17" s="19" t="s">
        <v>116</v>
      </c>
      <c r="G17" s="6"/>
      <c r="H17" s="6" t="s">
        <v>16</v>
      </c>
    </row>
    <row r="18" spans="1:8" ht="90" x14ac:dyDescent="0.25">
      <c r="B18" s="6" t="s">
        <v>117</v>
      </c>
      <c r="C18" s="6" t="s">
        <v>11</v>
      </c>
      <c r="D18" s="6" t="s">
        <v>43</v>
      </c>
      <c r="E18" s="6" t="s">
        <v>36</v>
      </c>
      <c r="F18" s="19" t="s">
        <v>117</v>
      </c>
      <c r="G18" s="20" t="s">
        <v>137</v>
      </c>
      <c r="H18" s="10" t="s">
        <v>133</v>
      </c>
    </row>
    <row r="19" spans="1:8" x14ac:dyDescent="0.25">
      <c r="B19" s="6" t="s">
        <v>118</v>
      </c>
      <c r="C19" s="6" t="s">
        <v>11</v>
      </c>
      <c r="D19" s="6" t="s">
        <v>131</v>
      </c>
      <c r="E19" s="6" t="s">
        <v>36</v>
      </c>
      <c r="F19" s="14" t="s">
        <v>132</v>
      </c>
      <c r="G19" s="14"/>
      <c r="H19" s="10" t="s">
        <v>133</v>
      </c>
    </row>
    <row r="20" spans="1:8" x14ac:dyDescent="0.25">
      <c r="B20" s="6" t="s">
        <v>120</v>
      </c>
      <c r="C20" s="6" t="s">
        <v>11</v>
      </c>
      <c r="D20" s="6" t="s">
        <v>131</v>
      </c>
      <c r="E20" s="6" t="s">
        <v>36</v>
      </c>
      <c r="F20" s="14"/>
      <c r="G20" s="14"/>
      <c r="H20" s="10" t="s">
        <v>133</v>
      </c>
    </row>
    <row r="21" spans="1:8" x14ac:dyDescent="0.25">
      <c r="B21" s="6" t="s">
        <v>119</v>
      </c>
      <c r="C21" s="6" t="s">
        <v>11</v>
      </c>
      <c r="D21" s="6" t="s">
        <v>12</v>
      </c>
      <c r="E21" s="6" t="s">
        <v>21</v>
      </c>
      <c r="F21" s="14" t="s">
        <v>130</v>
      </c>
      <c r="G21" s="14"/>
      <c r="H21" s="6" t="s">
        <v>16</v>
      </c>
    </row>
    <row r="22" spans="1:8" x14ac:dyDescent="0.25">
      <c r="B22" s="6" t="s">
        <v>136</v>
      </c>
      <c r="C22" s="6" t="s">
        <v>11</v>
      </c>
      <c r="D22" s="6" t="s">
        <v>131</v>
      </c>
      <c r="E22" s="6" t="s">
        <v>36</v>
      </c>
      <c r="F22" s="14"/>
      <c r="G22" s="11" t="s">
        <v>144</v>
      </c>
      <c r="H22" s="10"/>
    </row>
    <row r="23" spans="1:8" x14ac:dyDescent="0.25">
      <c r="B23" s="6" t="s">
        <v>142</v>
      </c>
      <c r="C23" s="6" t="s">
        <v>11</v>
      </c>
      <c r="D23" s="6" t="s">
        <v>131</v>
      </c>
      <c r="E23" s="6" t="s">
        <v>36</v>
      </c>
      <c r="F23" s="14"/>
      <c r="G23" s="11" t="s">
        <v>144</v>
      </c>
      <c r="H23" s="10"/>
    </row>
    <row r="24" spans="1:8" x14ac:dyDescent="0.25">
      <c r="B24" s="6" t="s">
        <v>143</v>
      </c>
      <c r="C24" s="6" t="s">
        <v>11</v>
      </c>
      <c r="D24" s="6" t="s">
        <v>131</v>
      </c>
      <c r="E24" s="6" t="s">
        <v>36</v>
      </c>
      <c r="F24" s="14"/>
      <c r="G24" s="11" t="s">
        <v>144</v>
      </c>
      <c r="H24" s="10"/>
    </row>
    <row r="25" spans="1:8" x14ac:dyDescent="0.25">
      <c r="B25" s="10" t="s">
        <v>148</v>
      </c>
      <c r="C25" s="10" t="s">
        <v>20</v>
      </c>
      <c r="D25" s="10"/>
      <c r="E25" s="10" t="s">
        <v>39</v>
      </c>
      <c r="F25" s="11"/>
      <c r="G25" s="11"/>
      <c r="H25" s="10"/>
    </row>
    <row r="26" spans="1:8" x14ac:dyDescent="0.25">
      <c r="B26" s="10" t="s">
        <v>149</v>
      </c>
      <c r="C26" s="10" t="s">
        <v>20</v>
      </c>
      <c r="D26" s="10"/>
      <c r="E26" s="10" t="s">
        <v>39</v>
      </c>
      <c r="F26" s="11"/>
      <c r="G26" s="11"/>
      <c r="H26" s="10"/>
    </row>
    <row r="27" spans="1:8" s="21" customFormat="1" ht="34.5" x14ac:dyDescent="0.25">
      <c r="A27" s="4" t="s">
        <v>40</v>
      </c>
      <c r="B27" s="4"/>
      <c r="C27" s="4"/>
      <c r="D27" s="4"/>
      <c r="E27" s="4"/>
      <c r="F27" s="3" t="s">
        <v>41</v>
      </c>
      <c r="G27" s="3"/>
      <c r="H27" s="4"/>
    </row>
    <row r="28" spans="1:8" ht="45.75" x14ac:dyDescent="0.25">
      <c r="B28" s="6" t="s">
        <v>42</v>
      </c>
      <c r="C28" s="6" t="s">
        <v>11</v>
      </c>
      <c r="D28" s="6" t="s">
        <v>43</v>
      </c>
      <c r="E28" s="6" t="s">
        <v>36</v>
      </c>
      <c r="F28" s="7" t="s">
        <v>44</v>
      </c>
      <c r="G28" s="7" t="s">
        <v>15</v>
      </c>
      <c r="H28" s="6" t="s">
        <v>16</v>
      </c>
    </row>
    <row r="29" spans="1:8" ht="45" x14ac:dyDescent="0.25">
      <c r="B29" s="6" t="s">
        <v>45</v>
      </c>
      <c r="C29" s="6" t="s">
        <v>11</v>
      </c>
      <c r="D29" s="6" t="s">
        <v>43</v>
      </c>
      <c r="E29" s="6" t="s">
        <v>36</v>
      </c>
      <c r="F29" s="16" t="s">
        <v>125</v>
      </c>
      <c r="G29" s="14"/>
      <c r="H29" s="6" t="s">
        <v>16</v>
      </c>
    </row>
    <row r="30" spans="1:8" x14ac:dyDescent="0.25">
      <c r="B30" s="6" t="s">
        <v>121</v>
      </c>
      <c r="C30" s="6" t="s">
        <v>11</v>
      </c>
      <c r="D30" s="6" t="s">
        <v>43</v>
      </c>
      <c r="E30" s="6" t="s">
        <v>36</v>
      </c>
      <c r="F30" s="14"/>
      <c r="G30" s="14"/>
      <c r="H30" s="6" t="s">
        <v>16</v>
      </c>
    </row>
    <row r="31" spans="1:8" x14ac:dyDescent="0.25">
      <c r="B31" s="6" t="s">
        <v>122</v>
      </c>
      <c r="C31" s="6" t="s">
        <v>11</v>
      </c>
      <c r="D31" s="6" t="s">
        <v>24</v>
      </c>
      <c r="E31" s="6" t="s">
        <v>24</v>
      </c>
      <c r="F31" s="14"/>
      <c r="G31" s="11"/>
      <c r="H31" s="10" t="s">
        <v>133</v>
      </c>
    </row>
    <row r="32" spans="1:8" x14ac:dyDescent="0.25">
      <c r="B32" s="6" t="s">
        <v>123</v>
      </c>
      <c r="C32" s="6" t="s">
        <v>11</v>
      </c>
      <c r="D32" s="6"/>
      <c r="E32" s="6" t="s">
        <v>39</v>
      </c>
      <c r="F32" s="14"/>
      <c r="G32" s="11" t="s">
        <v>141</v>
      </c>
      <c r="H32" s="10" t="s">
        <v>133</v>
      </c>
    </row>
    <row r="33" spans="1:8" x14ac:dyDescent="0.25">
      <c r="B33" s="8" t="s">
        <v>124</v>
      </c>
      <c r="C33" s="8" t="s">
        <v>18</v>
      </c>
      <c r="D33" s="8" t="s">
        <v>24</v>
      </c>
      <c r="E33" s="8" t="s">
        <v>24</v>
      </c>
      <c r="F33" s="8" t="s">
        <v>129</v>
      </c>
      <c r="G33" s="9"/>
      <c r="H33" s="10" t="s">
        <v>133</v>
      </c>
    </row>
    <row r="34" spans="1:8" x14ac:dyDescent="0.25">
      <c r="B34" s="17" t="s">
        <v>128</v>
      </c>
      <c r="C34" s="17" t="s">
        <v>126</v>
      </c>
      <c r="D34" s="17" t="s">
        <v>24</v>
      </c>
      <c r="E34" s="17" t="s">
        <v>21</v>
      </c>
      <c r="F34" s="23" t="s">
        <v>127</v>
      </c>
      <c r="G34" s="18"/>
      <c r="H34" s="10" t="s">
        <v>133</v>
      </c>
    </row>
    <row r="35" spans="1:8" x14ac:dyDescent="0.25">
      <c r="B35" s="10" t="s">
        <v>138</v>
      </c>
      <c r="C35" s="10" t="s">
        <v>20</v>
      </c>
      <c r="D35" s="10"/>
      <c r="E35" s="10" t="s">
        <v>39</v>
      </c>
      <c r="F35" s="11"/>
      <c r="G35" s="11"/>
      <c r="H35" s="10" t="s">
        <v>133</v>
      </c>
    </row>
    <row r="36" spans="1:8" x14ac:dyDescent="0.25">
      <c r="B36" s="10" t="s">
        <v>139</v>
      </c>
      <c r="C36" s="10" t="s">
        <v>20</v>
      </c>
      <c r="D36" s="10"/>
      <c r="E36" s="10" t="s">
        <v>39</v>
      </c>
      <c r="F36" s="11"/>
      <c r="G36" s="11"/>
      <c r="H36" s="10" t="s">
        <v>133</v>
      </c>
    </row>
    <row r="37" spans="1:8" ht="25.5" customHeight="1" x14ac:dyDescent="0.25">
      <c r="A37" s="24" t="s">
        <v>40</v>
      </c>
      <c r="B37" s="24"/>
      <c r="C37" s="24"/>
      <c r="D37" s="24"/>
      <c r="E37" s="24"/>
      <c r="F37" s="25"/>
      <c r="G37" s="25"/>
      <c r="H37" s="26"/>
    </row>
    <row r="38" spans="1:8" x14ac:dyDescent="0.25">
      <c r="B38" s="8" t="s">
        <v>145</v>
      </c>
      <c r="C38" s="8" t="s">
        <v>18</v>
      </c>
      <c r="D38" s="8" t="s">
        <v>43</v>
      </c>
      <c r="E38" s="8"/>
      <c r="F38" s="9"/>
      <c r="G38" s="9"/>
      <c r="H38" s="8"/>
    </row>
    <row r="39" spans="1:8" x14ac:dyDescent="0.25">
      <c r="B39" s="10" t="s">
        <v>146</v>
      </c>
      <c r="C39" s="10" t="s">
        <v>20</v>
      </c>
      <c r="D39" s="10"/>
      <c r="E39" s="10"/>
      <c r="F39" s="11"/>
      <c r="G39" s="11"/>
      <c r="H39" s="10"/>
    </row>
    <row r="40" spans="1:8" x14ac:dyDescent="0.25">
      <c r="B40" s="10" t="s">
        <v>147</v>
      </c>
      <c r="C40" s="10" t="s">
        <v>20</v>
      </c>
      <c r="D40" s="10"/>
      <c r="E40" s="10"/>
      <c r="F40" s="11"/>
      <c r="G40" s="11"/>
      <c r="H40" s="10"/>
    </row>
  </sheetData>
  <hyperlinks>
    <hyperlink ref="F2" r:id="rId1" xr:uid="{8B15A59D-81C7-4E30-BD6F-56EF2E8D78B5}"/>
    <hyperlink ref="F3" r:id="rId2" xr:uid="{C5AFA414-18D2-4789-B36E-1443FE070B23}"/>
    <hyperlink ref="F15" r:id="rId3" xr:uid="{0937316F-118C-471E-B534-B000BB1F51C7}"/>
    <hyperlink ref="F14" r:id="rId4" xr:uid="{199421CF-59BE-4EDF-917F-E4253C8785DD}"/>
    <hyperlink ref="F27" r:id="rId5" xr:uid="{68F99F87-9CA6-4B11-92B1-CBE48161AEB1}"/>
    <hyperlink ref="F28" r:id="rId6" xr:uid="{3368E766-D749-474C-90F3-47D9E982C597}"/>
    <hyperlink ref="F12" r:id="rId7" xr:uid="{0105887A-F92D-482A-A218-DF41870F09B0}"/>
    <hyperlink ref="F13" r:id="rId8" xr:uid="{DBA462E1-EF57-4A13-8231-169FBA273428}"/>
    <hyperlink ref="F29" r:id="rId9" xr:uid="{C683E481-D24F-4C39-B5D6-4D146B6684D9}"/>
    <hyperlink ref="F8" r:id="rId10" xr:uid="{4B884D92-AE93-487C-8C84-6F3DFC5F1770}"/>
    <hyperlink ref="F9" r:id="rId11" xr:uid="{197FD38B-B3C9-4C0B-A6A5-CB9776E03F4E}"/>
    <hyperlink ref="F16" r:id="rId12" display="../../../../../../../../:f:/r/sites/OWRD/AS/Shared Documents/Support Services/Records Management/DOJ/Sprague river/1stFloor/KL Box 2?csf=1&amp;web=1&amp;e=vTzk3d" xr:uid="{CD1853DF-16A9-4FB7-B2FD-4DADB27EE674}"/>
    <hyperlink ref="F17" r:id="rId13" display="../../../../../../../../:f:/r/sites/OWRD/AS/Shared Documents/Support Services/Records Management/DOJ/Sprague river/1stFloor/KL Box 3?csf=1&amp;web=1&amp;e=nZJ9fM" xr:uid="{E7E97D83-0C34-409A-80D5-10A65A0B70C8}"/>
    <hyperlink ref="F18" r:id="rId14" display="../../../../../../../../:f:/r/sites/OWRD/AS/Shared Documents/Support Services/Records Management/DOJ/Sprague river/1stFloor/KL Box 4?csf=1&amp;web=1&amp;e=FflNVv" xr:uid="{43E6B69E-BB8F-4B36-9799-DB36544E2EFE}"/>
  </hyperlinks>
  <pageMargins left="0.7" right="0.7" top="0.75" bottom="0.75" header="0.3" footer="0.3"/>
  <pageSetup scale="86" fitToHeight="2" orientation="landscape" horizontalDpi="1200" verticalDpi="120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9D0F2-629E-46DC-8423-8653C90A8AB2}">
  <dimension ref="A1:B8"/>
  <sheetViews>
    <sheetView workbookViewId="0">
      <selection activeCell="B11" sqref="B11"/>
    </sheetView>
  </sheetViews>
  <sheetFormatPr defaultRowHeight="15" x14ac:dyDescent="0.25"/>
  <cols>
    <col min="1" max="1" width="32.5703125" customWidth="1"/>
    <col min="2" max="2" width="26.5703125" customWidth="1"/>
    <col min="3" max="3" width="16.5703125" customWidth="1"/>
  </cols>
  <sheetData>
    <row r="1" spans="1:2" x14ac:dyDescent="0.25">
      <c r="A1" t="s">
        <v>46</v>
      </c>
      <c r="B1" t="s">
        <v>54</v>
      </c>
    </row>
    <row r="2" spans="1:2" x14ac:dyDescent="0.25">
      <c r="A2" t="s">
        <v>47</v>
      </c>
      <c r="B2" t="s">
        <v>55</v>
      </c>
    </row>
    <row r="3" spans="1:2" x14ac:dyDescent="0.25">
      <c r="A3" t="s">
        <v>48</v>
      </c>
    </row>
    <row r="4" spans="1:2" x14ac:dyDescent="0.25">
      <c r="A4" t="s">
        <v>49</v>
      </c>
    </row>
    <row r="5" spans="1:2" x14ac:dyDescent="0.25">
      <c r="A5" t="s">
        <v>50</v>
      </c>
    </row>
    <row r="6" spans="1:2" x14ac:dyDescent="0.25">
      <c r="A6" t="s">
        <v>51</v>
      </c>
    </row>
    <row r="7" spans="1:2" x14ac:dyDescent="0.25">
      <c r="A7" t="s">
        <v>52</v>
      </c>
    </row>
    <row r="8" spans="1:2" x14ac:dyDescent="0.25">
      <c r="A8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F4A3-2363-4062-B892-2EED4D99E2F6}">
  <dimension ref="A1:N14"/>
  <sheetViews>
    <sheetView workbookViewId="0">
      <selection activeCell="E8" sqref="E8"/>
    </sheetView>
  </sheetViews>
  <sheetFormatPr defaultRowHeight="15" x14ac:dyDescent="0.25"/>
  <sheetData>
    <row r="1" spans="1:14" x14ac:dyDescent="0.25"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</row>
    <row r="2" spans="1:14" x14ac:dyDescent="0.25">
      <c r="A2" t="s">
        <v>65</v>
      </c>
      <c r="B2" t="s">
        <v>50</v>
      </c>
      <c r="C2" t="s">
        <v>72</v>
      </c>
      <c r="D2" t="s">
        <v>71</v>
      </c>
      <c r="E2" t="s">
        <v>76</v>
      </c>
      <c r="F2" t="s">
        <v>81</v>
      </c>
      <c r="G2" s="6" t="s">
        <v>114</v>
      </c>
      <c r="H2" s="6" t="s">
        <v>115</v>
      </c>
      <c r="I2" t="s">
        <v>70</v>
      </c>
      <c r="J2" t="s">
        <v>96</v>
      </c>
    </row>
    <row r="3" spans="1:14" x14ac:dyDescent="0.25">
      <c r="A3" t="s">
        <v>66</v>
      </c>
      <c r="B3" t="s">
        <v>70</v>
      </c>
      <c r="C3" t="s">
        <v>71</v>
      </c>
      <c r="D3" t="s">
        <v>71</v>
      </c>
      <c r="E3" t="s">
        <v>77</v>
      </c>
      <c r="F3" t="s">
        <v>82</v>
      </c>
      <c r="G3" t="s">
        <v>86</v>
      </c>
      <c r="H3" s="6" t="s">
        <v>89</v>
      </c>
      <c r="I3" t="s">
        <v>92</v>
      </c>
      <c r="J3" t="s">
        <v>97</v>
      </c>
      <c r="L3">
        <v>18</v>
      </c>
      <c r="M3" t="s">
        <v>103</v>
      </c>
      <c r="N3" t="s">
        <v>104</v>
      </c>
    </row>
    <row r="4" spans="1:14" x14ac:dyDescent="0.25">
      <c r="A4" t="s">
        <v>67</v>
      </c>
      <c r="B4" t="s">
        <v>50</v>
      </c>
      <c r="C4" t="s">
        <v>71</v>
      </c>
      <c r="D4" t="s">
        <v>73</v>
      </c>
      <c r="E4" t="s">
        <v>78</v>
      </c>
      <c r="F4" t="s">
        <v>84</v>
      </c>
      <c r="G4" s="8" t="s">
        <v>88</v>
      </c>
      <c r="H4" t="s">
        <v>90</v>
      </c>
      <c r="I4" t="s">
        <v>93</v>
      </c>
      <c r="J4" t="s">
        <v>98</v>
      </c>
      <c r="L4">
        <v>5</v>
      </c>
      <c r="M4" t="s">
        <v>107</v>
      </c>
      <c r="N4" t="s">
        <v>105</v>
      </c>
    </row>
    <row r="5" spans="1:14" x14ac:dyDescent="0.25">
      <c r="A5" t="s">
        <v>68</v>
      </c>
      <c r="B5" t="s">
        <v>50</v>
      </c>
      <c r="C5" t="s">
        <v>71</v>
      </c>
      <c r="D5" t="s">
        <v>74</v>
      </c>
      <c r="E5" t="s">
        <v>79</v>
      </c>
      <c r="F5" t="s">
        <v>83</v>
      </c>
      <c r="G5" t="s">
        <v>87</v>
      </c>
      <c r="H5" t="s">
        <v>91</v>
      </c>
      <c r="I5" t="s">
        <v>94</v>
      </c>
      <c r="J5" t="s">
        <v>99</v>
      </c>
      <c r="L5">
        <v>6</v>
      </c>
      <c r="M5" t="s">
        <v>108</v>
      </c>
      <c r="N5" t="s">
        <v>106</v>
      </c>
    </row>
    <row r="6" spans="1:14" x14ac:dyDescent="0.25">
      <c r="A6" t="s">
        <v>69</v>
      </c>
      <c r="B6" t="s">
        <v>71</v>
      </c>
      <c r="C6" t="s">
        <v>71</v>
      </c>
      <c r="D6" t="s">
        <v>75</v>
      </c>
      <c r="E6" t="s">
        <v>80</v>
      </c>
      <c r="F6" t="s">
        <v>101</v>
      </c>
      <c r="G6" t="s">
        <v>85</v>
      </c>
      <c r="H6" t="s">
        <v>102</v>
      </c>
      <c r="I6" t="s">
        <v>95</v>
      </c>
      <c r="J6" t="s">
        <v>100</v>
      </c>
      <c r="L6">
        <v>3</v>
      </c>
      <c r="M6" t="s">
        <v>109</v>
      </c>
      <c r="N6" t="s">
        <v>110</v>
      </c>
    </row>
    <row r="7" spans="1:14" x14ac:dyDescent="0.25">
      <c r="L7">
        <f>SUM(L3:L6)</f>
        <v>32</v>
      </c>
      <c r="M7" t="s">
        <v>113</v>
      </c>
    </row>
    <row r="10" spans="1:14" x14ac:dyDescent="0.25">
      <c r="L10">
        <v>9</v>
      </c>
      <c r="M10" t="s">
        <v>71</v>
      </c>
      <c r="N10" t="s">
        <v>112</v>
      </c>
    </row>
    <row r="14" spans="1:14" x14ac:dyDescent="0.25">
      <c r="L14">
        <v>3</v>
      </c>
      <c r="M14" t="s">
        <v>50</v>
      </c>
      <c r="N14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18f3d6-d974-4737-8a41-995e016a8266" xsi:nil="true"/>
    <lcf76f155ced4ddcb4097134ff3c332f xmlns="0ae14ad2-0293-4e06-b0b8-d722f1545f8c">
      <Terms xmlns="http://schemas.microsoft.com/office/infopath/2007/PartnerControls"/>
    </lcf76f155ced4ddcb4097134ff3c332f>
    <SharedWithUsers xmlns="0f18f3d6-d974-4737-8a41-995e016a8266">
      <UserInfo>
        <DisplayName>GALL Ivan K * WRD</DisplayName>
        <AccountId>35</AccountId>
        <AccountType/>
      </UserInfo>
      <UserInfo>
        <DisplayName>SNYDER Lisa J * WRD</DisplayName>
        <AccountId>12</AccountId>
        <AccountType/>
      </UserInfo>
      <UserInfo>
        <DisplayName>WAGNER Julie * WRD</DisplayName>
        <AccountId>2129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64E953627FDD4DA3F606FB69ADBEF0" ma:contentTypeVersion="16" ma:contentTypeDescription="Create a new document." ma:contentTypeScope="" ma:versionID="1cfe5acd363409916c4c4d73170610db">
  <xsd:schema xmlns:xsd="http://www.w3.org/2001/XMLSchema" xmlns:xs="http://www.w3.org/2001/XMLSchema" xmlns:p="http://schemas.microsoft.com/office/2006/metadata/properties" xmlns:ns2="0ae14ad2-0293-4e06-b0b8-d722f1545f8c" xmlns:ns3="0f18f3d6-d974-4737-8a41-995e016a8266" targetNamespace="http://schemas.microsoft.com/office/2006/metadata/properties" ma:root="true" ma:fieldsID="ba9262b6a1c44b73cbbfa3e10d965368" ns2:_="" ns3:_="">
    <xsd:import namespace="0ae14ad2-0293-4e06-b0b8-d722f1545f8c"/>
    <xsd:import namespace="0f18f3d6-d974-4737-8a41-995e016a82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14ad2-0293-4e06-b0b8-d722f1545f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bc13bb2-4050-4808-9050-3ebd68b2d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8f3d6-d974-4737-8a41-995e016a826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ad1c3de-dc05-4333-bd25-024f3b244312}" ma:internalName="TaxCatchAll" ma:showField="CatchAllData" ma:web="0f18f3d6-d974-4737-8a41-995e016a82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2B9213-A148-431A-9302-36319C9B644C}">
  <ds:schemaRefs>
    <ds:schemaRef ds:uri="0ae14ad2-0293-4e06-b0b8-d722f1545f8c"/>
    <ds:schemaRef ds:uri="0f18f3d6-d974-4737-8a41-995e016a8266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84757C-1BE5-4BC2-85F0-4A7F39E002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CD4D9B-9E9D-4692-AC5E-BCB20D58C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14ad2-0293-4e06-b0b8-d722f1545f8c"/>
    <ds:schemaRef ds:uri="0f18f3d6-d974-4737-8a41-995e016a8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Tracking</vt:lpstr>
      <vt:lpstr>Vault records map</vt:lpstr>
      <vt:lpstr>WR FC-1-21-29</vt:lpstr>
      <vt:lpstr>Tracking!Print_Area</vt:lpstr>
    </vt:vector>
  </TitlesOfParts>
  <Manager/>
  <Company>Oregon Water Resources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WAGNER Julie * WRD</dc:creator>
  <cp:keywords/>
  <dc:description/>
  <cp:lastModifiedBy>WAGNER Julie * WRD</cp:lastModifiedBy>
  <cp:revision/>
  <cp:lastPrinted>2024-01-29T17:37:59Z</cp:lastPrinted>
  <dcterms:created xsi:type="dcterms:W3CDTF">2023-12-14T19:14:04Z</dcterms:created>
  <dcterms:modified xsi:type="dcterms:W3CDTF">2024-05-31T20:16:54Z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2023-12-14T19:17:49Z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d13d40ab-9e05-425e-b287-b5856e927971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0x0101008064E953627FDD4DA3F606FB69ADBEF0</vt:lpwstr>
  </property>
  <property fmtid="{D5CDD505-2E9C-101B-9397-08002B2CF9AE}" pid="10" name="MediaServiceImageTags">
    <vt:lpwstr/>
  </property>
</Properties>
</file>